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ropbox\Term 6\project - Prof Rangan\twitter_analysis\"/>
    </mc:Choice>
  </mc:AlternateContent>
  <bookViews>
    <workbookView xWindow="0" yWindow="0" windowWidth="23040" windowHeight="9192"/>
  </bookViews>
  <sheets>
    <sheet name="firms_as_on_dec_2019" sheetId="1" r:id="rId1"/>
  </sheets>
  <definedNames>
    <definedName name="_xlnm._FilterDatabase" localSheetId="0" hidden="1">firms_as_on_dec_2019!$A$1:$M$7651</definedName>
  </definedNames>
  <calcPr calcId="162913"/>
</workbook>
</file>

<file path=xl/calcChain.xml><?xml version="1.0" encoding="utf-8"?>
<calcChain xmlns="http://schemas.openxmlformats.org/spreadsheetml/2006/main">
  <c r="M92" i="1" l="1"/>
  <c r="L92" i="1"/>
  <c r="K92" i="1"/>
  <c r="M5886" i="1"/>
  <c r="L5886" i="1"/>
  <c r="K5886" i="1"/>
  <c r="M7649" i="1"/>
  <c r="L7649" i="1"/>
  <c r="K7649" i="1"/>
  <c r="M7648" i="1"/>
  <c r="L7648" i="1"/>
  <c r="K7648" i="1"/>
  <c r="M4543" i="1"/>
  <c r="L4543" i="1"/>
  <c r="K4543" i="1"/>
  <c r="M7646" i="1"/>
  <c r="L7646" i="1"/>
  <c r="K7646" i="1"/>
  <c r="M7645" i="1"/>
  <c r="L7645" i="1"/>
  <c r="K7645" i="1"/>
  <c r="M1878" i="1"/>
  <c r="L1878" i="1"/>
  <c r="K1878" i="1"/>
  <c r="M3858" i="1"/>
  <c r="L3858" i="1"/>
  <c r="K3858" i="1"/>
  <c r="M7642" i="1"/>
  <c r="L7642" i="1"/>
  <c r="K7642" i="1"/>
  <c r="M3887" i="1"/>
  <c r="L3887" i="1"/>
  <c r="K3887" i="1"/>
  <c r="M7640" i="1"/>
  <c r="L7640" i="1"/>
  <c r="K7640" i="1"/>
  <c r="M7639" i="1"/>
  <c r="L7639" i="1"/>
  <c r="K7639" i="1"/>
  <c r="M7638" i="1"/>
  <c r="L7638" i="1"/>
  <c r="K7638" i="1"/>
  <c r="M5119" i="1"/>
  <c r="L5119" i="1"/>
  <c r="K5119" i="1"/>
  <c r="M4782" i="1"/>
  <c r="L4782" i="1"/>
  <c r="K4782" i="1"/>
  <c r="M4966" i="1"/>
  <c r="L4966" i="1"/>
  <c r="K4966" i="1"/>
  <c r="M7634" i="1"/>
  <c r="L7634" i="1"/>
  <c r="K7634" i="1"/>
  <c r="M4770" i="1"/>
  <c r="L4770" i="1"/>
  <c r="K4770" i="1"/>
  <c r="M7632" i="1"/>
  <c r="L7632" i="1"/>
  <c r="K7632" i="1"/>
  <c r="M7631" i="1"/>
  <c r="L7631" i="1"/>
  <c r="K7631" i="1"/>
  <c r="M7630" i="1"/>
  <c r="L7630" i="1"/>
  <c r="K7630" i="1"/>
  <c r="M7629" i="1"/>
  <c r="L7629" i="1"/>
  <c r="K7629" i="1"/>
  <c r="M7628" i="1"/>
  <c r="L7628" i="1"/>
  <c r="K7628" i="1"/>
  <c r="M1304" i="1"/>
  <c r="L1304" i="1"/>
  <c r="K1304" i="1"/>
  <c r="M4862" i="1"/>
  <c r="L4862" i="1"/>
  <c r="K4862" i="1"/>
  <c r="M3602" i="1"/>
  <c r="L3602" i="1"/>
  <c r="K3602" i="1"/>
  <c r="M5326" i="1"/>
  <c r="L5326" i="1"/>
  <c r="K5326" i="1"/>
  <c r="M7623" i="1"/>
  <c r="L7623" i="1"/>
  <c r="K7623" i="1"/>
  <c r="M3340" i="1"/>
  <c r="L3340" i="1"/>
  <c r="K3340" i="1"/>
  <c r="M5512" i="1"/>
  <c r="L5512" i="1"/>
  <c r="K5512" i="1"/>
  <c r="M7620" i="1"/>
  <c r="L7620" i="1"/>
  <c r="K7620" i="1"/>
  <c r="M7619" i="1"/>
  <c r="L7619" i="1"/>
  <c r="K7619" i="1"/>
  <c r="M7618" i="1"/>
  <c r="L7618" i="1"/>
  <c r="K7618" i="1"/>
  <c r="M7617" i="1"/>
  <c r="L7617" i="1"/>
  <c r="K7617" i="1"/>
  <c r="M7616" i="1"/>
  <c r="L7616" i="1"/>
  <c r="K7616" i="1"/>
  <c r="M7615" i="1"/>
  <c r="L7615" i="1"/>
  <c r="K7615" i="1"/>
  <c r="M7614" i="1"/>
  <c r="L7614" i="1"/>
  <c r="K7614" i="1"/>
  <c r="M7613" i="1"/>
  <c r="L7613" i="1"/>
  <c r="K7613" i="1"/>
  <c r="M7612" i="1"/>
  <c r="L7612" i="1"/>
  <c r="K7612" i="1"/>
  <c r="M7611" i="1"/>
  <c r="L7611" i="1"/>
  <c r="K7611" i="1"/>
  <c r="M2740" i="1"/>
  <c r="L2740" i="1"/>
  <c r="K2740" i="1"/>
  <c r="M2390" i="1"/>
  <c r="L2390" i="1"/>
  <c r="K2390" i="1"/>
  <c r="M7608" i="1"/>
  <c r="L7608" i="1"/>
  <c r="K7608" i="1"/>
  <c r="M6017" i="1"/>
  <c r="L6017" i="1"/>
  <c r="K6017" i="1"/>
  <c r="M4028" i="1"/>
  <c r="L4028" i="1"/>
  <c r="K4028" i="1"/>
  <c r="M7605" i="1"/>
  <c r="L7605" i="1"/>
  <c r="K7605" i="1"/>
  <c r="M7604" i="1"/>
  <c r="L7604" i="1"/>
  <c r="K7604" i="1"/>
  <c r="M7603" i="1"/>
  <c r="L7603" i="1"/>
  <c r="K7603" i="1"/>
  <c r="M7602" i="1"/>
  <c r="L7602" i="1"/>
  <c r="K7602" i="1"/>
  <c r="M6332" i="1"/>
  <c r="L6332" i="1"/>
  <c r="K6332" i="1"/>
  <c r="M7600" i="1"/>
  <c r="L7600" i="1"/>
  <c r="K7600" i="1"/>
  <c r="M7599" i="1"/>
  <c r="L7599" i="1"/>
  <c r="K7599" i="1"/>
  <c r="M7598" i="1"/>
  <c r="L7598" i="1"/>
  <c r="K7598" i="1"/>
  <c r="M7597" i="1"/>
  <c r="L7597" i="1"/>
  <c r="K7597" i="1"/>
  <c r="M1492" i="1"/>
  <c r="L1492" i="1"/>
  <c r="K1492" i="1"/>
  <c r="M7595" i="1"/>
  <c r="L7595" i="1"/>
  <c r="K7595" i="1"/>
  <c r="M7594" i="1"/>
  <c r="L7594" i="1"/>
  <c r="K7594" i="1"/>
  <c r="M7593" i="1"/>
  <c r="L7593" i="1"/>
  <c r="K7593" i="1"/>
  <c r="M7592" i="1"/>
  <c r="L7592" i="1"/>
  <c r="K7592" i="1"/>
  <c r="M743" i="1"/>
  <c r="L743" i="1"/>
  <c r="K743" i="1"/>
  <c r="M7590" i="1"/>
  <c r="L7590" i="1"/>
  <c r="K7590" i="1"/>
  <c r="M7589" i="1"/>
  <c r="L7589" i="1"/>
  <c r="K7589" i="1"/>
  <c r="M3018" i="1"/>
  <c r="L3018" i="1"/>
  <c r="K3018" i="1"/>
  <c r="M7587" i="1"/>
  <c r="L7587" i="1"/>
  <c r="K7587" i="1"/>
  <c r="M7273" i="1"/>
  <c r="L7273" i="1"/>
  <c r="K7273" i="1"/>
  <c r="M5679" i="1"/>
  <c r="L5679" i="1"/>
  <c r="K5679" i="1"/>
  <c r="M7584" i="1"/>
  <c r="L7584" i="1"/>
  <c r="K7584" i="1"/>
  <c r="M7583" i="1"/>
  <c r="L7583" i="1"/>
  <c r="K7583" i="1"/>
  <c r="M7582" i="1"/>
  <c r="L7582" i="1"/>
  <c r="K7582" i="1"/>
  <c r="M7581" i="1"/>
  <c r="L7581" i="1"/>
  <c r="K7581" i="1"/>
  <c r="M7580" i="1"/>
  <c r="L7580" i="1"/>
  <c r="K7580" i="1"/>
  <c r="M3268" i="1"/>
  <c r="L3268" i="1"/>
  <c r="K3268" i="1"/>
  <c r="M6421" i="1"/>
  <c r="L6421" i="1"/>
  <c r="K6421" i="1"/>
  <c r="M7577" i="1"/>
  <c r="L7577" i="1"/>
  <c r="K7577" i="1"/>
  <c r="M7576" i="1"/>
  <c r="L7576" i="1"/>
  <c r="K7576" i="1"/>
  <c r="M7575" i="1"/>
  <c r="L7575" i="1"/>
  <c r="K7575" i="1"/>
  <c r="M6622" i="1"/>
  <c r="L6622" i="1"/>
  <c r="K6622" i="1"/>
  <c r="M4516" i="1"/>
  <c r="L4516" i="1"/>
  <c r="K4516" i="1"/>
  <c r="M7572" i="1"/>
  <c r="L7572" i="1"/>
  <c r="K7572" i="1"/>
  <c r="M7571" i="1"/>
  <c r="L7571" i="1"/>
  <c r="K7571" i="1"/>
  <c r="M7570" i="1"/>
  <c r="L7570" i="1"/>
  <c r="K7570" i="1"/>
  <c r="M4145" i="1"/>
  <c r="L4145" i="1"/>
  <c r="K4145" i="1"/>
  <c r="M2611" i="1"/>
  <c r="L2611" i="1"/>
  <c r="K2611" i="1"/>
  <c r="M4798" i="1"/>
  <c r="L4798" i="1"/>
  <c r="K4798" i="1"/>
  <c r="M7566" i="1"/>
  <c r="L7566" i="1"/>
  <c r="K7566" i="1"/>
  <c r="M7565" i="1"/>
  <c r="L7565" i="1"/>
  <c r="K7565" i="1"/>
  <c r="M7564" i="1"/>
  <c r="L7564" i="1"/>
  <c r="K7564" i="1"/>
  <c r="M7563" i="1"/>
  <c r="L7563" i="1"/>
  <c r="K7563" i="1"/>
  <c r="M7562" i="1"/>
  <c r="L7562" i="1"/>
  <c r="K7562" i="1"/>
  <c r="M7561" i="1"/>
  <c r="L7561" i="1"/>
  <c r="K7561" i="1"/>
  <c r="M7560" i="1"/>
  <c r="L7560" i="1"/>
  <c r="K7560" i="1"/>
  <c r="M7559" i="1"/>
  <c r="L7559" i="1"/>
  <c r="K7559" i="1"/>
  <c r="M7558" i="1"/>
  <c r="L7558" i="1"/>
  <c r="K7558" i="1"/>
  <c r="M7557" i="1"/>
  <c r="L7557" i="1"/>
  <c r="K7557" i="1"/>
  <c r="M7556" i="1"/>
  <c r="L7556" i="1"/>
  <c r="K7556" i="1"/>
  <c r="M7555" i="1"/>
  <c r="L7555" i="1"/>
  <c r="K7555" i="1"/>
  <c r="M7554" i="1"/>
  <c r="L7554" i="1"/>
  <c r="K7554" i="1"/>
  <c r="M1332" i="1"/>
  <c r="L1332" i="1"/>
  <c r="K1332" i="1"/>
  <c r="M7047" i="1"/>
  <c r="L7047" i="1"/>
  <c r="K7047" i="1"/>
  <c r="M4117" i="1"/>
  <c r="L4117" i="1"/>
  <c r="K4117" i="1"/>
  <c r="M7550" i="1"/>
  <c r="L7550" i="1"/>
  <c r="K7550" i="1"/>
  <c r="M7549" i="1"/>
  <c r="L7549" i="1"/>
  <c r="K7549" i="1"/>
  <c r="M7548" i="1"/>
  <c r="L7548" i="1"/>
  <c r="K7548" i="1"/>
  <c r="M7547" i="1"/>
  <c r="L7547" i="1"/>
  <c r="K7547" i="1"/>
  <c r="M7546" i="1"/>
  <c r="L7546" i="1"/>
  <c r="K7546" i="1"/>
  <c r="M7545" i="1"/>
  <c r="L7545" i="1"/>
  <c r="K7545" i="1"/>
  <c r="M7544" i="1"/>
  <c r="L7544" i="1"/>
  <c r="K7544" i="1"/>
  <c r="M7543" i="1"/>
  <c r="L7543" i="1"/>
  <c r="K7543" i="1"/>
  <c r="M7542" i="1"/>
  <c r="L7542" i="1"/>
  <c r="K7542" i="1"/>
  <c r="M7541" i="1"/>
  <c r="L7541" i="1"/>
  <c r="K7541" i="1"/>
  <c r="M7540" i="1"/>
  <c r="L7540" i="1"/>
  <c r="K7540" i="1"/>
  <c r="M7539" i="1"/>
  <c r="L7539" i="1"/>
  <c r="K7539" i="1"/>
  <c r="M7538" i="1"/>
  <c r="L7538" i="1"/>
  <c r="K7538" i="1"/>
  <c r="M7537" i="1"/>
  <c r="L7537" i="1"/>
  <c r="K7537" i="1"/>
  <c r="M7536" i="1"/>
  <c r="L7536" i="1"/>
  <c r="K7536" i="1"/>
  <c r="M7535" i="1"/>
  <c r="L7535" i="1"/>
  <c r="K7535" i="1"/>
  <c r="M1175" i="1"/>
  <c r="L1175" i="1"/>
  <c r="K1175" i="1"/>
  <c r="M7533" i="1"/>
  <c r="L7533" i="1"/>
  <c r="K7533" i="1"/>
  <c r="M6672" i="1"/>
  <c r="L6672" i="1"/>
  <c r="K6672" i="1"/>
  <c r="M4126" i="1"/>
  <c r="L4126" i="1"/>
  <c r="K4126" i="1"/>
  <c r="M2227" i="1"/>
  <c r="L2227" i="1"/>
  <c r="K2227" i="1"/>
  <c r="M7529" i="1"/>
  <c r="L7529" i="1"/>
  <c r="K7529" i="1"/>
  <c r="M7528" i="1"/>
  <c r="L7528" i="1"/>
  <c r="K7528" i="1"/>
  <c r="M7527" i="1"/>
  <c r="L7527" i="1"/>
  <c r="K7527" i="1"/>
  <c r="M7526" i="1"/>
  <c r="L7526" i="1"/>
  <c r="K7526" i="1"/>
  <c r="M7525" i="1"/>
  <c r="L7525" i="1"/>
  <c r="K7525" i="1"/>
  <c r="M7524" i="1"/>
  <c r="L7524" i="1"/>
  <c r="K7524" i="1"/>
  <c r="M7523" i="1"/>
  <c r="L7523" i="1"/>
  <c r="K7523" i="1"/>
  <c r="M7522" i="1"/>
  <c r="L7522" i="1"/>
  <c r="K7522" i="1"/>
  <c r="M7521" i="1"/>
  <c r="L7521" i="1"/>
  <c r="K7521" i="1"/>
  <c r="M7520" i="1"/>
  <c r="L7520" i="1"/>
  <c r="K7520" i="1"/>
  <c r="M7519" i="1"/>
  <c r="L7519" i="1"/>
  <c r="K7519" i="1"/>
  <c r="M7518" i="1"/>
  <c r="L7518" i="1"/>
  <c r="K7518" i="1"/>
  <c r="M1717" i="1"/>
  <c r="L1717" i="1"/>
  <c r="K1717" i="1"/>
  <c r="M5117" i="1"/>
  <c r="L5117" i="1"/>
  <c r="K5117" i="1"/>
  <c r="M7515" i="1"/>
  <c r="L7515" i="1"/>
  <c r="K7515" i="1"/>
  <c r="M7514" i="1"/>
  <c r="L7514" i="1"/>
  <c r="K7514" i="1"/>
  <c r="M7513" i="1"/>
  <c r="L7513" i="1"/>
  <c r="K7513" i="1"/>
  <c r="M7512" i="1"/>
  <c r="L7512" i="1"/>
  <c r="K7512" i="1"/>
  <c r="M7511" i="1"/>
  <c r="L7511" i="1"/>
  <c r="K7511" i="1"/>
  <c r="M7510" i="1"/>
  <c r="L7510" i="1"/>
  <c r="K7510" i="1"/>
  <c r="M7509" i="1"/>
  <c r="L7509" i="1"/>
  <c r="K7509" i="1"/>
  <c r="M7508" i="1"/>
  <c r="L7508" i="1"/>
  <c r="K7508" i="1"/>
  <c r="M7507" i="1"/>
  <c r="L7507" i="1"/>
  <c r="K7507" i="1"/>
  <c r="M644" i="1"/>
  <c r="L644" i="1"/>
  <c r="K644" i="1"/>
  <c r="M5785" i="1"/>
  <c r="L5785" i="1"/>
  <c r="K5785" i="1"/>
  <c r="M5603" i="1"/>
  <c r="L5603" i="1"/>
  <c r="K5603" i="1"/>
  <c r="M4498" i="1"/>
  <c r="L4498" i="1"/>
  <c r="K4498" i="1"/>
  <c r="M7502" i="1"/>
  <c r="L7502" i="1"/>
  <c r="K7502" i="1"/>
  <c r="M7501" i="1"/>
  <c r="L7501" i="1"/>
  <c r="K7501" i="1"/>
  <c r="M7500" i="1"/>
  <c r="L7500" i="1"/>
  <c r="K7500" i="1"/>
  <c r="M7499" i="1"/>
  <c r="L7499" i="1"/>
  <c r="K7499" i="1"/>
  <c r="M7498" i="1"/>
  <c r="L7498" i="1"/>
  <c r="K7498" i="1"/>
  <c r="M7497" i="1"/>
  <c r="L7497" i="1"/>
  <c r="K7497" i="1"/>
  <c r="M7496" i="1"/>
  <c r="L7496" i="1"/>
  <c r="K7496" i="1"/>
  <c r="M7495" i="1"/>
  <c r="L7495" i="1"/>
  <c r="K7495" i="1"/>
  <c r="M7494" i="1"/>
  <c r="L7494" i="1"/>
  <c r="K7494" i="1"/>
  <c r="M7493" i="1"/>
  <c r="L7493" i="1"/>
  <c r="K7493" i="1"/>
  <c r="M7492" i="1"/>
  <c r="L7492" i="1"/>
  <c r="K7492" i="1"/>
  <c r="M7491" i="1"/>
  <c r="L7491" i="1"/>
  <c r="K7491" i="1"/>
  <c r="M7490" i="1"/>
  <c r="L7490" i="1"/>
  <c r="K7490" i="1"/>
  <c r="M7489" i="1"/>
  <c r="L7489" i="1"/>
  <c r="K7489" i="1"/>
  <c r="M1165" i="1"/>
  <c r="L1165" i="1"/>
  <c r="K1165" i="1"/>
  <c r="M7487" i="1"/>
  <c r="L7487" i="1"/>
  <c r="K7487" i="1"/>
  <c r="M2045" i="1"/>
  <c r="L2045" i="1"/>
  <c r="K2045" i="1"/>
  <c r="M231" i="1"/>
  <c r="L231" i="1"/>
  <c r="K231" i="1"/>
  <c r="M7484" i="1"/>
  <c r="L7484" i="1"/>
  <c r="K7484" i="1"/>
  <c r="M7483" i="1"/>
  <c r="L7483" i="1"/>
  <c r="K7483" i="1"/>
  <c r="M471" i="1"/>
  <c r="L471" i="1"/>
  <c r="K471" i="1"/>
  <c r="M4168" i="1"/>
  <c r="L4168" i="1"/>
  <c r="K4168" i="1"/>
  <c r="M6864" i="1"/>
  <c r="L6864" i="1"/>
  <c r="K6864" i="1"/>
  <c r="M4354" i="1"/>
  <c r="L4354" i="1"/>
  <c r="K4354" i="1"/>
  <c r="M3277" i="1"/>
  <c r="L3277" i="1"/>
  <c r="K3277" i="1"/>
  <c r="M7503" i="1"/>
  <c r="L7503" i="1"/>
  <c r="K7503" i="1"/>
  <c r="M7476" i="1"/>
  <c r="L7476" i="1"/>
  <c r="K7476" i="1"/>
  <c r="M6853" i="1"/>
  <c r="L6853" i="1"/>
  <c r="K6853" i="1"/>
  <c r="M7474" i="1"/>
  <c r="L7474" i="1"/>
  <c r="K7474" i="1"/>
  <c r="M4580" i="1"/>
  <c r="L4580" i="1"/>
  <c r="K4580" i="1"/>
  <c r="M7472" i="1"/>
  <c r="L7472" i="1"/>
  <c r="K7472" i="1"/>
  <c r="M7471" i="1"/>
  <c r="L7471" i="1"/>
  <c r="K7471" i="1"/>
  <c r="M7470" i="1"/>
  <c r="L7470" i="1"/>
  <c r="K7470" i="1"/>
  <c r="M2085" i="1"/>
  <c r="L2085" i="1"/>
  <c r="K2085" i="1"/>
  <c r="M7468" i="1"/>
  <c r="L7468" i="1"/>
  <c r="K7468" i="1"/>
  <c r="M7467" i="1"/>
  <c r="L7467" i="1"/>
  <c r="K7467" i="1"/>
  <c r="M7466" i="1"/>
  <c r="L7466" i="1"/>
  <c r="K7466" i="1"/>
  <c r="M7465" i="1"/>
  <c r="L7465" i="1"/>
  <c r="K7465" i="1"/>
  <c r="M7464" i="1"/>
  <c r="L7464" i="1"/>
  <c r="K7464" i="1"/>
  <c r="M7463" i="1"/>
  <c r="L7463" i="1"/>
  <c r="K7463" i="1"/>
  <c r="M7462" i="1"/>
  <c r="L7462" i="1"/>
  <c r="K7462" i="1"/>
  <c r="M7461" i="1"/>
  <c r="L7461" i="1"/>
  <c r="K7461" i="1"/>
  <c r="M7015" i="1"/>
  <c r="L7015" i="1"/>
  <c r="K7015" i="1"/>
  <c r="M7459" i="1"/>
  <c r="L7459" i="1"/>
  <c r="K7459" i="1"/>
  <c r="M7458" i="1"/>
  <c r="L7458" i="1"/>
  <c r="K7458" i="1"/>
  <c r="M6642" i="1"/>
  <c r="L6642" i="1"/>
  <c r="K6642" i="1"/>
  <c r="M5841" i="1"/>
  <c r="L5841" i="1"/>
  <c r="K5841" i="1"/>
  <c r="M56" i="1"/>
  <c r="L56" i="1"/>
  <c r="K56" i="1"/>
  <c r="M7454" i="1"/>
  <c r="L7454" i="1"/>
  <c r="K7454" i="1"/>
  <c r="M7453" i="1"/>
  <c r="L7453" i="1"/>
  <c r="K7453" i="1"/>
  <c r="M7452" i="1"/>
  <c r="L7452" i="1"/>
  <c r="K7452" i="1"/>
  <c r="M7451" i="1"/>
  <c r="L7451" i="1"/>
  <c r="K7451" i="1"/>
  <c r="M7450" i="1"/>
  <c r="L7450" i="1"/>
  <c r="K7450" i="1"/>
  <c r="M4901" i="1"/>
  <c r="L4901" i="1"/>
  <c r="K4901" i="1"/>
  <c r="M7448" i="1"/>
  <c r="L7448" i="1"/>
  <c r="K7448" i="1"/>
  <c r="M7447" i="1"/>
  <c r="L7447" i="1"/>
  <c r="K7447" i="1"/>
  <c r="M1731" i="1"/>
  <c r="L1731" i="1"/>
  <c r="K1731" i="1"/>
  <c r="M7445" i="1"/>
  <c r="L7445" i="1"/>
  <c r="K7445" i="1"/>
  <c r="M7444" i="1"/>
  <c r="L7444" i="1"/>
  <c r="K7444" i="1"/>
  <c r="M7443" i="1"/>
  <c r="L7443" i="1"/>
  <c r="K7443" i="1"/>
  <c r="M7442" i="1"/>
  <c r="L7442" i="1"/>
  <c r="K7442" i="1"/>
  <c r="M7441" i="1"/>
  <c r="L7441" i="1"/>
  <c r="K7441" i="1"/>
  <c r="M7440" i="1"/>
  <c r="L7440" i="1"/>
  <c r="K7440" i="1"/>
  <c r="M7439" i="1"/>
  <c r="L7439" i="1"/>
  <c r="K7439" i="1"/>
  <c r="M7438" i="1"/>
  <c r="L7438" i="1"/>
  <c r="K7438" i="1"/>
  <c r="M7437" i="1"/>
  <c r="L7437" i="1"/>
  <c r="K7437" i="1"/>
  <c r="M7436" i="1"/>
  <c r="L7436" i="1"/>
  <c r="K7436" i="1"/>
  <c r="M7435" i="1"/>
  <c r="L7435" i="1"/>
  <c r="K7435" i="1"/>
  <c r="M7434" i="1"/>
  <c r="L7434" i="1"/>
  <c r="K7434" i="1"/>
  <c r="M7433" i="1"/>
  <c r="L7433" i="1"/>
  <c r="K7433" i="1"/>
  <c r="M7432" i="1"/>
  <c r="L7432" i="1"/>
  <c r="K7432" i="1"/>
  <c r="M7431" i="1"/>
  <c r="L7431" i="1"/>
  <c r="K7431" i="1"/>
  <c r="M7430" i="1"/>
  <c r="L7430" i="1"/>
  <c r="K7430" i="1"/>
  <c r="M7429" i="1"/>
  <c r="L7429" i="1"/>
  <c r="K7429" i="1"/>
  <c r="M7428" i="1"/>
  <c r="L7428" i="1"/>
  <c r="K7428" i="1"/>
  <c r="M7427" i="1"/>
  <c r="L7427" i="1"/>
  <c r="K7427" i="1"/>
  <c r="M7426" i="1"/>
  <c r="L7426" i="1"/>
  <c r="K7426" i="1"/>
  <c r="M7425" i="1"/>
  <c r="L7425" i="1"/>
  <c r="K7425" i="1"/>
  <c r="M7424" i="1"/>
  <c r="L7424" i="1"/>
  <c r="K7424" i="1"/>
  <c r="M7423" i="1"/>
  <c r="L7423" i="1"/>
  <c r="K7423" i="1"/>
  <c r="M7422" i="1"/>
  <c r="L7422" i="1"/>
  <c r="K7422" i="1"/>
  <c r="M7421" i="1"/>
  <c r="L7421" i="1"/>
  <c r="K7421" i="1"/>
  <c r="M5894" i="1"/>
  <c r="L5894" i="1"/>
  <c r="K5894" i="1"/>
  <c r="M7419" i="1"/>
  <c r="L7419" i="1"/>
  <c r="K7419" i="1"/>
  <c r="M7418" i="1"/>
  <c r="L7418" i="1"/>
  <c r="K7418" i="1"/>
  <c r="M7417" i="1"/>
  <c r="L7417" i="1"/>
  <c r="K7417" i="1"/>
  <c r="M7416" i="1"/>
  <c r="L7416" i="1"/>
  <c r="K7416" i="1"/>
  <c r="M5057" i="1"/>
  <c r="L5057" i="1"/>
  <c r="K5057" i="1"/>
  <c r="M7414" i="1"/>
  <c r="L7414" i="1"/>
  <c r="K7414" i="1"/>
  <c r="M6546" i="1"/>
  <c r="L6546" i="1"/>
  <c r="K6546" i="1"/>
  <c r="M7412" i="1"/>
  <c r="L7412" i="1"/>
  <c r="K7412" i="1"/>
  <c r="M7411" i="1"/>
  <c r="L7411" i="1"/>
  <c r="K7411" i="1"/>
  <c r="M4531" i="1"/>
  <c r="L4531" i="1"/>
  <c r="K4531" i="1"/>
  <c r="M7409" i="1"/>
  <c r="L7409" i="1"/>
  <c r="K7409" i="1"/>
  <c r="M7408" i="1"/>
  <c r="L7408" i="1"/>
  <c r="K7408" i="1"/>
  <c r="M7407" i="1"/>
  <c r="L7407" i="1"/>
  <c r="K7407" i="1"/>
  <c r="M7406" i="1"/>
  <c r="L7406" i="1"/>
  <c r="K7406" i="1"/>
  <c r="M7405" i="1"/>
  <c r="L7405" i="1"/>
  <c r="K7405" i="1"/>
  <c r="M7404" i="1"/>
  <c r="L7404" i="1"/>
  <c r="K7404" i="1"/>
  <c r="M7403" i="1"/>
  <c r="L7403" i="1"/>
  <c r="K7403" i="1"/>
  <c r="M7402" i="1"/>
  <c r="L7402" i="1"/>
  <c r="K7402" i="1"/>
  <c r="M5991" i="1"/>
  <c r="L5991" i="1"/>
  <c r="K5991" i="1"/>
  <c r="M7400" i="1"/>
  <c r="L7400" i="1"/>
  <c r="K7400" i="1"/>
  <c r="M7399" i="1"/>
  <c r="L7399" i="1"/>
  <c r="K7399" i="1"/>
  <c r="M7398" i="1"/>
  <c r="L7398" i="1"/>
  <c r="K7398" i="1"/>
  <c r="M6774" i="1"/>
  <c r="L6774" i="1"/>
  <c r="K6774" i="1"/>
  <c r="M7396" i="1"/>
  <c r="L7396" i="1"/>
  <c r="K7396" i="1"/>
  <c r="M7395" i="1"/>
  <c r="L7395" i="1"/>
  <c r="K7395" i="1"/>
  <c r="M7394" i="1"/>
  <c r="L7394" i="1"/>
  <c r="K7394" i="1"/>
  <c r="M7393" i="1"/>
  <c r="L7393" i="1"/>
  <c r="K7393" i="1"/>
  <c r="M7392" i="1"/>
  <c r="L7392" i="1"/>
  <c r="K7392" i="1"/>
  <c r="M7391" i="1"/>
  <c r="L7391" i="1"/>
  <c r="K7391" i="1"/>
  <c r="M7390" i="1"/>
  <c r="L7390" i="1"/>
  <c r="K7390" i="1"/>
  <c r="M7389" i="1"/>
  <c r="L7389" i="1"/>
  <c r="K7389" i="1"/>
  <c r="M7388" i="1"/>
  <c r="L7388" i="1"/>
  <c r="K7388" i="1"/>
  <c r="M7387" i="1"/>
  <c r="L7387" i="1"/>
  <c r="K7387" i="1"/>
  <c r="M5435" i="1"/>
  <c r="L5435" i="1"/>
  <c r="K5435" i="1"/>
  <c r="M7385" i="1"/>
  <c r="L7385" i="1"/>
  <c r="K7385" i="1"/>
  <c r="M7384" i="1"/>
  <c r="L7384" i="1"/>
  <c r="K7384" i="1"/>
  <c r="M7488" i="1"/>
  <c r="L7488" i="1"/>
  <c r="K7488" i="1"/>
  <c r="M4095" i="1"/>
  <c r="L4095" i="1"/>
  <c r="K4095" i="1"/>
  <c r="M7381" i="1"/>
  <c r="L7381" i="1"/>
  <c r="K7381" i="1"/>
  <c r="M7380" i="1"/>
  <c r="L7380" i="1"/>
  <c r="K7380" i="1"/>
  <c r="M7379" i="1"/>
  <c r="L7379" i="1"/>
  <c r="K7379" i="1"/>
  <c r="M7378" i="1"/>
  <c r="L7378" i="1"/>
  <c r="K7378" i="1"/>
  <c r="M7377" i="1"/>
  <c r="L7377" i="1"/>
  <c r="K7377" i="1"/>
  <c r="M7376" i="1"/>
  <c r="L7376" i="1"/>
  <c r="K7376" i="1"/>
  <c r="M7375" i="1"/>
  <c r="L7375" i="1"/>
  <c r="K7375" i="1"/>
  <c r="M7374" i="1"/>
  <c r="L7374" i="1"/>
  <c r="K7374" i="1"/>
  <c r="M7373" i="1"/>
  <c r="L7373" i="1"/>
  <c r="K7373" i="1"/>
  <c r="M7372" i="1"/>
  <c r="L7372" i="1"/>
  <c r="K7372" i="1"/>
  <c r="M4759" i="1"/>
  <c r="L4759" i="1"/>
  <c r="K4759" i="1"/>
  <c r="M1669" i="1"/>
  <c r="L1669" i="1"/>
  <c r="K1669" i="1"/>
  <c r="M7369" i="1"/>
  <c r="L7369" i="1"/>
  <c r="K7369" i="1"/>
  <c r="M7368" i="1"/>
  <c r="L7368" i="1"/>
  <c r="K7368" i="1"/>
  <c r="M7367" i="1"/>
  <c r="L7367" i="1"/>
  <c r="K7367" i="1"/>
  <c r="M7366" i="1"/>
  <c r="L7366" i="1"/>
  <c r="K7366" i="1"/>
  <c r="M7365" i="1"/>
  <c r="L7365" i="1"/>
  <c r="K7365" i="1"/>
  <c r="M7364" i="1"/>
  <c r="L7364" i="1"/>
  <c r="K7364" i="1"/>
  <c r="M7363" i="1"/>
  <c r="L7363" i="1"/>
  <c r="K7363" i="1"/>
  <c r="M7362" i="1"/>
  <c r="L7362" i="1"/>
  <c r="K7362" i="1"/>
  <c r="M7361" i="1"/>
  <c r="L7361" i="1"/>
  <c r="K7361" i="1"/>
  <c r="M7360" i="1"/>
  <c r="L7360" i="1"/>
  <c r="K7360" i="1"/>
  <c r="M7359" i="1"/>
  <c r="L7359" i="1"/>
  <c r="K7359" i="1"/>
  <c r="M7358" i="1"/>
  <c r="L7358" i="1"/>
  <c r="K7358" i="1"/>
  <c r="M7357" i="1"/>
  <c r="L7357" i="1"/>
  <c r="K7357" i="1"/>
  <c r="M7356" i="1"/>
  <c r="L7356" i="1"/>
  <c r="K7356" i="1"/>
  <c r="M7355" i="1"/>
  <c r="L7355" i="1"/>
  <c r="K7355" i="1"/>
  <c r="M7354" i="1"/>
  <c r="L7354" i="1"/>
  <c r="K7354" i="1"/>
  <c r="M7353" i="1"/>
  <c r="L7353" i="1"/>
  <c r="K7353" i="1"/>
  <c r="M7352" i="1"/>
  <c r="L7352" i="1"/>
  <c r="K7352" i="1"/>
  <c r="M7351" i="1"/>
  <c r="L7351" i="1"/>
  <c r="K7351" i="1"/>
  <c r="M7350" i="1"/>
  <c r="L7350" i="1"/>
  <c r="K7350" i="1"/>
  <c r="M7349" i="1"/>
  <c r="L7349" i="1"/>
  <c r="K7349" i="1"/>
  <c r="M4725" i="1"/>
  <c r="L4725" i="1"/>
  <c r="K4725" i="1"/>
  <c r="M5444" i="1"/>
  <c r="L5444" i="1"/>
  <c r="K5444" i="1"/>
  <c r="M4570" i="1"/>
  <c r="L4570" i="1"/>
  <c r="K4570" i="1"/>
  <c r="M5879" i="1"/>
  <c r="L5879" i="1"/>
  <c r="K5879" i="1"/>
  <c r="M7344" i="1"/>
  <c r="L7344" i="1"/>
  <c r="K7344" i="1"/>
  <c r="M7343" i="1"/>
  <c r="L7343" i="1"/>
  <c r="K7343" i="1"/>
  <c r="M5597" i="1"/>
  <c r="L5597" i="1"/>
  <c r="K5597" i="1"/>
  <c r="M7341" i="1"/>
  <c r="L7341" i="1"/>
  <c r="K7341" i="1"/>
  <c r="M7340" i="1"/>
  <c r="L7340" i="1"/>
  <c r="K7340" i="1"/>
  <c r="M7339" i="1"/>
  <c r="L7339" i="1"/>
  <c r="K7339" i="1"/>
  <c r="M4382" i="1"/>
  <c r="L4382" i="1"/>
  <c r="K4382" i="1"/>
  <c r="M4715" i="1"/>
  <c r="L4715" i="1"/>
  <c r="K4715" i="1"/>
  <c r="M963" i="1"/>
  <c r="L963" i="1"/>
  <c r="K963" i="1"/>
  <c r="M7335" i="1"/>
  <c r="L7335" i="1"/>
  <c r="K7335" i="1"/>
  <c r="M1836" i="1"/>
  <c r="L1836" i="1"/>
  <c r="K1836" i="1"/>
  <c r="M3782" i="1"/>
  <c r="L3782" i="1"/>
  <c r="K3782" i="1"/>
  <c r="M7332" i="1"/>
  <c r="L7332" i="1"/>
  <c r="K7332" i="1"/>
  <c r="M7331" i="1"/>
  <c r="L7331" i="1"/>
  <c r="K7331" i="1"/>
  <c r="M7330" i="1"/>
  <c r="L7330" i="1"/>
  <c r="K7330" i="1"/>
  <c r="M4388" i="1"/>
  <c r="L4388" i="1"/>
  <c r="K4388" i="1"/>
  <c r="M7328" i="1"/>
  <c r="L7328" i="1"/>
  <c r="K7328" i="1"/>
  <c r="M7327" i="1"/>
  <c r="L7327" i="1"/>
  <c r="K7327" i="1"/>
  <c r="M7326" i="1"/>
  <c r="L7326" i="1"/>
  <c r="K7326" i="1"/>
  <c r="M1958" i="1"/>
  <c r="L1958" i="1"/>
  <c r="K1958" i="1"/>
  <c r="M7324" i="1"/>
  <c r="L7324" i="1"/>
  <c r="K7324" i="1"/>
  <c r="M7323" i="1"/>
  <c r="L7323" i="1"/>
  <c r="K7323" i="1"/>
  <c r="M7322" i="1"/>
  <c r="L7322" i="1"/>
  <c r="K7322" i="1"/>
  <c r="M7321" i="1"/>
  <c r="L7321" i="1"/>
  <c r="K7321" i="1"/>
  <c r="M7320" i="1"/>
  <c r="L7320" i="1"/>
  <c r="K7320" i="1"/>
  <c r="M4258" i="1"/>
  <c r="L4258" i="1"/>
  <c r="K4258" i="1"/>
  <c r="M7318" i="1"/>
  <c r="L7318" i="1"/>
  <c r="K7318" i="1"/>
  <c r="M7317" i="1"/>
  <c r="L7317" i="1"/>
  <c r="K7317" i="1"/>
  <c r="M7316" i="1"/>
  <c r="L7316" i="1"/>
  <c r="K7316" i="1"/>
  <c r="M7315" i="1"/>
  <c r="L7315" i="1"/>
  <c r="K7315" i="1"/>
  <c r="M4158" i="1"/>
  <c r="L4158" i="1"/>
  <c r="K4158" i="1"/>
  <c r="M5544" i="1"/>
  <c r="L5544" i="1"/>
  <c r="K5544" i="1"/>
  <c r="M7312" i="1"/>
  <c r="L7312" i="1"/>
  <c r="K7312" i="1"/>
  <c r="M7114" i="1"/>
  <c r="L7114" i="1"/>
  <c r="K7114" i="1"/>
  <c r="M7240" i="1"/>
  <c r="L7240" i="1"/>
  <c r="K7240" i="1"/>
  <c r="M5351" i="1"/>
  <c r="L5351" i="1"/>
  <c r="K5351" i="1"/>
  <c r="M7308" i="1"/>
  <c r="L7308" i="1"/>
  <c r="K7308" i="1"/>
  <c r="M7307" i="1"/>
  <c r="L7307" i="1"/>
  <c r="K7307" i="1"/>
  <c r="M7306" i="1"/>
  <c r="L7306" i="1"/>
  <c r="K7306" i="1"/>
  <c r="M7305" i="1"/>
  <c r="L7305" i="1"/>
  <c r="K7305" i="1"/>
  <c r="M7304" i="1"/>
  <c r="L7304" i="1"/>
  <c r="K7304" i="1"/>
  <c r="M7303" i="1"/>
  <c r="L7303" i="1"/>
  <c r="K7303" i="1"/>
  <c r="M7302" i="1"/>
  <c r="L7302" i="1"/>
  <c r="K7302" i="1"/>
  <c r="M7119" i="1"/>
  <c r="L7119" i="1"/>
  <c r="K7119" i="1"/>
  <c r="M7300" i="1"/>
  <c r="L7300" i="1"/>
  <c r="K7300" i="1"/>
  <c r="M7299" i="1"/>
  <c r="L7299" i="1"/>
  <c r="K7299" i="1"/>
  <c r="M22" i="1"/>
  <c r="L22" i="1"/>
  <c r="K22" i="1"/>
  <c r="M1720" i="1"/>
  <c r="L1720" i="1"/>
  <c r="K1720" i="1"/>
  <c r="M7296" i="1"/>
  <c r="L7296" i="1"/>
  <c r="K7296" i="1"/>
  <c r="M4358" i="1"/>
  <c r="L4358" i="1"/>
  <c r="K4358" i="1"/>
  <c r="M4743" i="1"/>
  <c r="L4743" i="1"/>
  <c r="K4743" i="1"/>
  <c r="M4476" i="1"/>
  <c r="L4476" i="1"/>
  <c r="K4476" i="1"/>
  <c r="M525" i="1"/>
  <c r="L525" i="1"/>
  <c r="K525" i="1"/>
  <c r="M13" i="1"/>
  <c r="L13" i="1"/>
  <c r="K13" i="1"/>
  <c r="M7290" i="1"/>
  <c r="L7290" i="1"/>
  <c r="K7290" i="1"/>
  <c r="M7289" i="1"/>
  <c r="L7289" i="1"/>
  <c r="K7289" i="1"/>
  <c r="M7288" i="1"/>
  <c r="L7288" i="1"/>
  <c r="K7288" i="1"/>
  <c r="M47" i="1"/>
  <c r="L47" i="1"/>
  <c r="K47" i="1"/>
  <c r="M4017" i="1"/>
  <c r="L4017" i="1"/>
  <c r="K4017" i="1"/>
  <c r="M7285" i="1"/>
  <c r="L7285" i="1"/>
  <c r="K7285" i="1"/>
  <c r="M7284" i="1"/>
  <c r="L7284" i="1"/>
  <c r="K7284" i="1"/>
  <c r="M7283" i="1"/>
  <c r="L7283" i="1"/>
  <c r="K7283" i="1"/>
  <c r="M2374" i="1"/>
  <c r="L2374" i="1"/>
  <c r="K2374" i="1"/>
  <c r="M2064" i="1"/>
  <c r="L2064" i="1"/>
  <c r="K2064" i="1"/>
  <c r="M6670" i="1"/>
  <c r="L6670" i="1"/>
  <c r="K6670" i="1"/>
  <c r="M4335" i="1"/>
  <c r="L4335" i="1"/>
  <c r="K4335" i="1"/>
  <c r="M5065" i="1"/>
  <c r="L5065" i="1"/>
  <c r="K5065" i="1"/>
  <c r="M4211" i="1"/>
  <c r="L4211" i="1"/>
  <c r="K4211" i="1"/>
  <c r="M3218" i="1"/>
  <c r="L3218" i="1"/>
  <c r="K3218" i="1"/>
  <c r="M7275" i="1"/>
  <c r="L7275" i="1"/>
  <c r="K7275" i="1"/>
  <c r="M7274" i="1"/>
  <c r="L7274" i="1"/>
  <c r="K7274" i="1"/>
  <c r="M6854" i="1"/>
  <c r="L6854" i="1"/>
  <c r="K6854" i="1"/>
  <c r="M7272" i="1"/>
  <c r="L7272" i="1"/>
  <c r="K7272" i="1"/>
  <c r="M7271" i="1"/>
  <c r="L7271" i="1"/>
  <c r="K7271" i="1"/>
  <c r="M7270" i="1"/>
  <c r="L7270" i="1"/>
  <c r="K7270" i="1"/>
  <c r="M7269" i="1"/>
  <c r="L7269" i="1"/>
  <c r="K7269" i="1"/>
  <c r="M7100" i="1"/>
  <c r="L7100" i="1"/>
  <c r="K7100" i="1"/>
  <c r="M2309" i="1"/>
  <c r="L2309" i="1"/>
  <c r="K2309" i="1"/>
  <c r="M6874" i="1"/>
  <c r="L6874" i="1"/>
  <c r="K6874" i="1"/>
  <c r="M7265" i="1"/>
  <c r="L7265" i="1"/>
  <c r="K7265" i="1"/>
  <c r="M7264" i="1"/>
  <c r="L7264" i="1"/>
  <c r="K7264" i="1"/>
  <c r="M7263" i="1"/>
  <c r="L7263" i="1"/>
  <c r="K7263" i="1"/>
  <c r="M7262" i="1"/>
  <c r="L7262" i="1"/>
  <c r="K7262" i="1"/>
  <c r="M7261" i="1"/>
  <c r="L7261" i="1"/>
  <c r="K7261" i="1"/>
  <c r="M7260" i="1"/>
  <c r="L7260" i="1"/>
  <c r="K7260" i="1"/>
  <c r="M7259" i="1"/>
  <c r="L7259" i="1"/>
  <c r="K7259" i="1"/>
  <c r="M7258" i="1"/>
  <c r="L7258" i="1"/>
  <c r="K7258" i="1"/>
  <c r="M6074" i="1"/>
  <c r="L6074" i="1"/>
  <c r="K6074" i="1"/>
  <c r="M3857" i="1"/>
  <c r="L3857" i="1"/>
  <c r="K3857" i="1"/>
  <c r="M6930" i="1"/>
  <c r="L6930" i="1"/>
  <c r="K6930" i="1"/>
  <c r="M7254" i="1"/>
  <c r="L7254" i="1"/>
  <c r="K7254" i="1"/>
  <c r="M7253" i="1"/>
  <c r="L7253" i="1"/>
  <c r="K7253" i="1"/>
  <c r="M7252" i="1"/>
  <c r="L7252" i="1"/>
  <c r="K7252" i="1"/>
  <c r="M7251" i="1"/>
  <c r="L7251" i="1"/>
  <c r="K7251" i="1"/>
  <c r="M7250" i="1"/>
  <c r="L7250" i="1"/>
  <c r="K7250" i="1"/>
  <c r="M7249" i="1"/>
  <c r="L7249" i="1"/>
  <c r="K7249" i="1"/>
  <c r="M7248" i="1"/>
  <c r="L7248" i="1"/>
  <c r="K7248" i="1"/>
  <c r="M7247" i="1"/>
  <c r="L7247" i="1"/>
  <c r="K7247" i="1"/>
  <c r="M4505" i="1"/>
  <c r="L4505" i="1"/>
  <c r="K4505" i="1"/>
  <c r="M2072" i="1"/>
  <c r="L2072" i="1"/>
  <c r="K2072" i="1"/>
  <c r="M7244" i="1"/>
  <c r="L7244" i="1"/>
  <c r="K7244" i="1"/>
  <c r="M7243" i="1"/>
  <c r="L7243" i="1"/>
  <c r="K7243" i="1"/>
  <c r="M7242" i="1"/>
  <c r="L7242" i="1"/>
  <c r="K7242" i="1"/>
  <c r="M7241" i="1"/>
  <c r="L7241" i="1"/>
  <c r="K7241" i="1"/>
  <c r="M4098" i="1"/>
  <c r="L4098" i="1"/>
  <c r="K4098" i="1"/>
  <c r="M7239" i="1"/>
  <c r="L7239" i="1"/>
  <c r="K7239" i="1"/>
  <c r="M7238" i="1"/>
  <c r="L7238" i="1"/>
  <c r="K7238" i="1"/>
  <c r="M7237" i="1"/>
  <c r="L7237" i="1"/>
  <c r="K7237" i="1"/>
  <c r="M7236" i="1"/>
  <c r="L7236" i="1"/>
  <c r="K7236" i="1"/>
  <c r="M7235" i="1"/>
  <c r="L7235" i="1"/>
  <c r="K7235" i="1"/>
  <c r="M5294" i="1"/>
  <c r="L5294" i="1"/>
  <c r="K5294" i="1"/>
  <c r="M7233" i="1"/>
  <c r="L7233" i="1"/>
  <c r="K7233" i="1"/>
  <c r="M7232" i="1"/>
  <c r="L7232" i="1"/>
  <c r="K7232" i="1"/>
  <c r="M4814" i="1"/>
  <c r="L4814" i="1"/>
  <c r="K4814" i="1"/>
  <c r="M7230" i="1"/>
  <c r="L7230" i="1"/>
  <c r="K7230" i="1"/>
  <c r="M2576" i="1"/>
  <c r="L2576" i="1"/>
  <c r="K2576" i="1"/>
  <c r="M5997" i="1"/>
  <c r="L5997" i="1"/>
  <c r="K5997" i="1"/>
  <c r="M5456" i="1"/>
  <c r="L5456" i="1"/>
  <c r="K5456" i="1"/>
  <c r="M5676" i="1"/>
  <c r="L5676" i="1"/>
  <c r="K5676" i="1"/>
  <c r="M7225" i="1"/>
  <c r="L7225" i="1"/>
  <c r="K7225" i="1"/>
  <c r="M5292" i="1"/>
  <c r="L5292" i="1"/>
  <c r="K5292" i="1"/>
  <c r="M7113" i="1"/>
  <c r="L7113" i="1"/>
  <c r="K7113" i="1"/>
  <c r="M6214" i="1"/>
  <c r="L6214" i="1"/>
  <c r="K6214" i="1"/>
  <c r="M6636" i="1"/>
  <c r="L6636" i="1"/>
  <c r="K6636" i="1"/>
  <c r="M4097" i="1"/>
  <c r="L4097" i="1"/>
  <c r="K4097" i="1"/>
  <c r="M7219" i="1"/>
  <c r="L7219" i="1"/>
  <c r="K7219" i="1"/>
  <c r="M7218" i="1"/>
  <c r="L7218" i="1"/>
  <c r="K7218" i="1"/>
  <c r="M7217" i="1"/>
  <c r="L7217" i="1"/>
  <c r="K7217" i="1"/>
  <c r="M2395" i="1"/>
  <c r="L2395" i="1"/>
  <c r="K2395" i="1"/>
  <c r="M4548" i="1"/>
  <c r="L4548" i="1"/>
  <c r="K4548" i="1"/>
  <c r="M7214" i="1"/>
  <c r="L7214" i="1"/>
  <c r="K7214" i="1"/>
  <c r="M7213" i="1"/>
  <c r="L7213" i="1"/>
  <c r="K7213" i="1"/>
  <c r="M7212" i="1"/>
  <c r="L7212" i="1"/>
  <c r="K7212" i="1"/>
  <c r="M7211" i="1"/>
  <c r="L7211" i="1"/>
  <c r="K7211" i="1"/>
  <c r="M7210" i="1"/>
  <c r="L7210" i="1"/>
  <c r="K7210" i="1"/>
  <c r="M7209" i="1"/>
  <c r="L7209" i="1"/>
  <c r="K7209" i="1"/>
  <c r="M7208" i="1"/>
  <c r="L7208" i="1"/>
  <c r="K7208" i="1"/>
  <c r="M7207" i="1"/>
  <c r="L7207" i="1"/>
  <c r="K7207" i="1"/>
  <c r="M7206" i="1"/>
  <c r="L7206" i="1"/>
  <c r="K7206" i="1"/>
  <c r="M4494" i="1"/>
  <c r="L4494" i="1"/>
  <c r="K4494" i="1"/>
  <c r="M554" i="1"/>
  <c r="L554" i="1"/>
  <c r="K554" i="1"/>
  <c r="M4960" i="1"/>
  <c r="L4960" i="1"/>
  <c r="K4960" i="1"/>
  <c r="M7202" i="1"/>
  <c r="L7202" i="1"/>
  <c r="K7202" i="1"/>
  <c r="M7201" i="1"/>
  <c r="L7201" i="1"/>
  <c r="K7201" i="1"/>
  <c r="M7200" i="1"/>
  <c r="L7200" i="1"/>
  <c r="K7200" i="1"/>
  <c r="M7199" i="1"/>
  <c r="L7199" i="1"/>
  <c r="K7199" i="1"/>
  <c r="M7198" i="1"/>
  <c r="L7198" i="1"/>
  <c r="K7198" i="1"/>
  <c r="M7197" i="1"/>
  <c r="L7197" i="1"/>
  <c r="K7197" i="1"/>
  <c r="M7196" i="1"/>
  <c r="L7196" i="1"/>
  <c r="K7196" i="1"/>
  <c r="M7195" i="1"/>
  <c r="L7195" i="1"/>
  <c r="K7195" i="1"/>
  <c r="M7194" i="1"/>
  <c r="L7194" i="1"/>
  <c r="K7194" i="1"/>
  <c r="M7193" i="1"/>
  <c r="L7193" i="1"/>
  <c r="K7193" i="1"/>
  <c r="M7192" i="1"/>
  <c r="L7192" i="1"/>
  <c r="K7192" i="1"/>
  <c r="M5458" i="1"/>
  <c r="L5458" i="1"/>
  <c r="K5458" i="1"/>
  <c r="M7190" i="1"/>
  <c r="L7190" i="1"/>
  <c r="K7190" i="1"/>
  <c r="M7189" i="1"/>
  <c r="L7189" i="1"/>
  <c r="K7189" i="1"/>
  <c r="M7188" i="1"/>
  <c r="L7188" i="1"/>
  <c r="K7188" i="1"/>
  <c r="M7187" i="1"/>
  <c r="L7187" i="1"/>
  <c r="K7187" i="1"/>
  <c r="M7186" i="1"/>
  <c r="L7186" i="1"/>
  <c r="K7186" i="1"/>
  <c r="M7185" i="1"/>
  <c r="L7185" i="1"/>
  <c r="K7185" i="1"/>
  <c r="M7184" i="1"/>
  <c r="L7184" i="1"/>
  <c r="K7184" i="1"/>
  <c r="M6729" i="1"/>
  <c r="L6729" i="1"/>
  <c r="K6729" i="1"/>
  <c r="M7182" i="1"/>
  <c r="L7182" i="1"/>
  <c r="K7182" i="1"/>
  <c r="M7181" i="1"/>
  <c r="L7181" i="1"/>
  <c r="K7181" i="1"/>
  <c r="M7180" i="1"/>
  <c r="L7180" i="1"/>
  <c r="K7180" i="1"/>
  <c r="M1783" i="1"/>
  <c r="L1783" i="1"/>
  <c r="K1783" i="1"/>
  <c r="M796" i="1"/>
  <c r="L796" i="1"/>
  <c r="K796" i="1"/>
  <c r="M2680" i="1"/>
  <c r="L2680" i="1"/>
  <c r="K2680" i="1"/>
  <c r="M7176" i="1"/>
  <c r="L7176" i="1"/>
  <c r="K7176" i="1"/>
  <c r="M7175" i="1"/>
  <c r="L7175" i="1"/>
  <c r="K7175" i="1"/>
  <c r="M5455" i="1"/>
  <c r="L5455" i="1"/>
  <c r="K5455" i="1"/>
  <c r="M7173" i="1"/>
  <c r="L7173" i="1"/>
  <c r="K7173" i="1"/>
  <c r="M5396" i="1"/>
  <c r="L5396" i="1"/>
  <c r="K5396" i="1"/>
  <c r="M2144" i="1"/>
  <c r="L2144" i="1"/>
  <c r="K2144" i="1"/>
  <c r="M7170" i="1"/>
  <c r="L7170" i="1"/>
  <c r="K7170" i="1"/>
  <c r="M7169" i="1"/>
  <c r="L7169" i="1"/>
  <c r="K7169" i="1"/>
  <c r="M7168" i="1"/>
  <c r="L7168" i="1"/>
  <c r="K7168" i="1"/>
  <c r="M7167" i="1"/>
  <c r="L7167" i="1"/>
  <c r="K7167" i="1"/>
  <c r="M7166" i="1"/>
  <c r="L7166" i="1"/>
  <c r="K7166" i="1"/>
  <c r="M7165" i="1"/>
  <c r="L7165" i="1"/>
  <c r="K7165" i="1"/>
  <c r="M7164" i="1"/>
  <c r="L7164" i="1"/>
  <c r="K7164" i="1"/>
  <c r="M7163" i="1"/>
  <c r="L7163" i="1"/>
  <c r="K7163" i="1"/>
  <c r="M7162" i="1"/>
  <c r="L7162" i="1"/>
  <c r="K7162" i="1"/>
  <c r="M7161" i="1"/>
  <c r="L7161" i="1"/>
  <c r="K7161" i="1"/>
  <c r="M7160" i="1"/>
  <c r="L7160" i="1"/>
  <c r="K7160" i="1"/>
  <c r="M687" i="1"/>
  <c r="L687" i="1"/>
  <c r="K687" i="1"/>
  <c r="M7301" i="1"/>
  <c r="L7301" i="1"/>
  <c r="K7301" i="1"/>
  <c r="M7157" i="1"/>
  <c r="L7157" i="1"/>
  <c r="K7157" i="1"/>
  <c r="M7156" i="1"/>
  <c r="L7156" i="1"/>
  <c r="K7156" i="1"/>
  <c r="M7155" i="1"/>
  <c r="L7155" i="1"/>
  <c r="K7155" i="1"/>
  <c r="M7154" i="1"/>
  <c r="L7154" i="1"/>
  <c r="K7154" i="1"/>
  <c r="M7153" i="1"/>
  <c r="L7153" i="1"/>
  <c r="K7153" i="1"/>
  <c r="M3254" i="1"/>
  <c r="L3254" i="1"/>
  <c r="K3254" i="1"/>
  <c r="M7151" i="1"/>
  <c r="L7151" i="1"/>
  <c r="K7151" i="1"/>
  <c r="M658" i="1"/>
  <c r="L658" i="1"/>
  <c r="K658" i="1"/>
  <c r="M7149" i="1"/>
  <c r="L7149" i="1"/>
  <c r="K7149" i="1"/>
  <c r="M3489" i="1"/>
  <c r="L3489" i="1"/>
  <c r="K3489" i="1"/>
  <c r="M7147" i="1"/>
  <c r="L7147" i="1"/>
  <c r="K7147" i="1"/>
  <c r="M345" i="1"/>
  <c r="L345" i="1"/>
  <c r="K345" i="1"/>
  <c r="M1157" i="1"/>
  <c r="L1157" i="1"/>
  <c r="K1157" i="1"/>
  <c r="M6540" i="1"/>
  <c r="L6540" i="1"/>
  <c r="K6540" i="1"/>
  <c r="M7143" i="1"/>
  <c r="L7143" i="1"/>
  <c r="K7143" i="1"/>
  <c r="M329" i="1"/>
  <c r="L329" i="1"/>
  <c r="K329" i="1"/>
  <c r="M7141" i="1"/>
  <c r="L7141" i="1"/>
  <c r="K7141" i="1"/>
  <c r="M1263" i="1"/>
  <c r="L1263" i="1"/>
  <c r="K1263" i="1"/>
  <c r="M7139" i="1"/>
  <c r="L7139" i="1"/>
  <c r="K7139" i="1"/>
  <c r="M7138" i="1"/>
  <c r="L7138" i="1"/>
  <c r="K7138" i="1"/>
  <c r="M5387" i="1"/>
  <c r="L5387" i="1"/>
  <c r="K5387" i="1"/>
  <c r="M7136" i="1"/>
  <c r="L7136" i="1"/>
  <c r="K7136" i="1"/>
  <c r="M5427" i="1"/>
  <c r="L5427" i="1"/>
  <c r="K5427" i="1"/>
  <c r="M7134" i="1"/>
  <c r="L7134" i="1"/>
  <c r="K7134" i="1"/>
  <c r="M7133" i="1"/>
  <c r="L7133" i="1"/>
  <c r="K7133" i="1"/>
  <c r="M7132" i="1"/>
  <c r="L7132" i="1"/>
  <c r="K7132" i="1"/>
  <c r="M7131" i="1"/>
  <c r="L7131" i="1"/>
  <c r="K7131" i="1"/>
  <c r="M7130" i="1"/>
  <c r="L7130" i="1"/>
  <c r="K7130" i="1"/>
  <c r="M2332" i="1"/>
  <c r="L2332" i="1"/>
  <c r="K2332" i="1"/>
  <c r="M7128" i="1"/>
  <c r="L7128" i="1"/>
  <c r="K7128" i="1"/>
  <c r="M7127" i="1"/>
  <c r="L7127" i="1"/>
  <c r="K7127" i="1"/>
  <c r="M7126" i="1"/>
  <c r="L7126" i="1"/>
  <c r="K7126" i="1"/>
  <c r="M7125" i="1"/>
  <c r="L7125" i="1"/>
  <c r="K7125" i="1"/>
  <c r="M7124" i="1"/>
  <c r="L7124" i="1"/>
  <c r="K7124" i="1"/>
  <c r="M7097" i="1"/>
  <c r="L7097" i="1"/>
  <c r="K7097" i="1"/>
  <c r="M7122" i="1"/>
  <c r="L7122" i="1"/>
  <c r="K7122" i="1"/>
  <c r="M7121" i="1"/>
  <c r="L7121" i="1"/>
  <c r="K7121" i="1"/>
  <c r="M7120" i="1"/>
  <c r="L7120" i="1"/>
  <c r="K7120" i="1"/>
  <c r="M402" i="1"/>
  <c r="L402" i="1"/>
  <c r="K402" i="1"/>
  <c r="M7118" i="1"/>
  <c r="L7118" i="1"/>
  <c r="K7118" i="1"/>
  <c r="M7117" i="1"/>
  <c r="L7117" i="1"/>
  <c r="K7117" i="1"/>
  <c r="M4958" i="1"/>
  <c r="L4958" i="1"/>
  <c r="K4958" i="1"/>
  <c r="M7115" i="1"/>
  <c r="L7115" i="1"/>
  <c r="K7115" i="1"/>
  <c r="M248" i="1"/>
  <c r="L248" i="1"/>
  <c r="K248" i="1"/>
  <c r="M4772" i="1"/>
  <c r="L4772" i="1"/>
  <c r="K4772" i="1"/>
  <c r="M4472" i="1"/>
  <c r="L4472" i="1"/>
  <c r="K4472" i="1"/>
  <c r="M7111" i="1"/>
  <c r="L7111" i="1"/>
  <c r="K7111" i="1"/>
  <c r="M3382" i="1"/>
  <c r="L3382" i="1"/>
  <c r="K3382" i="1"/>
  <c r="M7294" i="1"/>
  <c r="L7294" i="1"/>
  <c r="K7294" i="1"/>
  <c r="M4783" i="1"/>
  <c r="L4783" i="1"/>
  <c r="K4783" i="1"/>
  <c r="M4338" i="1"/>
  <c r="L4338" i="1"/>
  <c r="K4338" i="1"/>
  <c r="M7106" i="1"/>
  <c r="L7106" i="1"/>
  <c r="K7106" i="1"/>
  <c r="M7105" i="1"/>
  <c r="L7105" i="1"/>
  <c r="K7105" i="1"/>
  <c r="M7104" i="1"/>
  <c r="L7104" i="1"/>
  <c r="K7104" i="1"/>
  <c r="M7103" i="1"/>
  <c r="L7103" i="1"/>
  <c r="K7103" i="1"/>
  <c r="M7102" i="1"/>
  <c r="L7102" i="1"/>
  <c r="K7102" i="1"/>
  <c r="M4206" i="1"/>
  <c r="L4206" i="1"/>
  <c r="K4206" i="1"/>
  <c r="M1003" i="1"/>
  <c r="L1003" i="1"/>
  <c r="K1003" i="1"/>
  <c r="M1956" i="1"/>
  <c r="L1956" i="1"/>
  <c r="K1956" i="1"/>
  <c r="M7098" i="1"/>
  <c r="L7098" i="1"/>
  <c r="K7098" i="1"/>
  <c r="M2369" i="1"/>
  <c r="L2369" i="1"/>
  <c r="K2369" i="1"/>
  <c r="M4467" i="1"/>
  <c r="L4467" i="1"/>
  <c r="K4467" i="1"/>
  <c r="M4837" i="1"/>
  <c r="L4837" i="1"/>
  <c r="K4837" i="1"/>
  <c r="M3452" i="1"/>
  <c r="L3452" i="1"/>
  <c r="K3452" i="1"/>
  <c r="M7093" i="1"/>
  <c r="L7093" i="1"/>
  <c r="K7093" i="1"/>
  <c r="M7092" i="1"/>
  <c r="L7092" i="1"/>
  <c r="K7092" i="1"/>
  <c r="M7091" i="1"/>
  <c r="L7091" i="1"/>
  <c r="K7091" i="1"/>
  <c r="M7090" i="1"/>
  <c r="L7090" i="1"/>
  <c r="K7090" i="1"/>
  <c r="M7089" i="1"/>
  <c r="L7089" i="1"/>
  <c r="K7089" i="1"/>
  <c r="M5359" i="1"/>
  <c r="L5359" i="1"/>
  <c r="K5359" i="1"/>
  <c r="M7087" i="1"/>
  <c r="L7087" i="1"/>
  <c r="K7087" i="1"/>
  <c r="M7086" i="1"/>
  <c r="L7086" i="1"/>
  <c r="K7086" i="1"/>
  <c r="M5987" i="1"/>
  <c r="L5987" i="1"/>
  <c r="K5987" i="1"/>
  <c r="M7084" i="1"/>
  <c r="L7084" i="1"/>
  <c r="K7084" i="1"/>
  <c r="M7083" i="1"/>
  <c r="L7083" i="1"/>
  <c r="K7083" i="1"/>
  <c r="M7082" i="1"/>
  <c r="L7082" i="1"/>
  <c r="K7082" i="1"/>
  <c r="M7081" i="1"/>
  <c r="L7081" i="1"/>
  <c r="K7081" i="1"/>
  <c r="M7080" i="1"/>
  <c r="L7080" i="1"/>
  <c r="K7080" i="1"/>
  <c r="M7079" i="1"/>
  <c r="L7079" i="1"/>
  <c r="K7079" i="1"/>
  <c r="M7078" i="1"/>
  <c r="L7078" i="1"/>
  <c r="K7078" i="1"/>
  <c r="M7077" i="1"/>
  <c r="L7077" i="1"/>
  <c r="K7077" i="1"/>
  <c r="M7076" i="1"/>
  <c r="L7076" i="1"/>
  <c r="K7076" i="1"/>
  <c r="M7075" i="1"/>
  <c r="L7075" i="1"/>
  <c r="K7075" i="1"/>
  <c r="M7074" i="1"/>
  <c r="L7074" i="1"/>
  <c r="K7074" i="1"/>
  <c r="M7073" i="1"/>
  <c r="L7073" i="1"/>
  <c r="K7073" i="1"/>
  <c r="M7072" i="1"/>
  <c r="L7072" i="1"/>
  <c r="K7072" i="1"/>
  <c r="M7071" i="1"/>
  <c r="L7071" i="1"/>
  <c r="K7071" i="1"/>
  <c r="M7070" i="1"/>
  <c r="L7070" i="1"/>
  <c r="K7070" i="1"/>
  <c r="M7069" i="1"/>
  <c r="L7069" i="1"/>
  <c r="K7069" i="1"/>
  <c r="M7068" i="1"/>
  <c r="L7068" i="1"/>
  <c r="K7068" i="1"/>
  <c r="M7067" i="1"/>
  <c r="L7067" i="1"/>
  <c r="K7067" i="1"/>
  <c r="M869" i="1"/>
  <c r="L869" i="1"/>
  <c r="K869" i="1"/>
  <c r="M4443" i="1"/>
  <c r="L4443" i="1"/>
  <c r="K4443" i="1"/>
  <c r="M7064" i="1"/>
  <c r="L7064" i="1"/>
  <c r="K7064" i="1"/>
  <c r="M3758" i="1"/>
  <c r="L3758" i="1"/>
  <c r="K3758" i="1"/>
  <c r="M1269" i="1"/>
  <c r="L1269" i="1"/>
  <c r="K1269" i="1"/>
  <c r="M7061" i="1"/>
  <c r="L7061" i="1"/>
  <c r="K7061" i="1"/>
  <c r="M1468" i="1"/>
  <c r="L1468" i="1"/>
  <c r="K1468" i="1"/>
  <c r="M4530" i="1"/>
  <c r="L4530" i="1"/>
  <c r="K4530" i="1"/>
  <c r="M7204" i="1"/>
  <c r="L7204" i="1"/>
  <c r="K7204" i="1"/>
  <c r="M5297" i="1"/>
  <c r="L5297" i="1"/>
  <c r="K5297" i="1"/>
  <c r="M7056" i="1"/>
  <c r="L7056" i="1"/>
  <c r="K7056" i="1"/>
  <c r="M7055" i="1"/>
  <c r="L7055" i="1"/>
  <c r="K7055" i="1"/>
  <c r="M7054" i="1"/>
  <c r="L7054" i="1"/>
  <c r="K7054" i="1"/>
  <c r="M7053" i="1"/>
  <c r="L7053" i="1"/>
  <c r="K7053" i="1"/>
  <c r="M7052" i="1"/>
  <c r="L7052" i="1"/>
  <c r="K7052" i="1"/>
  <c r="M7051" i="1"/>
  <c r="L7051" i="1"/>
  <c r="K7051" i="1"/>
  <c r="M7050" i="1"/>
  <c r="L7050" i="1"/>
  <c r="K7050" i="1"/>
  <c r="M7049" i="1"/>
  <c r="L7049" i="1"/>
  <c r="K7049" i="1"/>
  <c r="M7048" i="1"/>
  <c r="L7048" i="1"/>
  <c r="K7048" i="1"/>
  <c r="M103" i="1"/>
  <c r="L103" i="1"/>
  <c r="K103" i="1"/>
  <c r="M7046" i="1"/>
  <c r="L7046" i="1"/>
  <c r="K7046" i="1"/>
  <c r="M7045" i="1"/>
  <c r="L7045" i="1"/>
  <c r="K7045" i="1"/>
  <c r="M7044" i="1"/>
  <c r="L7044" i="1"/>
  <c r="K7044" i="1"/>
  <c r="M7043" i="1"/>
  <c r="L7043" i="1"/>
  <c r="K7043" i="1"/>
  <c r="M246" i="1"/>
  <c r="L246" i="1"/>
  <c r="K246" i="1"/>
  <c r="M1825" i="1"/>
  <c r="L1825" i="1"/>
  <c r="K1825" i="1"/>
  <c r="M7040" i="1"/>
  <c r="L7040" i="1"/>
  <c r="K7040" i="1"/>
  <c r="M7278" i="1"/>
  <c r="L7278" i="1"/>
  <c r="K7278" i="1"/>
  <c r="M4510" i="1"/>
  <c r="L4510" i="1"/>
  <c r="K4510" i="1"/>
  <c r="M5422" i="1"/>
  <c r="L5422" i="1"/>
  <c r="K5422" i="1"/>
  <c r="M4065" i="1"/>
  <c r="L4065" i="1"/>
  <c r="K4065" i="1"/>
  <c r="M7035" i="1"/>
  <c r="L7035" i="1"/>
  <c r="K7035" i="1"/>
  <c r="M6051" i="1"/>
  <c r="L6051" i="1"/>
  <c r="K6051" i="1"/>
  <c r="M7033" i="1"/>
  <c r="L7033" i="1"/>
  <c r="K7033" i="1"/>
  <c r="M7032" i="1"/>
  <c r="L7032" i="1"/>
  <c r="K7032" i="1"/>
  <c r="M7031" i="1"/>
  <c r="L7031" i="1"/>
  <c r="K7031" i="1"/>
  <c r="M7030" i="1"/>
  <c r="L7030" i="1"/>
  <c r="K7030" i="1"/>
  <c r="M7029" i="1"/>
  <c r="L7029" i="1"/>
  <c r="K7029" i="1"/>
  <c r="M7028" i="1"/>
  <c r="L7028" i="1"/>
  <c r="K7028" i="1"/>
  <c r="M7027" i="1"/>
  <c r="L7027" i="1"/>
  <c r="K7027" i="1"/>
  <c r="M7026" i="1"/>
  <c r="L7026" i="1"/>
  <c r="K7026" i="1"/>
  <c r="M7025" i="1"/>
  <c r="L7025" i="1"/>
  <c r="K7025" i="1"/>
  <c r="M7024" i="1"/>
  <c r="L7024" i="1"/>
  <c r="K7024" i="1"/>
  <c r="M7023" i="1"/>
  <c r="L7023" i="1"/>
  <c r="K7023" i="1"/>
  <c r="M2134" i="1"/>
  <c r="L2134" i="1"/>
  <c r="K2134" i="1"/>
  <c r="M2538" i="1"/>
  <c r="L2538" i="1"/>
  <c r="K2538" i="1"/>
  <c r="M7020" i="1"/>
  <c r="L7020" i="1"/>
  <c r="K7020" i="1"/>
  <c r="M822" i="1"/>
  <c r="L822" i="1"/>
  <c r="K822" i="1"/>
  <c r="M7018" i="1"/>
  <c r="L7018" i="1"/>
  <c r="K7018" i="1"/>
  <c r="M5847" i="1"/>
  <c r="L5847" i="1"/>
  <c r="K5847" i="1"/>
  <c r="M7016" i="1"/>
  <c r="L7016" i="1"/>
  <c r="K7016" i="1"/>
  <c r="M3459" i="1"/>
  <c r="L3459" i="1"/>
  <c r="K3459" i="1"/>
  <c r="M7014" i="1"/>
  <c r="L7014" i="1"/>
  <c r="K7014" i="1"/>
  <c r="M7013" i="1"/>
  <c r="L7013" i="1"/>
  <c r="K7013" i="1"/>
  <c r="M5833" i="1"/>
  <c r="L5833" i="1"/>
  <c r="K5833" i="1"/>
  <c r="M4340" i="1"/>
  <c r="L4340" i="1"/>
  <c r="K4340" i="1"/>
  <c r="M7010" i="1"/>
  <c r="L7010" i="1"/>
  <c r="K7010" i="1"/>
  <c r="M7009" i="1"/>
  <c r="L7009" i="1"/>
  <c r="K7009" i="1"/>
  <c r="M3623" i="1"/>
  <c r="L3623" i="1"/>
  <c r="K3623" i="1"/>
  <c r="M5058" i="1"/>
  <c r="L5058" i="1"/>
  <c r="K5058" i="1"/>
  <c r="M7006" i="1"/>
  <c r="L7006" i="1"/>
  <c r="K7006" i="1"/>
  <c r="M7005" i="1"/>
  <c r="L7005" i="1"/>
  <c r="K7005" i="1"/>
  <c r="M7004" i="1"/>
  <c r="L7004" i="1"/>
  <c r="K7004" i="1"/>
  <c r="M7003" i="1"/>
  <c r="L7003" i="1"/>
  <c r="K7003" i="1"/>
  <c r="M7002" i="1"/>
  <c r="L7002" i="1"/>
  <c r="K7002" i="1"/>
  <c r="M7001" i="1"/>
  <c r="L7001" i="1"/>
  <c r="K7001" i="1"/>
  <c r="M7000" i="1"/>
  <c r="L7000" i="1"/>
  <c r="K7000" i="1"/>
  <c r="M6999" i="1"/>
  <c r="L6999" i="1"/>
  <c r="K6999" i="1"/>
  <c r="M6998" i="1"/>
  <c r="L6998" i="1"/>
  <c r="K6998" i="1"/>
  <c r="M6997" i="1"/>
  <c r="L6997" i="1"/>
  <c r="K6997" i="1"/>
  <c r="M6996" i="1"/>
  <c r="L6996" i="1"/>
  <c r="K6996" i="1"/>
  <c r="M6995" i="1"/>
  <c r="L6995" i="1"/>
  <c r="K6995" i="1"/>
  <c r="M6994" i="1"/>
  <c r="L6994" i="1"/>
  <c r="K6994" i="1"/>
  <c r="M6993" i="1"/>
  <c r="L6993" i="1"/>
  <c r="K6993" i="1"/>
  <c r="M6992" i="1"/>
  <c r="L6992" i="1"/>
  <c r="K6992" i="1"/>
  <c r="M6991" i="1"/>
  <c r="L6991" i="1"/>
  <c r="K6991" i="1"/>
  <c r="M6990" i="1"/>
  <c r="L6990" i="1"/>
  <c r="K6990" i="1"/>
  <c r="M6989" i="1"/>
  <c r="L6989" i="1"/>
  <c r="K6989" i="1"/>
  <c r="M6988" i="1"/>
  <c r="L6988" i="1"/>
  <c r="K6988" i="1"/>
  <c r="M6987" i="1"/>
  <c r="L6987" i="1"/>
  <c r="K6987" i="1"/>
  <c r="M6986" i="1"/>
  <c r="L6986" i="1"/>
  <c r="K6986" i="1"/>
  <c r="M6985" i="1"/>
  <c r="L6985" i="1"/>
  <c r="K6985" i="1"/>
  <c r="M6984" i="1"/>
  <c r="L6984" i="1"/>
  <c r="K6984" i="1"/>
  <c r="M6983" i="1"/>
  <c r="L6983" i="1"/>
  <c r="K6983" i="1"/>
  <c r="M6982" i="1"/>
  <c r="L6982" i="1"/>
  <c r="K6982" i="1"/>
  <c r="M6981" i="1"/>
  <c r="L6981" i="1"/>
  <c r="K6981" i="1"/>
  <c r="M6980" i="1"/>
  <c r="L6980" i="1"/>
  <c r="K6980" i="1"/>
  <c r="M6979" i="1"/>
  <c r="L6979" i="1"/>
  <c r="K6979" i="1"/>
  <c r="M6978" i="1"/>
  <c r="L6978" i="1"/>
  <c r="K6978" i="1"/>
  <c r="M6977" i="1"/>
  <c r="L6977" i="1"/>
  <c r="K6977" i="1"/>
  <c r="M6976" i="1"/>
  <c r="L6976" i="1"/>
  <c r="K6976" i="1"/>
  <c r="M6975" i="1"/>
  <c r="L6975" i="1"/>
  <c r="K6975" i="1"/>
  <c r="M5601" i="1"/>
  <c r="L5601" i="1"/>
  <c r="K5601" i="1"/>
  <c r="M6973" i="1"/>
  <c r="L6973" i="1"/>
  <c r="K6973" i="1"/>
  <c r="M6972" i="1"/>
  <c r="L6972" i="1"/>
  <c r="K6972" i="1"/>
  <c r="M7486" i="1"/>
  <c r="L7486" i="1"/>
  <c r="K7486" i="1"/>
  <c r="M7116" i="1"/>
  <c r="L7116" i="1"/>
  <c r="K7116" i="1"/>
  <c r="M5742" i="1"/>
  <c r="L5742" i="1"/>
  <c r="K5742" i="1"/>
  <c r="M6968" i="1"/>
  <c r="L6968" i="1"/>
  <c r="K6968" i="1"/>
  <c r="M3324" i="1"/>
  <c r="L3324" i="1"/>
  <c r="K3324" i="1"/>
  <c r="M6773" i="1"/>
  <c r="L6773" i="1"/>
  <c r="K6773" i="1"/>
  <c r="M5508" i="1"/>
  <c r="L5508" i="1"/>
  <c r="K5508" i="1"/>
  <c r="M6964" i="1"/>
  <c r="L6964" i="1"/>
  <c r="K6964" i="1"/>
  <c r="M6963" i="1"/>
  <c r="L6963" i="1"/>
  <c r="K6963" i="1"/>
  <c r="M6962" i="1"/>
  <c r="L6962" i="1"/>
  <c r="K6962" i="1"/>
  <c r="M6961" i="1"/>
  <c r="L6961" i="1"/>
  <c r="K6961" i="1"/>
  <c r="M6960" i="1"/>
  <c r="L6960" i="1"/>
  <c r="K6960" i="1"/>
  <c r="M6959" i="1"/>
  <c r="L6959" i="1"/>
  <c r="K6959" i="1"/>
  <c r="M6958" i="1"/>
  <c r="L6958" i="1"/>
  <c r="K6958" i="1"/>
  <c r="M6957" i="1"/>
  <c r="L6957" i="1"/>
  <c r="K6957" i="1"/>
  <c r="M6956" i="1"/>
  <c r="L6956" i="1"/>
  <c r="K6956" i="1"/>
  <c r="M6955" i="1"/>
  <c r="L6955" i="1"/>
  <c r="K6955" i="1"/>
  <c r="M6954" i="1"/>
  <c r="L6954" i="1"/>
  <c r="K6954" i="1"/>
  <c r="M6953" i="1"/>
  <c r="L6953" i="1"/>
  <c r="K6953" i="1"/>
  <c r="M6952" i="1"/>
  <c r="L6952" i="1"/>
  <c r="K6952" i="1"/>
  <c r="M6951" i="1"/>
  <c r="L6951" i="1"/>
  <c r="K6951" i="1"/>
  <c r="M6950" i="1"/>
  <c r="L6950" i="1"/>
  <c r="K6950" i="1"/>
  <c r="M6949" i="1"/>
  <c r="L6949" i="1"/>
  <c r="K6949" i="1"/>
  <c r="M6948" i="1"/>
  <c r="L6948" i="1"/>
  <c r="K6948" i="1"/>
  <c r="M6947" i="1"/>
  <c r="L6947" i="1"/>
  <c r="K6947" i="1"/>
  <c r="M6946" i="1"/>
  <c r="L6946" i="1"/>
  <c r="K6946" i="1"/>
  <c r="M6945" i="1"/>
  <c r="L6945" i="1"/>
  <c r="K6945" i="1"/>
  <c r="M6944" i="1"/>
  <c r="L6944" i="1"/>
  <c r="K6944" i="1"/>
  <c r="M6943" i="1"/>
  <c r="L6943" i="1"/>
  <c r="K6943" i="1"/>
  <c r="M6942" i="1"/>
  <c r="L6942" i="1"/>
  <c r="K6942" i="1"/>
  <c r="M6941" i="1"/>
  <c r="L6941" i="1"/>
  <c r="K6941" i="1"/>
  <c r="M6940" i="1"/>
  <c r="L6940" i="1"/>
  <c r="K6940" i="1"/>
  <c r="M6939" i="1"/>
  <c r="L6939" i="1"/>
  <c r="K6939" i="1"/>
  <c r="M3527" i="1"/>
  <c r="L3527" i="1"/>
  <c r="K3527" i="1"/>
  <c r="M6937" i="1"/>
  <c r="L6937" i="1"/>
  <c r="K6937" i="1"/>
  <c r="M2596" i="1"/>
  <c r="L2596" i="1"/>
  <c r="K2596" i="1"/>
  <c r="M4717" i="1"/>
  <c r="L4717" i="1"/>
  <c r="K4717" i="1"/>
  <c r="M6934" i="1"/>
  <c r="L6934" i="1"/>
  <c r="K6934" i="1"/>
  <c r="M4914" i="1"/>
  <c r="L4914" i="1"/>
  <c r="K4914" i="1"/>
  <c r="M5831" i="1"/>
  <c r="L5831" i="1"/>
  <c r="K5831" i="1"/>
  <c r="M1197" i="1"/>
  <c r="L1197" i="1"/>
  <c r="K1197" i="1"/>
  <c r="M4213" i="1"/>
  <c r="L4213" i="1"/>
  <c r="K4213" i="1"/>
  <c r="M6929" i="1"/>
  <c r="L6929" i="1"/>
  <c r="K6929" i="1"/>
  <c r="M2220" i="1"/>
  <c r="L2220" i="1"/>
  <c r="K2220" i="1"/>
  <c r="M2449" i="1"/>
  <c r="L2449" i="1"/>
  <c r="K2449" i="1"/>
  <c r="M6926" i="1"/>
  <c r="L6926" i="1"/>
  <c r="K6926" i="1"/>
  <c r="M6925" i="1"/>
  <c r="L6925" i="1"/>
  <c r="K6925" i="1"/>
  <c r="M6924" i="1"/>
  <c r="L6924" i="1"/>
  <c r="K6924" i="1"/>
  <c r="M6923" i="1"/>
  <c r="L6923" i="1"/>
  <c r="K6923" i="1"/>
  <c r="M6922" i="1"/>
  <c r="L6922" i="1"/>
  <c r="K6922" i="1"/>
  <c r="M6921" i="1"/>
  <c r="L6921" i="1"/>
  <c r="K6921" i="1"/>
  <c r="M6920" i="1"/>
  <c r="L6920" i="1"/>
  <c r="K6920" i="1"/>
  <c r="M6919" i="1"/>
  <c r="L6919" i="1"/>
  <c r="K6919" i="1"/>
  <c r="M7338" i="1"/>
  <c r="L7338" i="1"/>
  <c r="K7338" i="1"/>
  <c r="M6917" i="1"/>
  <c r="L6917" i="1"/>
  <c r="K6917" i="1"/>
  <c r="M4730" i="1"/>
  <c r="L4730" i="1"/>
  <c r="K4730" i="1"/>
  <c r="M4631" i="1"/>
  <c r="L4631" i="1"/>
  <c r="K4631" i="1"/>
  <c r="M4822" i="1"/>
  <c r="L4822" i="1"/>
  <c r="K4822" i="1"/>
  <c r="M6913" i="1"/>
  <c r="L6913" i="1"/>
  <c r="K6913" i="1"/>
  <c r="M7342" i="1"/>
  <c r="L7342" i="1"/>
  <c r="K7342" i="1"/>
  <c r="M4282" i="1"/>
  <c r="L4282" i="1"/>
  <c r="K4282" i="1"/>
  <c r="M4181" i="1"/>
  <c r="L4181" i="1"/>
  <c r="K4181" i="1"/>
  <c r="M1397" i="1"/>
  <c r="L1397" i="1"/>
  <c r="K1397" i="1"/>
  <c r="M5510" i="1"/>
  <c r="L5510" i="1"/>
  <c r="K5510" i="1"/>
  <c r="M6907" i="1"/>
  <c r="L6907" i="1"/>
  <c r="K6907" i="1"/>
  <c r="M4681" i="1"/>
  <c r="L4681" i="1"/>
  <c r="K4681" i="1"/>
  <c r="M6905" i="1"/>
  <c r="L6905" i="1"/>
  <c r="K6905" i="1"/>
  <c r="M6904" i="1"/>
  <c r="L6904" i="1"/>
  <c r="K6904" i="1"/>
  <c r="M6903" i="1"/>
  <c r="L6903" i="1"/>
  <c r="K6903" i="1"/>
  <c r="M1203" i="1"/>
  <c r="L1203" i="1"/>
  <c r="K1203" i="1"/>
  <c r="M6901" i="1"/>
  <c r="L6901" i="1"/>
  <c r="K6901" i="1"/>
  <c r="M6900" i="1"/>
  <c r="L6900" i="1"/>
  <c r="K6900" i="1"/>
  <c r="M1716" i="1"/>
  <c r="L1716" i="1"/>
  <c r="K1716" i="1"/>
  <c r="M6898" i="1"/>
  <c r="L6898" i="1"/>
  <c r="K6898" i="1"/>
  <c r="M3453" i="1"/>
  <c r="L3453" i="1"/>
  <c r="K3453" i="1"/>
  <c r="M2233" i="1"/>
  <c r="L2233" i="1"/>
  <c r="K2233" i="1"/>
  <c r="M6895" i="1"/>
  <c r="L6895" i="1"/>
  <c r="K6895" i="1"/>
  <c r="M6894" i="1"/>
  <c r="L6894" i="1"/>
  <c r="K6894" i="1"/>
  <c r="M6893" i="1"/>
  <c r="L6893" i="1"/>
  <c r="K6893" i="1"/>
  <c r="M217" i="1"/>
  <c r="L217" i="1"/>
  <c r="K217" i="1"/>
  <c r="M830" i="1"/>
  <c r="L830" i="1"/>
  <c r="K830" i="1"/>
  <c r="M6890" i="1"/>
  <c r="L6890" i="1"/>
  <c r="K6890" i="1"/>
  <c r="M6889" i="1"/>
  <c r="L6889" i="1"/>
  <c r="K6889" i="1"/>
  <c r="M6888" i="1"/>
  <c r="L6888" i="1"/>
  <c r="K6888" i="1"/>
  <c r="M6887" i="1"/>
  <c r="L6887" i="1"/>
  <c r="K6887" i="1"/>
  <c r="M6886" i="1"/>
  <c r="L6886" i="1"/>
  <c r="K6886" i="1"/>
  <c r="M6885" i="1"/>
  <c r="L6885" i="1"/>
  <c r="K6885" i="1"/>
  <c r="M6884" i="1"/>
  <c r="L6884" i="1"/>
  <c r="K6884" i="1"/>
  <c r="M6883" i="1"/>
  <c r="L6883" i="1"/>
  <c r="K6883" i="1"/>
  <c r="M6882" i="1"/>
  <c r="L6882" i="1"/>
  <c r="K6882" i="1"/>
  <c r="M6881" i="1"/>
  <c r="L6881" i="1"/>
  <c r="K6881" i="1"/>
  <c r="M1253" i="1"/>
  <c r="L1253" i="1"/>
  <c r="K1253" i="1"/>
  <c r="M6879" i="1"/>
  <c r="L6879" i="1"/>
  <c r="K6879" i="1"/>
  <c r="M6878" i="1"/>
  <c r="L6878" i="1"/>
  <c r="K6878" i="1"/>
  <c r="M6877" i="1"/>
  <c r="L6877" i="1"/>
  <c r="K6877" i="1"/>
  <c r="M6876" i="1"/>
  <c r="L6876" i="1"/>
  <c r="K6876" i="1"/>
  <c r="M1683" i="1"/>
  <c r="L1683" i="1"/>
  <c r="K1683" i="1"/>
  <c r="M4215" i="1"/>
  <c r="L4215" i="1"/>
  <c r="K4215" i="1"/>
  <c r="M2436" i="1"/>
  <c r="L2436" i="1"/>
  <c r="K2436" i="1"/>
  <c r="M2529" i="1"/>
  <c r="L2529" i="1"/>
  <c r="K2529" i="1"/>
  <c r="M4089" i="1"/>
  <c r="L4089" i="1"/>
  <c r="K4089" i="1"/>
  <c r="M4085" i="1"/>
  <c r="L4085" i="1"/>
  <c r="K4085" i="1"/>
  <c r="M6869" i="1"/>
  <c r="L6869" i="1"/>
  <c r="K6869" i="1"/>
  <c r="M5641" i="1"/>
  <c r="L5641" i="1"/>
  <c r="K5641" i="1"/>
  <c r="M6268" i="1"/>
  <c r="L6268" i="1"/>
  <c r="K6268" i="1"/>
  <c r="M3082" i="1"/>
  <c r="L3082" i="1"/>
  <c r="K3082" i="1"/>
  <c r="M2647" i="1"/>
  <c r="L2647" i="1"/>
  <c r="K2647" i="1"/>
  <c r="M951" i="1"/>
  <c r="L951" i="1"/>
  <c r="K951" i="1"/>
  <c r="M6863" i="1"/>
  <c r="L6863" i="1"/>
  <c r="K6863" i="1"/>
  <c r="M6862" i="1"/>
  <c r="L6862" i="1"/>
  <c r="K6862" i="1"/>
  <c r="M6861" i="1"/>
  <c r="L6861" i="1"/>
  <c r="K6861" i="1"/>
  <c r="M6860" i="1"/>
  <c r="L6860" i="1"/>
  <c r="K6860" i="1"/>
  <c r="M6859" i="1"/>
  <c r="L6859" i="1"/>
  <c r="K6859" i="1"/>
  <c r="M6858" i="1"/>
  <c r="L6858" i="1"/>
  <c r="K6858" i="1"/>
  <c r="M6857" i="1"/>
  <c r="L6857" i="1"/>
  <c r="K6857" i="1"/>
  <c r="M6856" i="1"/>
  <c r="L6856" i="1"/>
  <c r="K6856" i="1"/>
  <c r="M6855" i="1"/>
  <c r="L6855" i="1"/>
  <c r="K6855" i="1"/>
  <c r="M5273" i="1"/>
  <c r="L5273" i="1"/>
  <c r="K5273" i="1"/>
  <c r="M4088" i="1"/>
  <c r="L4088" i="1"/>
  <c r="K4088" i="1"/>
  <c r="M4939" i="1"/>
  <c r="L4939" i="1"/>
  <c r="K4939" i="1"/>
  <c r="M6851" i="1"/>
  <c r="L6851" i="1"/>
  <c r="K6851" i="1"/>
  <c r="M6850" i="1"/>
  <c r="L6850" i="1"/>
  <c r="K6850" i="1"/>
  <c r="M6849" i="1"/>
  <c r="L6849" i="1"/>
  <c r="K6849" i="1"/>
  <c r="M6744" i="1"/>
  <c r="L6744" i="1"/>
  <c r="K6744" i="1"/>
  <c r="M6461" i="1"/>
  <c r="L6461" i="1"/>
  <c r="K6461" i="1"/>
  <c r="M1503" i="1"/>
  <c r="L1503" i="1"/>
  <c r="K1503" i="1"/>
  <c r="M6845" i="1"/>
  <c r="L6845" i="1"/>
  <c r="K6845" i="1"/>
  <c r="M2168" i="1"/>
  <c r="L2168" i="1"/>
  <c r="K2168" i="1"/>
  <c r="M5838" i="1"/>
  <c r="L5838" i="1"/>
  <c r="K5838" i="1"/>
  <c r="M3069" i="1"/>
  <c r="L3069" i="1"/>
  <c r="K3069" i="1"/>
  <c r="M2398" i="1"/>
  <c r="L2398" i="1"/>
  <c r="K2398" i="1"/>
  <c r="M7178" i="1"/>
  <c r="L7178" i="1"/>
  <c r="K7178" i="1"/>
  <c r="M1660" i="1"/>
  <c r="L1660" i="1"/>
  <c r="K1660" i="1"/>
  <c r="M6838" i="1"/>
  <c r="L6838" i="1"/>
  <c r="K6838" i="1"/>
  <c r="M6837" i="1"/>
  <c r="L6837" i="1"/>
  <c r="K6837" i="1"/>
  <c r="M6836" i="1"/>
  <c r="L6836" i="1"/>
  <c r="K6836" i="1"/>
  <c r="M6835" i="1"/>
  <c r="L6835" i="1"/>
  <c r="K6835" i="1"/>
  <c r="M6834" i="1"/>
  <c r="L6834" i="1"/>
  <c r="K6834" i="1"/>
  <c r="M6833" i="1"/>
  <c r="L6833" i="1"/>
  <c r="K6833" i="1"/>
  <c r="M7042" i="1"/>
  <c r="L7042" i="1"/>
  <c r="K7042" i="1"/>
  <c r="M6831" i="1"/>
  <c r="L6831" i="1"/>
  <c r="K6831" i="1"/>
  <c r="M6830" i="1"/>
  <c r="L6830" i="1"/>
  <c r="K6830" i="1"/>
  <c r="M5204" i="1"/>
  <c r="L5204" i="1"/>
  <c r="K5204" i="1"/>
  <c r="M3086" i="1"/>
  <c r="L3086" i="1"/>
  <c r="K3086" i="1"/>
  <c r="M4077" i="1"/>
  <c r="L4077" i="1"/>
  <c r="K4077" i="1"/>
  <c r="M5150" i="1"/>
  <c r="L5150" i="1"/>
  <c r="K5150" i="1"/>
  <c r="M5189" i="1"/>
  <c r="L5189" i="1"/>
  <c r="K5189" i="1"/>
  <c r="M5874" i="1"/>
  <c r="L5874" i="1"/>
  <c r="K5874" i="1"/>
  <c r="M2048" i="1"/>
  <c r="L2048" i="1"/>
  <c r="K2048" i="1"/>
  <c r="M5356" i="1"/>
  <c r="L5356" i="1"/>
  <c r="K5356" i="1"/>
  <c r="M6164" i="1"/>
  <c r="L6164" i="1"/>
  <c r="K6164" i="1"/>
  <c r="M4532" i="1"/>
  <c r="L4532" i="1"/>
  <c r="K4532" i="1"/>
  <c r="M6819" i="1"/>
  <c r="L6819" i="1"/>
  <c r="K6819" i="1"/>
  <c r="M6818" i="1"/>
  <c r="L6818" i="1"/>
  <c r="K6818" i="1"/>
  <c r="M6817" i="1"/>
  <c r="L6817" i="1"/>
  <c r="K6817" i="1"/>
  <c r="M6816" i="1"/>
  <c r="L6816" i="1"/>
  <c r="K6816" i="1"/>
  <c r="M6815" i="1"/>
  <c r="L6815" i="1"/>
  <c r="K6815" i="1"/>
  <c r="M6814" i="1"/>
  <c r="L6814" i="1"/>
  <c r="K6814" i="1"/>
  <c r="M6813" i="1"/>
  <c r="L6813" i="1"/>
  <c r="K6813" i="1"/>
  <c r="M6812" i="1"/>
  <c r="L6812" i="1"/>
  <c r="K6812" i="1"/>
  <c r="M6811" i="1"/>
  <c r="L6811" i="1"/>
  <c r="K6811" i="1"/>
  <c r="M6810" i="1"/>
  <c r="L6810" i="1"/>
  <c r="K6810" i="1"/>
  <c r="M6809" i="1"/>
  <c r="L6809" i="1"/>
  <c r="K6809" i="1"/>
  <c r="M6808" i="1"/>
  <c r="L6808" i="1"/>
  <c r="K6808" i="1"/>
  <c r="M6807" i="1"/>
  <c r="L6807" i="1"/>
  <c r="K6807" i="1"/>
  <c r="M6806" i="1"/>
  <c r="L6806" i="1"/>
  <c r="K6806" i="1"/>
  <c r="M6805" i="1"/>
  <c r="L6805" i="1"/>
  <c r="K6805" i="1"/>
  <c r="M6804" i="1"/>
  <c r="L6804" i="1"/>
  <c r="K6804" i="1"/>
  <c r="M6803" i="1"/>
  <c r="L6803" i="1"/>
  <c r="K6803" i="1"/>
  <c r="M6802" i="1"/>
  <c r="L6802" i="1"/>
  <c r="K6802" i="1"/>
  <c r="M6801" i="1"/>
  <c r="L6801" i="1"/>
  <c r="K6801" i="1"/>
  <c r="M6800" i="1"/>
  <c r="L6800" i="1"/>
  <c r="K6800" i="1"/>
  <c r="M6799" i="1"/>
  <c r="L6799" i="1"/>
  <c r="K6799" i="1"/>
  <c r="M6798" i="1"/>
  <c r="L6798" i="1"/>
  <c r="K6798" i="1"/>
  <c r="M6797" i="1"/>
  <c r="L6797" i="1"/>
  <c r="K6797" i="1"/>
  <c r="M6796" i="1"/>
  <c r="L6796" i="1"/>
  <c r="K6796" i="1"/>
  <c r="M6795" i="1"/>
  <c r="L6795" i="1"/>
  <c r="K6795" i="1"/>
  <c r="M6794" i="1"/>
  <c r="L6794" i="1"/>
  <c r="K6794" i="1"/>
  <c r="M6793" i="1"/>
  <c r="L6793" i="1"/>
  <c r="K6793" i="1"/>
  <c r="M6792" i="1"/>
  <c r="L6792" i="1"/>
  <c r="K6792" i="1"/>
  <c r="M6791" i="1"/>
  <c r="L6791" i="1"/>
  <c r="K6791" i="1"/>
  <c r="M6790" i="1"/>
  <c r="L6790" i="1"/>
  <c r="K6790" i="1"/>
  <c r="M6789" i="1"/>
  <c r="L6789" i="1"/>
  <c r="K6789" i="1"/>
  <c r="M6788" i="1"/>
  <c r="L6788" i="1"/>
  <c r="K6788" i="1"/>
  <c r="M6787" i="1"/>
  <c r="L6787" i="1"/>
  <c r="K6787" i="1"/>
  <c r="M6786" i="1"/>
  <c r="L6786" i="1"/>
  <c r="K6786" i="1"/>
  <c r="M6785" i="1"/>
  <c r="L6785" i="1"/>
  <c r="K6785" i="1"/>
  <c r="M6784" i="1"/>
  <c r="L6784" i="1"/>
  <c r="K6784" i="1"/>
  <c r="M4790" i="1"/>
  <c r="L4790" i="1"/>
  <c r="K4790" i="1"/>
  <c r="M6782" i="1"/>
  <c r="L6782" i="1"/>
  <c r="K6782" i="1"/>
  <c r="M6781" i="1"/>
  <c r="L6781" i="1"/>
  <c r="K6781" i="1"/>
  <c r="M6780" i="1"/>
  <c r="L6780" i="1"/>
  <c r="K6780" i="1"/>
  <c r="M6779" i="1"/>
  <c r="L6779" i="1"/>
  <c r="K6779" i="1"/>
  <c r="M6778" i="1"/>
  <c r="L6778" i="1"/>
  <c r="K6778" i="1"/>
  <c r="M6777" i="1"/>
  <c r="L6777" i="1"/>
  <c r="K6777" i="1"/>
  <c r="M6776" i="1"/>
  <c r="L6776" i="1"/>
  <c r="K6776" i="1"/>
  <c r="M6711" i="1"/>
  <c r="L6711" i="1"/>
  <c r="K6711" i="1"/>
  <c r="M5531" i="1"/>
  <c r="L5531" i="1"/>
  <c r="K5531" i="1"/>
  <c r="M5070" i="1"/>
  <c r="L5070" i="1"/>
  <c r="K5070" i="1"/>
  <c r="M2059" i="1"/>
  <c r="L2059" i="1"/>
  <c r="K2059" i="1"/>
  <c r="M4256" i="1"/>
  <c r="L4256" i="1"/>
  <c r="K4256" i="1"/>
  <c r="M6770" i="1"/>
  <c r="L6770" i="1"/>
  <c r="K6770" i="1"/>
  <c r="M6012" i="1"/>
  <c r="L6012" i="1"/>
  <c r="K6012" i="1"/>
  <c r="M4220" i="1"/>
  <c r="L4220" i="1"/>
  <c r="K4220" i="1"/>
  <c r="M3031" i="1"/>
  <c r="L3031" i="1"/>
  <c r="K3031" i="1"/>
  <c r="M2801" i="1"/>
  <c r="L2801" i="1"/>
  <c r="K2801" i="1"/>
  <c r="M19" i="1"/>
  <c r="L19" i="1"/>
  <c r="K19" i="1"/>
  <c r="M6764" i="1"/>
  <c r="L6764" i="1"/>
  <c r="K6764" i="1"/>
  <c r="M6763" i="1"/>
  <c r="L6763" i="1"/>
  <c r="K6763" i="1"/>
  <c r="M6762" i="1"/>
  <c r="L6762" i="1"/>
  <c r="K6762" i="1"/>
  <c r="M6761" i="1"/>
  <c r="L6761" i="1"/>
  <c r="K6761" i="1"/>
  <c r="M6760" i="1"/>
  <c r="L6760" i="1"/>
  <c r="K6760" i="1"/>
  <c r="M6759" i="1"/>
  <c r="L6759" i="1"/>
  <c r="K6759" i="1"/>
  <c r="M6758" i="1"/>
  <c r="L6758" i="1"/>
  <c r="K6758" i="1"/>
  <c r="M6757" i="1"/>
  <c r="L6757" i="1"/>
  <c r="K6757" i="1"/>
  <c r="M6756" i="1"/>
  <c r="L6756" i="1"/>
  <c r="K6756" i="1"/>
  <c r="M6755" i="1"/>
  <c r="L6755" i="1"/>
  <c r="K6755" i="1"/>
  <c r="M6754" i="1"/>
  <c r="L6754" i="1"/>
  <c r="K6754" i="1"/>
  <c r="M2365" i="1"/>
  <c r="L2365" i="1"/>
  <c r="K2365" i="1"/>
  <c r="M6752" i="1"/>
  <c r="L6752" i="1"/>
  <c r="K6752" i="1"/>
  <c r="M6751" i="1"/>
  <c r="L6751" i="1"/>
  <c r="K6751" i="1"/>
  <c r="M1595" i="1"/>
  <c r="L1595" i="1"/>
  <c r="K1595" i="1"/>
  <c r="M6749" i="1"/>
  <c r="L6749" i="1"/>
  <c r="K6749" i="1"/>
  <c r="M6589" i="1"/>
  <c r="L6589" i="1"/>
  <c r="K6589" i="1"/>
  <c r="M6747" i="1"/>
  <c r="L6747" i="1"/>
  <c r="K6747" i="1"/>
  <c r="M6746" i="1"/>
  <c r="L6746" i="1"/>
  <c r="K6746" i="1"/>
  <c r="M4075" i="1"/>
  <c r="L4075" i="1"/>
  <c r="K4075" i="1"/>
  <c r="M5807" i="1"/>
  <c r="L5807" i="1"/>
  <c r="K5807" i="1"/>
  <c r="M6743" i="1"/>
  <c r="L6743" i="1"/>
  <c r="K6743" i="1"/>
  <c r="M6742" i="1"/>
  <c r="L6742" i="1"/>
  <c r="K6742" i="1"/>
  <c r="M7567" i="1"/>
  <c r="L7567" i="1"/>
  <c r="K7567" i="1"/>
  <c r="M5284" i="1"/>
  <c r="L5284" i="1"/>
  <c r="K5284" i="1"/>
  <c r="M6739" i="1"/>
  <c r="L6739" i="1"/>
  <c r="K6739" i="1"/>
  <c r="M4369" i="1"/>
  <c r="L4369" i="1"/>
  <c r="K4369" i="1"/>
  <c r="M311" i="1"/>
  <c r="L311" i="1"/>
  <c r="K311" i="1"/>
  <c r="M6736" i="1"/>
  <c r="L6736" i="1"/>
  <c r="K6736" i="1"/>
  <c r="M6735" i="1"/>
  <c r="L6735" i="1"/>
  <c r="K6735" i="1"/>
  <c r="M6734" i="1"/>
  <c r="L6734" i="1"/>
  <c r="K6734" i="1"/>
  <c r="M6733" i="1"/>
  <c r="L6733" i="1"/>
  <c r="K6733" i="1"/>
  <c r="M6732" i="1"/>
  <c r="L6732" i="1"/>
  <c r="K6732" i="1"/>
  <c r="M6731" i="1"/>
  <c r="L6731" i="1"/>
  <c r="K6731" i="1"/>
  <c r="M6730" i="1"/>
  <c r="L6730" i="1"/>
  <c r="K6730" i="1"/>
  <c r="M4460" i="1"/>
  <c r="L4460" i="1"/>
  <c r="K4460" i="1"/>
  <c r="M6728" i="1"/>
  <c r="L6728" i="1"/>
  <c r="K6728" i="1"/>
  <c r="M6727" i="1"/>
  <c r="L6727" i="1"/>
  <c r="K6727" i="1"/>
  <c r="M6726" i="1"/>
  <c r="L6726" i="1"/>
  <c r="K6726" i="1"/>
  <c r="M6725" i="1"/>
  <c r="L6725" i="1"/>
  <c r="K6725" i="1"/>
  <c r="M6724" i="1"/>
  <c r="L6724" i="1"/>
  <c r="K6724" i="1"/>
  <c r="M4133" i="1"/>
  <c r="L4133" i="1"/>
  <c r="K4133" i="1"/>
  <c r="M6722" i="1"/>
  <c r="L6722" i="1"/>
  <c r="K6722" i="1"/>
  <c r="M6721" i="1"/>
  <c r="L6721" i="1"/>
  <c r="K6721" i="1"/>
  <c r="M6720" i="1"/>
  <c r="L6720" i="1"/>
  <c r="K6720" i="1"/>
  <c r="M520" i="1"/>
  <c r="L520" i="1"/>
  <c r="K520" i="1"/>
  <c r="M5257" i="1"/>
  <c r="L5257" i="1"/>
  <c r="K5257" i="1"/>
  <c r="M2196" i="1"/>
  <c r="L2196" i="1"/>
  <c r="K2196" i="1"/>
  <c r="M5701" i="1"/>
  <c r="L5701" i="1"/>
  <c r="K5701" i="1"/>
  <c r="M5882" i="1"/>
  <c r="L5882" i="1"/>
  <c r="K5882" i="1"/>
  <c r="M6714" i="1"/>
  <c r="L6714" i="1"/>
  <c r="K6714" i="1"/>
  <c r="M3717" i="1"/>
  <c r="L3717" i="1"/>
  <c r="K3717" i="1"/>
  <c r="M6712" i="1"/>
  <c r="L6712" i="1"/>
  <c r="K6712" i="1"/>
  <c r="M488" i="1"/>
  <c r="L488" i="1"/>
  <c r="K488" i="1"/>
  <c r="M7485" i="1"/>
  <c r="L7485" i="1"/>
  <c r="K7485" i="1"/>
  <c r="M6709" i="1"/>
  <c r="L6709" i="1"/>
  <c r="K6709" i="1"/>
  <c r="M7482" i="1"/>
  <c r="L7482" i="1"/>
  <c r="K7482" i="1"/>
  <c r="M6707" i="1"/>
  <c r="L6707" i="1"/>
  <c r="K6707" i="1"/>
  <c r="M6706" i="1"/>
  <c r="L6706" i="1"/>
  <c r="K6706" i="1"/>
  <c r="M6705" i="1"/>
  <c r="L6705" i="1"/>
  <c r="K6705" i="1"/>
  <c r="M6704" i="1"/>
  <c r="L6704" i="1"/>
  <c r="K6704" i="1"/>
  <c r="M6703" i="1"/>
  <c r="L6703" i="1"/>
  <c r="K6703" i="1"/>
  <c r="M755" i="1"/>
  <c r="L755" i="1"/>
  <c r="K755" i="1"/>
  <c r="M7481" i="1"/>
  <c r="L7481" i="1"/>
  <c r="K7481" i="1"/>
  <c r="M6700" i="1"/>
  <c r="L6700" i="1"/>
  <c r="K6700" i="1"/>
  <c r="M4239" i="1"/>
  <c r="L4239" i="1"/>
  <c r="K4239" i="1"/>
  <c r="M7066" i="1"/>
  <c r="L7066" i="1"/>
  <c r="K7066" i="1"/>
  <c r="M3628" i="1"/>
  <c r="L3628" i="1"/>
  <c r="K3628" i="1"/>
  <c r="M5151" i="1"/>
  <c r="L5151" i="1"/>
  <c r="K5151" i="1"/>
  <c r="M6695" i="1"/>
  <c r="L6695" i="1"/>
  <c r="K6695" i="1"/>
  <c r="M6694" i="1"/>
  <c r="L6694" i="1"/>
  <c r="K6694" i="1"/>
  <c r="M6693" i="1"/>
  <c r="L6693" i="1"/>
  <c r="K6693" i="1"/>
  <c r="M6692" i="1"/>
  <c r="L6692" i="1"/>
  <c r="K6692" i="1"/>
  <c r="M6691" i="1"/>
  <c r="L6691" i="1"/>
  <c r="K6691" i="1"/>
  <c r="M6690" i="1"/>
  <c r="L6690" i="1"/>
  <c r="K6690" i="1"/>
  <c r="M6689" i="1"/>
  <c r="L6689" i="1"/>
  <c r="K6689" i="1"/>
  <c r="M6688" i="1"/>
  <c r="L6688" i="1"/>
  <c r="K6688" i="1"/>
  <c r="M6687" i="1"/>
  <c r="L6687" i="1"/>
  <c r="K6687" i="1"/>
  <c r="M6686" i="1"/>
  <c r="L6686" i="1"/>
  <c r="K6686" i="1"/>
  <c r="M6685" i="1"/>
  <c r="L6685" i="1"/>
  <c r="K6685" i="1"/>
  <c r="M132" i="1"/>
  <c r="L132" i="1"/>
  <c r="K132" i="1"/>
  <c r="M3504" i="1"/>
  <c r="L3504" i="1"/>
  <c r="K3504" i="1"/>
  <c r="M3498" i="1"/>
  <c r="L3498" i="1"/>
  <c r="K3498" i="1"/>
  <c r="M6681" i="1"/>
  <c r="L6681" i="1"/>
  <c r="K6681" i="1"/>
  <c r="M5290" i="1"/>
  <c r="L5290" i="1"/>
  <c r="K5290" i="1"/>
  <c r="M1781" i="1"/>
  <c r="L1781" i="1"/>
  <c r="K1781" i="1"/>
  <c r="M3541" i="1"/>
  <c r="L3541" i="1"/>
  <c r="K3541" i="1"/>
  <c r="M6677" i="1"/>
  <c r="L6677" i="1"/>
  <c r="K6677" i="1"/>
  <c r="M6676" i="1"/>
  <c r="L6676" i="1"/>
  <c r="K6676" i="1"/>
  <c r="M3412" i="1"/>
  <c r="L3412" i="1"/>
  <c r="K3412" i="1"/>
  <c r="M6674" i="1"/>
  <c r="L6674" i="1"/>
  <c r="K6674" i="1"/>
  <c r="M3585" i="1"/>
  <c r="L3585" i="1"/>
  <c r="K3585" i="1"/>
  <c r="M4421" i="1"/>
  <c r="L4421" i="1"/>
  <c r="K4421" i="1"/>
  <c r="M5892" i="1"/>
  <c r="L5892" i="1"/>
  <c r="K5892" i="1"/>
  <c r="M2051" i="1"/>
  <c r="L2051" i="1"/>
  <c r="K2051" i="1"/>
  <c r="M6669" i="1"/>
  <c r="L6669" i="1"/>
  <c r="K6669" i="1"/>
  <c r="M5156" i="1"/>
  <c r="L5156" i="1"/>
  <c r="K5156" i="1"/>
  <c r="M6667" i="1"/>
  <c r="L6667" i="1"/>
  <c r="K6667" i="1"/>
  <c r="M6666" i="1"/>
  <c r="L6666" i="1"/>
  <c r="K6666" i="1"/>
  <c r="M6665" i="1"/>
  <c r="L6665" i="1"/>
  <c r="K6665" i="1"/>
  <c r="M6664" i="1"/>
  <c r="L6664" i="1"/>
  <c r="K6664" i="1"/>
  <c r="M6663" i="1"/>
  <c r="L6663" i="1"/>
  <c r="K6663" i="1"/>
  <c r="M6662" i="1"/>
  <c r="L6662" i="1"/>
  <c r="K6662" i="1"/>
  <c r="M6661" i="1"/>
  <c r="L6661" i="1"/>
  <c r="K6661" i="1"/>
  <c r="M6660" i="1"/>
  <c r="L6660" i="1"/>
  <c r="K6660" i="1"/>
  <c r="M6517" i="1"/>
  <c r="L6517" i="1"/>
  <c r="K6517" i="1"/>
  <c r="M891" i="1"/>
  <c r="L891" i="1"/>
  <c r="K891" i="1"/>
  <c r="M6657" i="1"/>
  <c r="L6657" i="1"/>
  <c r="K6657" i="1"/>
  <c r="M6656" i="1"/>
  <c r="L6656" i="1"/>
  <c r="K6656" i="1"/>
  <c r="M6655" i="1"/>
  <c r="L6655" i="1"/>
  <c r="K6655" i="1"/>
  <c r="M6654" i="1"/>
  <c r="L6654" i="1"/>
  <c r="K6654" i="1"/>
  <c r="M6333" i="1"/>
  <c r="L6333" i="1"/>
  <c r="K6333" i="1"/>
  <c r="M6652" i="1"/>
  <c r="L6652" i="1"/>
  <c r="K6652" i="1"/>
  <c r="M6651" i="1"/>
  <c r="L6651" i="1"/>
  <c r="K6651" i="1"/>
  <c r="M6650" i="1"/>
  <c r="L6650" i="1"/>
  <c r="K6650" i="1"/>
  <c r="M6649" i="1"/>
  <c r="L6649" i="1"/>
  <c r="K6649" i="1"/>
  <c r="M6648" i="1"/>
  <c r="L6648" i="1"/>
  <c r="K6648" i="1"/>
  <c r="M3781" i="1"/>
  <c r="L3781" i="1"/>
  <c r="K3781" i="1"/>
  <c r="M6646" i="1"/>
  <c r="L6646" i="1"/>
  <c r="K6646" i="1"/>
  <c r="M6645" i="1"/>
  <c r="L6645" i="1"/>
  <c r="K6645" i="1"/>
  <c r="M571" i="1"/>
  <c r="L571" i="1"/>
  <c r="K571" i="1"/>
  <c r="M6643" i="1"/>
  <c r="L6643" i="1"/>
  <c r="K6643" i="1"/>
  <c r="M5223" i="1"/>
  <c r="L5223" i="1"/>
  <c r="K5223" i="1"/>
  <c r="M4293" i="1"/>
  <c r="L4293" i="1"/>
  <c r="K4293" i="1"/>
  <c r="M1827" i="1"/>
  <c r="L1827" i="1"/>
  <c r="K1827" i="1"/>
  <c r="M3837" i="1"/>
  <c r="L3837" i="1"/>
  <c r="K3837" i="1"/>
  <c r="M6638" i="1"/>
  <c r="L6638" i="1"/>
  <c r="K6638" i="1"/>
  <c r="M6637" i="1"/>
  <c r="L6637" i="1"/>
  <c r="K6637" i="1"/>
  <c r="M3578" i="1"/>
  <c r="L3578" i="1"/>
  <c r="K3578" i="1"/>
  <c r="M6635" i="1"/>
  <c r="L6635" i="1"/>
  <c r="K6635" i="1"/>
  <c r="M6634" i="1"/>
  <c r="L6634" i="1"/>
  <c r="K6634" i="1"/>
  <c r="M6633" i="1"/>
  <c r="L6633" i="1"/>
  <c r="K6633" i="1"/>
  <c r="M6632" i="1"/>
  <c r="L6632" i="1"/>
  <c r="K6632" i="1"/>
  <c r="M6631" i="1"/>
  <c r="L6631" i="1"/>
  <c r="K6631" i="1"/>
  <c r="M6630" i="1"/>
  <c r="L6630" i="1"/>
  <c r="K6630" i="1"/>
  <c r="M6629" i="1"/>
  <c r="L6629" i="1"/>
  <c r="K6629" i="1"/>
  <c r="M1017" i="1"/>
  <c r="L1017" i="1"/>
  <c r="K1017" i="1"/>
  <c r="M6627" i="1"/>
  <c r="L6627" i="1"/>
  <c r="K6627" i="1"/>
  <c r="M4049" i="1"/>
  <c r="L4049" i="1"/>
  <c r="K4049" i="1"/>
  <c r="M776" i="1"/>
  <c r="L776" i="1"/>
  <c r="K776" i="1"/>
  <c r="M5116" i="1"/>
  <c r="L5116" i="1"/>
  <c r="K5116" i="1"/>
  <c r="M1547" i="1"/>
  <c r="L1547" i="1"/>
  <c r="K1547" i="1"/>
  <c r="M4965" i="1"/>
  <c r="L4965" i="1"/>
  <c r="K4965" i="1"/>
  <c r="M6621" i="1"/>
  <c r="L6621" i="1"/>
  <c r="K6621" i="1"/>
  <c r="M6620" i="1"/>
  <c r="L6620" i="1"/>
  <c r="K6620" i="1"/>
  <c r="M6619" i="1"/>
  <c r="L6619" i="1"/>
  <c r="K6619" i="1"/>
  <c r="M6618" i="1"/>
  <c r="L6618" i="1"/>
  <c r="K6618" i="1"/>
  <c r="M5625" i="1"/>
  <c r="L5625" i="1"/>
  <c r="K5625" i="1"/>
  <c r="M1400" i="1"/>
  <c r="L1400" i="1"/>
  <c r="K1400" i="1"/>
  <c r="M2272" i="1"/>
  <c r="L2272" i="1"/>
  <c r="K2272" i="1"/>
  <c r="M6614" i="1"/>
  <c r="L6614" i="1"/>
  <c r="K6614" i="1"/>
  <c r="M6613" i="1"/>
  <c r="L6613" i="1"/>
  <c r="K6613" i="1"/>
  <c r="M6612" i="1"/>
  <c r="L6612" i="1"/>
  <c r="K6612" i="1"/>
  <c r="M6611" i="1"/>
  <c r="L6611" i="1"/>
  <c r="K6611" i="1"/>
  <c r="M6610" i="1"/>
  <c r="L6610" i="1"/>
  <c r="K6610" i="1"/>
  <c r="M6609" i="1"/>
  <c r="L6609" i="1"/>
  <c r="K6609" i="1"/>
  <c r="M6608" i="1"/>
  <c r="L6608" i="1"/>
  <c r="K6608" i="1"/>
  <c r="M6607" i="1"/>
  <c r="L6607" i="1"/>
  <c r="K6607" i="1"/>
  <c r="M6606" i="1"/>
  <c r="L6606" i="1"/>
  <c r="K6606" i="1"/>
  <c r="M1323" i="1"/>
  <c r="L1323" i="1"/>
  <c r="K1323" i="1"/>
  <c r="M6604" i="1"/>
  <c r="L6604" i="1"/>
  <c r="K6604" i="1"/>
  <c r="M6603" i="1"/>
  <c r="L6603" i="1"/>
  <c r="K6603" i="1"/>
  <c r="M3938" i="1"/>
  <c r="L3938" i="1"/>
  <c r="K3938" i="1"/>
  <c r="M6601" i="1"/>
  <c r="L6601" i="1"/>
  <c r="K6601" i="1"/>
  <c r="M5895" i="1"/>
  <c r="L5895" i="1"/>
  <c r="K5895" i="1"/>
  <c r="M1713" i="1"/>
  <c r="L1713" i="1"/>
  <c r="K1713" i="1"/>
  <c r="M6598" i="1"/>
  <c r="L6598" i="1"/>
  <c r="K6598" i="1"/>
  <c r="M6597" i="1"/>
  <c r="L6597" i="1"/>
  <c r="K6597" i="1"/>
  <c r="M6596" i="1"/>
  <c r="L6596" i="1"/>
  <c r="K6596" i="1"/>
  <c r="M2155" i="1"/>
  <c r="L2155" i="1"/>
  <c r="K2155" i="1"/>
  <c r="M5254" i="1"/>
  <c r="L5254" i="1"/>
  <c r="K5254" i="1"/>
  <c r="M3464" i="1"/>
  <c r="L3464" i="1"/>
  <c r="K3464" i="1"/>
  <c r="M4060" i="1"/>
  <c r="L4060" i="1"/>
  <c r="K4060" i="1"/>
  <c r="M5519" i="1"/>
  <c r="L5519" i="1"/>
  <c r="K5519" i="1"/>
  <c r="M1317" i="1"/>
  <c r="L1317" i="1"/>
  <c r="K1317" i="1"/>
  <c r="M4995" i="1"/>
  <c r="L4995" i="1"/>
  <c r="K4995" i="1"/>
  <c r="M6588" i="1"/>
  <c r="L6588" i="1"/>
  <c r="K6588" i="1"/>
  <c r="M6587" i="1"/>
  <c r="L6587" i="1"/>
  <c r="K6587" i="1"/>
  <c r="M6586" i="1"/>
  <c r="L6586" i="1"/>
  <c r="K6586" i="1"/>
  <c r="M6585" i="1"/>
  <c r="L6585" i="1"/>
  <c r="K6585" i="1"/>
  <c r="M6584" i="1"/>
  <c r="L6584" i="1"/>
  <c r="K6584" i="1"/>
  <c r="M5499" i="1"/>
  <c r="L5499" i="1"/>
  <c r="K5499" i="1"/>
  <c r="M6582" i="1"/>
  <c r="L6582" i="1"/>
  <c r="K6582" i="1"/>
  <c r="M6561" i="1"/>
  <c r="L6561" i="1"/>
  <c r="K6561" i="1"/>
  <c r="M6580" i="1"/>
  <c r="L6580" i="1"/>
  <c r="K6580" i="1"/>
  <c r="M6556" i="1"/>
  <c r="L6556" i="1"/>
  <c r="K6556" i="1"/>
  <c r="M587" i="1"/>
  <c r="L587" i="1"/>
  <c r="K587" i="1"/>
  <c r="M6577" i="1"/>
  <c r="L6577" i="1"/>
  <c r="K6577" i="1"/>
  <c r="M6576" i="1"/>
  <c r="L6576" i="1"/>
  <c r="K6576" i="1"/>
  <c r="M7319" i="1"/>
  <c r="L7319" i="1"/>
  <c r="K7319" i="1"/>
  <c r="M5413" i="1"/>
  <c r="L5413" i="1"/>
  <c r="K5413" i="1"/>
  <c r="M5968" i="1"/>
  <c r="L5968" i="1"/>
  <c r="K5968" i="1"/>
  <c r="M2937" i="1"/>
  <c r="L2937" i="1"/>
  <c r="K2937" i="1"/>
  <c r="M6571" i="1"/>
  <c r="L6571" i="1"/>
  <c r="K6571" i="1"/>
  <c r="M6570" i="1"/>
  <c r="L6570" i="1"/>
  <c r="K6570" i="1"/>
  <c r="M6569" i="1"/>
  <c r="L6569" i="1"/>
  <c r="K6569" i="1"/>
  <c r="M6568" i="1"/>
  <c r="L6568" i="1"/>
  <c r="K6568" i="1"/>
  <c r="M6567" i="1"/>
  <c r="L6567" i="1"/>
  <c r="K6567" i="1"/>
  <c r="M6566" i="1"/>
  <c r="L6566" i="1"/>
  <c r="K6566" i="1"/>
  <c r="M6565" i="1"/>
  <c r="L6565" i="1"/>
  <c r="K6565" i="1"/>
  <c r="M6564" i="1"/>
  <c r="L6564" i="1"/>
  <c r="K6564" i="1"/>
  <c r="M6563" i="1"/>
  <c r="L6563" i="1"/>
  <c r="K6563" i="1"/>
  <c r="M6562" i="1"/>
  <c r="L6562" i="1"/>
  <c r="K6562" i="1"/>
  <c r="M6867" i="1"/>
  <c r="L6867" i="1"/>
  <c r="K6867" i="1"/>
  <c r="M6560" i="1"/>
  <c r="L6560" i="1"/>
  <c r="K6560" i="1"/>
  <c r="M4418" i="1"/>
  <c r="L4418" i="1"/>
  <c r="K4418" i="1"/>
  <c r="M4420" i="1"/>
  <c r="L4420" i="1"/>
  <c r="K4420" i="1"/>
  <c r="M4055" i="1"/>
  <c r="L4055" i="1"/>
  <c r="K4055" i="1"/>
  <c r="M661" i="1"/>
  <c r="L661" i="1"/>
  <c r="K661" i="1"/>
  <c r="M3721" i="1"/>
  <c r="L3721" i="1"/>
  <c r="K3721" i="1"/>
  <c r="M6554" i="1"/>
  <c r="L6554" i="1"/>
  <c r="K6554" i="1"/>
  <c r="M3584" i="1"/>
  <c r="L3584" i="1"/>
  <c r="K3584" i="1"/>
  <c r="M4614" i="1"/>
  <c r="L4614" i="1"/>
  <c r="K4614" i="1"/>
  <c r="M1119" i="1"/>
  <c r="L1119" i="1"/>
  <c r="K1119" i="1"/>
  <c r="M5614" i="1"/>
  <c r="L5614" i="1"/>
  <c r="K5614" i="1"/>
  <c r="M2668" i="1"/>
  <c r="L2668" i="1"/>
  <c r="K2668" i="1"/>
  <c r="M6548" i="1"/>
  <c r="L6548" i="1"/>
  <c r="K6548" i="1"/>
  <c r="M4773" i="1"/>
  <c r="L4773" i="1"/>
  <c r="K4773" i="1"/>
  <c r="M1475" i="1"/>
  <c r="L1475" i="1"/>
  <c r="K1475" i="1"/>
  <c r="M6545" i="1"/>
  <c r="L6545" i="1"/>
  <c r="K6545" i="1"/>
  <c r="M1702" i="1"/>
  <c r="L1702" i="1"/>
  <c r="K1702" i="1"/>
  <c r="M5979" i="1"/>
  <c r="L5979" i="1"/>
  <c r="K5979" i="1"/>
  <c r="M4793" i="1"/>
  <c r="L4793" i="1"/>
  <c r="K4793" i="1"/>
  <c r="M5403" i="1"/>
  <c r="L5403" i="1"/>
  <c r="K5403" i="1"/>
  <c r="M5885" i="1"/>
  <c r="L5885" i="1"/>
  <c r="K5885" i="1"/>
  <c r="M6539" i="1"/>
  <c r="L6539" i="1"/>
  <c r="K6539" i="1"/>
  <c r="M4677" i="1"/>
  <c r="L4677" i="1"/>
  <c r="K4677" i="1"/>
  <c r="M4148" i="1"/>
  <c r="L4148" i="1"/>
  <c r="K4148" i="1"/>
  <c r="M6536" i="1"/>
  <c r="L6536" i="1"/>
  <c r="K6536" i="1"/>
  <c r="M6535" i="1"/>
  <c r="L6535" i="1"/>
  <c r="K6535" i="1"/>
  <c r="M6534" i="1"/>
  <c r="L6534" i="1"/>
  <c r="K6534" i="1"/>
  <c r="M788" i="1"/>
  <c r="L788" i="1"/>
  <c r="K788" i="1"/>
  <c r="M6532" i="1"/>
  <c r="L6532" i="1"/>
  <c r="K6532" i="1"/>
  <c r="M6531" i="1"/>
  <c r="L6531" i="1"/>
  <c r="K6531" i="1"/>
  <c r="M6530" i="1"/>
  <c r="L6530" i="1"/>
  <c r="K6530" i="1"/>
  <c r="M6529" i="1"/>
  <c r="L6529" i="1"/>
  <c r="K6529" i="1"/>
  <c r="M6528" i="1"/>
  <c r="L6528" i="1"/>
  <c r="K6528" i="1"/>
  <c r="M1921" i="1"/>
  <c r="L1921" i="1"/>
  <c r="K1921" i="1"/>
  <c r="M6526" i="1"/>
  <c r="L6526" i="1"/>
  <c r="K6526" i="1"/>
  <c r="M127" i="1"/>
  <c r="L127" i="1"/>
  <c r="K127" i="1"/>
  <c r="M6524" i="1"/>
  <c r="L6524" i="1"/>
  <c r="K6524" i="1"/>
  <c r="M5525" i="1"/>
  <c r="L5525" i="1"/>
  <c r="K5525" i="1"/>
  <c r="M6522" i="1"/>
  <c r="L6522" i="1"/>
  <c r="K6522" i="1"/>
  <c r="M4729" i="1"/>
  <c r="L4729" i="1"/>
  <c r="K4729" i="1"/>
  <c r="M4204" i="1"/>
  <c r="L4204" i="1"/>
  <c r="K4204" i="1"/>
  <c r="M6519" i="1"/>
  <c r="L6519" i="1"/>
  <c r="K6519" i="1"/>
  <c r="M6846" i="1"/>
  <c r="L6846" i="1"/>
  <c r="K6846" i="1"/>
  <c r="M5599" i="1"/>
  <c r="L5599" i="1"/>
  <c r="K5599" i="1"/>
  <c r="M5031" i="1"/>
  <c r="L5031" i="1"/>
  <c r="K5031" i="1"/>
  <c r="M5140" i="1"/>
  <c r="L5140" i="1"/>
  <c r="K5140" i="1"/>
  <c r="M1942" i="1"/>
  <c r="L1942" i="1"/>
  <c r="K1942" i="1"/>
  <c r="M6513" i="1"/>
  <c r="L6513" i="1"/>
  <c r="K6513" i="1"/>
  <c r="M1192" i="1"/>
  <c r="L1192" i="1"/>
  <c r="K1192" i="1"/>
  <c r="M817" i="1"/>
  <c r="L817" i="1"/>
  <c r="K817" i="1"/>
  <c r="M6510" i="1"/>
  <c r="L6510" i="1"/>
  <c r="K6510" i="1"/>
  <c r="M1881" i="1"/>
  <c r="L1881" i="1"/>
  <c r="K1881" i="1"/>
  <c r="M6508" i="1"/>
  <c r="L6508" i="1"/>
  <c r="K6508" i="1"/>
  <c r="M3729" i="1"/>
  <c r="L3729" i="1"/>
  <c r="K3729" i="1"/>
  <c r="M2318" i="1"/>
  <c r="L2318" i="1"/>
  <c r="K2318" i="1"/>
  <c r="M6505" i="1"/>
  <c r="L6505" i="1"/>
  <c r="K6505" i="1"/>
  <c r="M6504" i="1"/>
  <c r="L6504" i="1"/>
  <c r="K6504" i="1"/>
  <c r="M6503" i="1"/>
  <c r="L6503" i="1"/>
  <c r="K6503" i="1"/>
  <c r="M6502" i="1"/>
  <c r="L6502" i="1"/>
  <c r="K6502" i="1"/>
  <c r="M1848" i="1"/>
  <c r="L1848" i="1"/>
  <c r="K1848" i="1"/>
  <c r="M3407" i="1"/>
  <c r="L3407" i="1"/>
  <c r="K3407" i="1"/>
  <c r="M5639" i="1"/>
  <c r="L5639" i="1"/>
  <c r="K5639" i="1"/>
  <c r="M6498" i="1"/>
  <c r="L6498" i="1"/>
  <c r="K6498" i="1"/>
  <c r="M3216" i="1"/>
  <c r="L3216" i="1"/>
  <c r="K3216" i="1"/>
  <c r="M6496" i="1"/>
  <c r="L6496" i="1"/>
  <c r="K6496" i="1"/>
  <c r="M5285" i="1"/>
  <c r="L5285" i="1"/>
  <c r="K5285" i="1"/>
  <c r="M6494" i="1"/>
  <c r="L6494" i="1"/>
  <c r="K6494" i="1"/>
  <c r="M6493" i="1"/>
  <c r="L6493" i="1"/>
  <c r="K6493" i="1"/>
  <c r="M6492" i="1"/>
  <c r="L6492" i="1"/>
  <c r="K6492" i="1"/>
  <c r="M6491" i="1"/>
  <c r="L6491" i="1"/>
  <c r="K6491" i="1"/>
  <c r="M6490" i="1"/>
  <c r="L6490" i="1"/>
  <c r="K6490" i="1"/>
  <c r="M6115" i="1"/>
  <c r="L6115" i="1"/>
  <c r="K6115" i="1"/>
  <c r="M1173" i="1"/>
  <c r="L1173" i="1"/>
  <c r="K1173" i="1"/>
  <c r="M6487" i="1"/>
  <c r="L6487" i="1"/>
  <c r="K6487" i="1"/>
  <c r="M6486" i="1"/>
  <c r="L6486" i="1"/>
  <c r="K6486" i="1"/>
  <c r="M3008" i="1"/>
  <c r="L3008" i="1"/>
  <c r="K3008" i="1"/>
  <c r="M6484" i="1"/>
  <c r="L6484" i="1"/>
  <c r="K6484" i="1"/>
  <c r="M6483" i="1"/>
  <c r="L6483" i="1"/>
  <c r="K6483" i="1"/>
  <c r="M6143" i="1"/>
  <c r="L6143" i="1"/>
  <c r="K6143" i="1"/>
  <c r="M6481" i="1"/>
  <c r="L6481" i="1"/>
  <c r="K6481" i="1"/>
  <c r="M6480" i="1"/>
  <c r="L6480" i="1"/>
  <c r="K6480" i="1"/>
  <c r="M4836" i="1"/>
  <c r="L4836" i="1"/>
  <c r="K4836" i="1"/>
  <c r="M2537" i="1"/>
  <c r="L2537" i="1"/>
  <c r="K2537" i="1"/>
  <c r="M6477" i="1"/>
  <c r="L6477" i="1"/>
  <c r="K6477" i="1"/>
  <c r="M6476" i="1"/>
  <c r="L6476" i="1"/>
  <c r="K6476" i="1"/>
  <c r="M6475" i="1"/>
  <c r="L6475" i="1"/>
  <c r="K6475" i="1"/>
  <c r="M6474" i="1"/>
  <c r="L6474" i="1"/>
  <c r="K6474" i="1"/>
  <c r="M6473" i="1"/>
  <c r="L6473" i="1"/>
  <c r="K6473" i="1"/>
  <c r="M6472" i="1"/>
  <c r="L6472" i="1"/>
  <c r="K6472" i="1"/>
  <c r="M6471" i="1"/>
  <c r="L6471" i="1"/>
  <c r="K6471" i="1"/>
  <c r="M6470" i="1"/>
  <c r="L6470" i="1"/>
  <c r="K6470" i="1"/>
  <c r="M4758" i="1"/>
  <c r="L4758" i="1"/>
  <c r="K4758" i="1"/>
  <c r="M9" i="1"/>
  <c r="L9" i="1"/>
  <c r="K9" i="1"/>
  <c r="M5262" i="1"/>
  <c r="L5262" i="1"/>
  <c r="K5262" i="1"/>
  <c r="M5690" i="1"/>
  <c r="L5690" i="1"/>
  <c r="K5690" i="1"/>
  <c r="M1122" i="1"/>
  <c r="L1122" i="1"/>
  <c r="K1122" i="1"/>
  <c r="M6464" i="1"/>
  <c r="L6464" i="1"/>
  <c r="K6464" i="1"/>
  <c r="M6463" i="1"/>
  <c r="L6463" i="1"/>
  <c r="K6463" i="1"/>
  <c r="M6462" i="1"/>
  <c r="L6462" i="1"/>
  <c r="K6462" i="1"/>
  <c r="M2147" i="1"/>
  <c r="L2147" i="1"/>
  <c r="K2147" i="1"/>
  <c r="M6460" i="1"/>
  <c r="L6460" i="1"/>
  <c r="K6460" i="1"/>
  <c r="M6459" i="1"/>
  <c r="L6459" i="1"/>
  <c r="K6459" i="1"/>
  <c r="M6458" i="1"/>
  <c r="L6458" i="1"/>
  <c r="K6458" i="1"/>
  <c r="M6457" i="1"/>
  <c r="L6457" i="1"/>
  <c r="K6457" i="1"/>
  <c r="M7279" i="1"/>
  <c r="L7279" i="1"/>
  <c r="K7279" i="1"/>
  <c r="M5007" i="1"/>
  <c r="L5007" i="1"/>
  <c r="K5007" i="1"/>
  <c r="M6454" i="1"/>
  <c r="L6454" i="1"/>
  <c r="K6454" i="1"/>
  <c r="M1844" i="1"/>
  <c r="L1844" i="1"/>
  <c r="K1844" i="1"/>
  <c r="M702" i="1"/>
  <c r="L702" i="1"/>
  <c r="K702" i="1"/>
  <c r="M6451" i="1"/>
  <c r="L6451" i="1"/>
  <c r="K6451" i="1"/>
  <c r="M6450" i="1"/>
  <c r="L6450" i="1"/>
  <c r="K6450" i="1"/>
  <c r="M6449" i="1"/>
  <c r="L6449" i="1"/>
  <c r="K6449" i="1"/>
  <c r="M6448" i="1"/>
  <c r="L6448" i="1"/>
  <c r="K6448" i="1"/>
  <c r="M6447" i="1"/>
  <c r="L6447" i="1"/>
  <c r="K6447" i="1"/>
  <c r="M6446" i="1"/>
  <c r="L6446" i="1"/>
  <c r="K6446" i="1"/>
  <c r="M6445" i="1"/>
  <c r="L6445" i="1"/>
  <c r="K6445" i="1"/>
  <c r="M6444" i="1"/>
  <c r="L6444" i="1"/>
  <c r="K6444" i="1"/>
  <c r="M6443" i="1"/>
  <c r="L6443" i="1"/>
  <c r="K6443" i="1"/>
  <c r="M6442" i="1"/>
  <c r="L6442" i="1"/>
  <c r="K6442" i="1"/>
  <c r="M6441" i="1"/>
  <c r="L6441" i="1"/>
  <c r="K6441" i="1"/>
  <c r="M6440" i="1"/>
  <c r="L6440" i="1"/>
  <c r="K6440" i="1"/>
  <c r="M6439" i="1"/>
  <c r="L6439" i="1"/>
  <c r="K6439" i="1"/>
  <c r="M2076" i="1"/>
  <c r="L2076" i="1"/>
  <c r="K2076" i="1"/>
  <c r="M916" i="1"/>
  <c r="L916" i="1"/>
  <c r="K916" i="1"/>
  <c r="M6436" i="1"/>
  <c r="L6436" i="1"/>
  <c r="K6436" i="1"/>
  <c r="M2722" i="1"/>
  <c r="L2722" i="1"/>
  <c r="K2722" i="1"/>
  <c r="M6434" i="1"/>
  <c r="L6434" i="1"/>
  <c r="K6434" i="1"/>
  <c r="M6433" i="1"/>
  <c r="L6433" i="1"/>
  <c r="K6433" i="1"/>
  <c r="M7246" i="1"/>
  <c r="L7246" i="1"/>
  <c r="K7246" i="1"/>
  <c r="M5224" i="1"/>
  <c r="L5224" i="1"/>
  <c r="K5224" i="1"/>
  <c r="M6430" i="1"/>
  <c r="L6430" i="1"/>
  <c r="K6430" i="1"/>
  <c r="M43" i="1"/>
  <c r="L43" i="1"/>
  <c r="K43" i="1"/>
  <c r="M6428" i="1"/>
  <c r="L6428" i="1"/>
  <c r="K6428" i="1"/>
  <c r="M5550" i="1"/>
  <c r="L5550" i="1"/>
  <c r="K5550" i="1"/>
  <c r="M6426" i="1"/>
  <c r="L6426" i="1"/>
  <c r="K6426" i="1"/>
  <c r="M6425" i="1"/>
  <c r="L6425" i="1"/>
  <c r="K6425" i="1"/>
  <c r="M583" i="1"/>
  <c r="L583" i="1"/>
  <c r="K583" i="1"/>
  <c r="M3998" i="1"/>
  <c r="L3998" i="1"/>
  <c r="K3998" i="1"/>
  <c r="M1790" i="1"/>
  <c r="L1790" i="1"/>
  <c r="K1790" i="1"/>
  <c r="M4313" i="1"/>
  <c r="L4313" i="1"/>
  <c r="K4313" i="1"/>
  <c r="M868" i="1"/>
  <c r="L868" i="1"/>
  <c r="K868" i="1"/>
  <c r="M1280" i="1"/>
  <c r="L1280" i="1"/>
  <c r="K1280" i="1"/>
  <c r="M1220" i="1"/>
  <c r="L1220" i="1"/>
  <c r="K1220" i="1"/>
  <c r="M6602" i="1"/>
  <c r="L6602" i="1"/>
  <c r="K6602" i="1"/>
  <c r="M4830" i="1"/>
  <c r="L4830" i="1"/>
  <c r="K4830" i="1"/>
  <c r="M2532" i="1"/>
  <c r="L2532" i="1"/>
  <c r="K2532" i="1"/>
  <c r="M6414" i="1"/>
  <c r="L6414" i="1"/>
  <c r="K6414" i="1"/>
  <c r="M6413" i="1"/>
  <c r="L6413" i="1"/>
  <c r="K6413" i="1"/>
  <c r="M4287" i="1"/>
  <c r="L4287" i="1"/>
  <c r="K4287" i="1"/>
  <c r="M3482" i="1"/>
  <c r="L3482" i="1"/>
  <c r="K3482" i="1"/>
  <c r="M6410" i="1"/>
  <c r="L6410" i="1"/>
  <c r="K6410" i="1"/>
  <c r="M6409" i="1"/>
  <c r="L6409" i="1"/>
  <c r="K6409" i="1"/>
  <c r="M6408" i="1"/>
  <c r="L6408" i="1"/>
  <c r="K6408" i="1"/>
  <c r="M6407" i="1"/>
  <c r="L6407" i="1"/>
  <c r="K6407" i="1"/>
  <c r="M6406" i="1"/>
  <c r="L6406" i="1"/>
  <c r="K6406" i="1"/>
  <c r="M6405" i="1"/>
  <c r="L6405" i="1"/>
  <c r="K6405" i="1"/>
  <c r="M6404" i="1"/>
  <c r="L6404" i="1"/>
  <c r="K6404" i="1"/>
  <c r="M6403" i="1"/>
  <c r="L6403" i="1"/>
  <c r="K6403" i="1"/>
  <c r="M5337" i="1"/>
  <c r="L5337" i="1"/>
  <c r="K5337" i="1"/>
  <c r="M6936" i="1"/>
  <c r="L6936" i="1"/>
  <c r="K6936" i="1"/>
  <c r="M4029" i="1"/>
  <c r="L4029" i="1"/>
  <c r="K4029" i="1"/>
  <c r="M6399" i="1"/>
  <c r="L6399" i="1"/>
  <c r="K6399" i="1"/>
  <c r="M1211" i="1"/>
  <c r="L1211" i="1"/>
  <c r="K1211" i="1"/>
  <c r="M5487" i="1"/>
  <c r="L5487" i="1"/>
  <c r="K5487" i="1"/>
  <c r="M4944" i="1"/>
  <c r="L4944" i="1"/>
  <c r="K4944" i="1"/>
  <c r="M4429" i="1"/>
  <c r="L4429" i="1"/>
  <c r="K4429" i="1"/>
  <c r="M7281" i="1"/>
  <c r="L7281" i="1"/>
  <c r="K7281" i="1"/>
  <c r="M6393" i="1"/>
  <c r="L6393" i="1"/>
  <c r="K6393" i="1"/>
  <c r="M1047" i="1"/>
  <c r="L1047" i="1"/>
  <c r="K1047" i="1"/>
  <c r="M6391" i="1"/>
  <c r="L6391" i="1"/>
  <c r="K6391" i="1"/>
  <c r="M7480" i="1"/>
  <c r="L7480" i="1"/>
  <c r="K7480" i="1"/>
  <c r="M6389" i="1"/>
  <c r="L6389" i="1"/>
  <c r="K6389" i="1"/>
  <c r="M6388" i="1"/>
  <c r="L6388" i="1"/>
  <c r="K6388" i="1"/>
  <c r="M6387" i="1"/>
  <c r="L6387" i="1"/>
  <c r="K6387" i="1"/>
  <c r="M6386" i="1"/>
  <c r="L6386" i="1"/>
  <c r="K6386" i="1"/>
  <c r="M6385" i="1"/>
  <c r="L6385" i="1"/>
  <c r="K6385" i="1"/>
  <c r="M6384" i="1"/>
  <c r="L6384" i="1"/>
  <c r="K6384" i="1"/>
  <c r="M6383" i="1"/>
  <c r="L6383" i="1"/>
  <c r="K6383" i="1"/>
  <c r="M6382" i="1"/>
  <c r="L6382" i="1"/>
  <c r="K6382" i="1"/>
  <c r="M1184" i="1"/>
  <c r="L1184" i="1"/>
  <c r="K1184" i="1"/>
  <c r="M2496" i="1"/>
  <c r="L2496" i="1"/>
  <c r="K2496" i="1"/>
  <c r="M6011" i="1"/>
  <c r="L6011" i="1"/>
  <c r="K6011" i="1"/>
  <c r="M4466" i="1"/>
  <c r="L4466" i="1"/>
  <c r="K4466" i="1"/>
  <c r="M4474" i="1"/>
  <c r="L4474" i="1"/>
  <c r="K4474" i="1"/>
  <c r="M2745" i="1"/>
  <c r="L2745" i="1"/>
  <c r="K2745" i="1"/>
  <c r="M6375" i="1"/>
  <c r="L6375" i="1"/>
  <c r="K6375" i="1"/>
  <c r="M6374" i="1"/>
  <c r="L6374" i="1"/>
  <c r="K6374" i="1"/>
  <c r="M6373" i="1"/>
  <c r="L6373" i="1"/>
  <c r="K6373" i="1"/>
  <c r="M6372" i="1"/>
  <c r="L6372" i="1"/>
  <c r="K6372" i="1"/>
  <c r="M6371" i="1"/>
  <c r="L6371" i="1"/>
  <c r="K6371" i="1"/>
  <c r="M6370" i="1"/>
  <c r="L6370" i="1"/>
  <c r="K6370" i="1"/>
  <c r="M6369" i="1"/>
  <c r="L6369" i="1"/>
  <c r="K6369" i="1"/>
  <c r="M6368" i="1"/>
  <c r="L6368" i="1"/>
  <c r="K6368" i="1"/>
  <c r="M6367" i="1"/>
  <c r="L6367" i="1"/>
  <c r="K6367" i="1"/>
  <c r="M6366" i="1"/>
  <c r="L6366" i="1"/>
  <c r="K6366" i="1"/>
  <c r="M6365" i="1"/>
  <c r="L6365" i="1"/>
  <c r="K6365" i="1"/>
  <c r="M6364" i="1"/>
  <c r="L6364" i="1"/>
  <c r="K6364" i="1"/>
  <c r="M6363" i="1"/>
  <c r="L6363" i="1"/>
  <c r="K6363" i="1"/>
  <c r="M6362" i="1"/>
  <c r="L6362" i="1"/>
  <c r="K6362" i="1"/>
  <c r="M6361" i="1"/>
  <c r="L6361" i="1"/>
  <c r="K6361" i="1"/>
  <c r="M6360" i="1"/>
  <c r="L6360" i="1"/>
  <c r="K6360" i="1"/>
  <c r="M6359" i="1"/>
  <c r="L6359" i="1"/>
  <c r="K6359" i="1"/>
  <c r="M6358" i="1"/>
  <c r="L6358" i="1"/>
  <c r="K6358" i="1"/>
  <c r="M5267" i="1"/>
  <c r="L5267" i="1"/>
  <c r="K5267" i="1"/>
  <c r="M1656" i="1"/>
  <c r="L1656" i="1"/>
  <c r="K1656" i="1"/>
  <c r="M6355" i="1"/>
  <c r="L6355" i="1"/>
  <c r="K6355" i="1"/>
  <c r="M3771" i="1"/>
  <c r="L3771" i="1"/>
  <c r="K3771" i="1"/>
  <c r="M6353" i="1"/>
  <c r="L6353" i="1"/>
  <c r="K6353" i="1"/>
  <c r="M3127" i="1"/>
  <c r="L3127" i="1"/>
  <c r="K3127" i="1"/>
  <c r="M3250" i="1"/>
  <c r="L3250" i="1"/>
  <c r="K3250" i="1"/>
  <c r="M6350" i="1"/>
  <c r="L6350" i="1"/>
  <c r="K6350" i="1"/>
  <c r="M2621" i="1"/>
  <c r="L2621" i="1"/>
  <c r="K2621" i="1"/>
  <c r="M6348" i="1"/>
  <c r="L6348" i="1"/>
  <c r="K6348" i="1"/>
  <c r="M6719" i="1"/>
  <c r="L6719" i="1"/>
  <c r="K6719" i="1"/>
  <c r="M2275" i="1"/>
  <c r="L2275" i="1"/>
  <c r="K2275" i="1"/>
  <c r="M6345" i="1"/>
  <c r="L6345" i="1"/>
  <c r="K6345" i="1"/>
  <c r="M5581" i="1"/>
  <c r="L5581" i="1"/>
  <c r="K5581" i="1"/>
  <c r="M5342" i="1"/>
  <c r="L5342" i="1"/>
  <c r="K5342" i="1"/>
  <c r="M6342" i="1"/>
  <c r="L6342" i="1"/>
  <c r="K6342" i="1"/>
  <c r="M5311" i="1"/>
  <c r="L5311" i="1"/>
  <c r="K5311" i="1"/>
  <c r="M4045" i="1"/>
  <c r="L4045" i="1"/>
  <c r="K4045" i="1"/>
  <c r="M6339" i="1"/>
  <c r="L6339" i="1"/>
  <c r="K6339" i="1"/>
  <c r="M1483" i="1"/>
  <c r="L1483" i="1"/>
  <c r="K1483" i="1"/>
  <c r="M2930" i="1"/>
  <c r="L2930" i="1"/>
  <c r="K2930" i="1"/>
  <c r="M5006" i="1"/>
  <c r="L5006" i="1"/>
  <c r="K5006" i="1"/>
  <c r="M6335" i="1"/>
  <c r="L6335" i="1"/>
  <c r="K6335" i="1"/>
  <c r="M4747" i="1"/>
  <c r="L4747" i="1"/>
  <c r="K4747" i="1"/>
  <c r="M4255" i="1"/>
  <c r="L4255" i="1"/>
  <c r="K4255" i="1"/>
  <c r="M1281" i="1"/>
  <c r="L1281" i="1"/>
  <c r="K1281" i="1"/>
  <c r="M6489" i="1"/>
  <c r="L6489" i="1"/>
  <c r="K6489" i="1"/>
  <c r="M6330" i="1"/>
  <c r="L6330" i="1"/>
  <c r="K6330" i="1"/>
  <c r="M6329" i="1"/>
  <c r="L6329" i="1"/>
  <c r="K6329" i="1"/>
  <c r="M6328" i="1"/>
  <c r="L6328" i="1"/>
  <c r="K6328" i="1"/>
  <c r="M6327" i="1"/>
  <c r="L6327" i="1"/>
  <c r="K6327" i="1"/>
  <c r="M4937" i="1"/>
  <c r="L4937" i="1"/>
  <c r="K4937" i="1"/>
  <c r="M6538" i="1"/>
  <c r="L6538" i="1"/>
  <c r="K6538" i="1"/>
  <c r="M6324" i="1"/>
  <c r="L6324" i="1"/>
  <c r="K6324" i="1"/>
  <c r="M6323" i="1"/>
  <c r="L6323" i="1"/>
  <c r="K6323" i="1"/>
  <c r="M6322" i="1"/>
  <c r="L6322" i="1"/>
  <c r="K6322" i="1"/>
  <c r="M6321" i="1"/>
  <c r="L6321" i="1"/>
  <c r="K6321" i="1"/>
  <c r="M1641" i="1"/>
  <c r="L1641" i="1"/>
  <c r="K1641" i="1"/>
  <c r="M4195" i="1"/>
  <c r="L4195" i="1"/>
  <c r="K4195" i="1"/>
  <c r="M6318" i="1"/>
  <c r="L6318" i="1"/>
  <c r="K6318" i="1"/>
  <c r="M965" i="1"/>
  <c r="L965" i="1"/>
  <c r="K965" i="1"/>
  <c r="M6316" i="1"/>
  <c r="L6316" i="1"/>
  <c r="K6316" i="1"/>
  <c r="M7108" i="1"/>
  <c r="L7108" i="1"/>
  <c r="K7108" i="1"/>
  <c r="M6314" i="1"/>
  <c r="L6314" i="1"/>
  <c r="K6314" i="1"/>
  <c r="M6313" i="1"/>
  <c r="L6313" i="1"/>
  <c r="K6313" i="1"/>
  <c r="M6312" i="1"/>
  <c r="L6312" i="1"/>
  <c r="K6312" i="1"/>
  <c r="M6311" i="1"/>
  <c r="L6311" i="1"/>
  <c r="K6311" i="1"/>
  <c r="M6310" i="1"/>
  <c r="L6310" i="1"/>
  <c r="K6310" i="1"/>
  <c r="M6309" i="1"/>
  <c r="L6309" i="1"/>
  <c r="K6309" i="1"/>
  <c r="M2256" i="1"/>
  <c r="L2256" i="1"/>
  <c r="K2256" i="1"/>
  <c r="M6307" i="1"/>
  <c r="L6307" i="1"/>
  <c r="K6307" i="1"/>
  <c r="M6306" i="1"/>
  <c r="L6306" i="1"/>
  <c r="K6306" i="1"/>
  <c r="M6305" i="1"/>
  <c r="L6305" i="1"/>
  <c r="K6305" i="1"/>
  <c r="M4142" i="1"/>
  <c r="L4142" i="1"/>
  <c r="K4142" i="1"/>
  <c r="M2213" i="1"/>
  <c r="L2213" i="1"/>
  <c r="K2213" i="1"/>
  <c r="M4167" i="1"/>
  <c r="L4167" i="1"/>
  <c r="K4167" i="1"/>
  <c r="M6301" i="1"/>
  <c r="L6301" i="1"/>
  <c r="K6301" i="1"/>
  <c r="M6300" i="1"/>
  <c r="L6300" i="1"/>
  <c r="K6300" i="1"/>
  <c r="M6299" i="1"/>
  <c r="L6299" i="1"/>
  <c r="K6299" i="1"/>
  <c r="M1635" i="1"/>
  <c r="L1635" i="1"/>
  <c r="K1635" i="1"/>
  <c r="M6297" i="1"/>
  <c r="L6297" i="1"/>
  <c r="K6297" i="1"/>
  <c r="M6296" i="1"/>
  <c r="L6296" i="1"/>
  <c r="K6296" i="1"/>
  <c r="M6295" i="1"/>
  <c r="L6295" i="1"/>
  <c r="K6295" i="1"/>
  <c r="M6294" i="1"/>
  <c r="L6294" i="1"/>
  <c r="K6294" i="1"/>
  <c r="M4203" i="1"/>
  <c r="L4203" i="1"/>
  <c r="K4203" i="1"/>
  <c r="M3056" i="1"/>
  <c r="L3056" i="1"/>
  <c r="K3056" i="1"/>
  <c r="M3068" i="1"/>
  <c r="L3068" i="1"/>
  <c r="K3068" i="1"/>
  <c r="M6290" i="1"/>
  <c r="L6290" i="1"/>
  <c r="K6290" i="1"/>
  <c r="M6289" i="1"/>
  <c r="L6289" i="1"/>
  <c r="K6289" i="1"/>
  <c r="M6288" i="1"/>
  <c r="L6288" i="1"/>
  <c r="K6288" i="1"/>
  <c r="M6287" i="1"/>
  <c r="L6287" i="1"/>
  <c r="K6287" i="1"/>
  <c r="M6286" i="1"/>
  <c r="L6286" i="1"/>
  <c r="K6286" i="1"/>
  <c r="M6285" i="1"/>
  <c r="L6285" i="1"/>
  <c r="K6285" i="1"/>
  <c r="M1145" i="1"/>
  <c r="L1145" i="1"/>
  <c r="K1145" i="1"/>
  <c r="M6283" i="1"/>
  <c r="L6283" i="1"/>
  <c r="K6283" i="1"/>
  <c r="M6282" i="1"/>
  <c r="L6282" i="1"/>
  <c r="K6282" i="1"/>
  <c r="M6281" i="1"/>
  <c r="L6281" i="1"/>
  <c r="K6281" i="1"/>
  <c r="M6280" i="1"/>
  <c r="L6280" i="1"/>
  <c r="K6280" i="1"/>
  <c r="M6279" i="1"/>
  <c r="L6279" i="1"/>
  <c r="K6279" i="1"/>
  <c r="M6278" i="1"/>
  <c r="L6278" i="1"/>
  <c r="K6278" i="1"/>
  <c r="M6277" i="1"/>
  <c r="L6277" i="1"/>
  <c r="K6277" i="1"/>
  <c r="M6276" i="1"/>
  <c r="L6276" i="1"/>
  <c r="K6276" i="1"/>
  <c r="M6575" i="1"/>
  <c r="L6575" i="1"/>
  <c r="K6575" i="1"/>
  <c r="M2714" i="1"/>
  <c r="L2714" i="1"/>
  <c r="K2714" i="1"/>
  <c r="M6273" i="1"/>
  <c r="L6273" i="1"/>
  <c r="K6273" i="1"/>
  <c r="M6272" i="1"/>
  <c r="L6272" i="1"/>
  <c r="K6272" i="1"/>
  <c r="M6271" i="1"/>
  <c r="L6271" i="1"/>
  <c r="K6271" i="1"/>
  <c r="M6270" i="1"/>
  <c r="L6270" i="1"/>
  <c r="K6270" i="1"/>
  <c r="M6269" i="1"/>
  <c r="L6269" i="1"/>
  <c r="K6269" i="1"/>
  <c r="M7245" i="1"/>
  <c r="L7245" i="1"/>
  <c r="K7245" i="1"/>
  <c r="M3010" i="1"/>
  <c r="L3010" i="1"/>
  <c r="K3010" i="1"/>
  <c r="M6266" i="1"/>
  <c r="L6266" i="1"/>
  <c r="K6266" i="1"/>
  <c r="M3094" i="1"/>
  <c r="L3094" i="1"/>
  <c r="K3094" i="1"/>
  <c r="M6264" i="1"/>
  <c r="L6264" i="1"/>
  <c r="K6264" i="1"/>
  <c r="M6263" i="1"/>
  <c r="L6263" i="1"/>
  <c r="K6263" i="1"/>
  <c r="M6262" i="1"/>
  <c r="L6262" i="1"/>
  <c r="K6262" i="1"/>
  <c r="M6261" i="1"/>
  <c r="L6261" i="1"/>
  <c r="K6261" i="1"/>
  <c r="M6260" i="1"/>
  <c r="L6260" i="1"/>
  <c r="K6260" i="1"/>
  <c r="M6259" i="1"/>
  <c r="L6259" i="1"/>
  <c r="K6259" i="1"/>
  <c r="M6356" i="1"/>
  <c r="L6356" i="1"/>
  <c r="K6356" i="1"/>
  <c r="M6257" i="1"/>
  <c r="L6257" i="1"/>
  <c r="K6257" i="1"/>
  <c r="M6256" i="1"/>
  <c r="L6256" i="1"/>
  <c r="K6256" i="1"/>
  <c r="M6255" i="1"/>
  <c r="L6255" i="1"/>
  <c r="K6255" i="1"/>
  <c r="M6254" i="1"/>
  <c r="L6254" i="1"/>
  <c r="K6254" i="1"/>
  <c r="M4771" i="1"/>
  <c r="L4771" i="1"/>
  <c r="K4771" i="1"/>
  <c r="M3146" i="1"/>
  <c r="L3146" i="1"/>
  <c r="K3146" i="1"/>
  <c r="M6251" i="1"/>
  <c r="L6251" i="1"/>
  <c r="K6251" i="1"/>
  <c r="M6250" i="1"/>
  <c r="L6250" i="1"/>
  <c r="K6250" i="1"/>
  <c r="M5431" i="1"/>
  <c r="L5431" i="1"/>
  <c r="K5431" i="1"/>
  <c r="M6248" i="1"/>
  <c r="L6248" i="1"/>
  <c r="K6248" i="1"/>
  <c r="M6247" i="1"/>
  <c r="L6247" i="1"/>
  <c r="K6247" i="1"/>
  <c r="M6246" i="1"/>
  <c r="L6246" i="1"/>
  <c r="K6246" i="1"/>
  <c r="M6245" i="1"/>
  <c r="L6245" i="1"/>
  <c r="K6245" i="1"/>
  <c r="M6244" i="1"/>
  <c r="L6244" i="1"/>
  <c r="K6244" i="1"/>
  <c r="M97" i="1"/>
  <c r="L97" i="1"/>
  <c r="K97" i="1"/>
  <c r="M6242" i="1"/>
  <c r="L6242" i="1"/>
  <c r="K6242" i="1"/>
  <c r="M6241" i="1"/>
  <c r="L6241" i="1"/>
  <c r="K6241" i="1"/>
  <c r="M5523" i="1"/>
  <c r="L5523" i="1"/>
  <c r="K5523" i="1"/>
  <c r="M4427" i="1"/>
  <c r="L4427" i="1"/>
  <c r="K4427" i="1"/>
  <c r="M6238" i="1"/>
  <c r="L6238" i="1"/>
  <c r="K6238" i="1"/>
  <c r="M6237" i="1"/>
  <c r="L6237" i="1"/>
  <c r="K6237" i="1"/>
  <c r="M6236" i="1"/>
  <c r="L6236" i="1"/>
  <c r="K6236" i="1"/>
  <c r="M6235" i="1"/>
  <c r="L6235" i="1"/>
  <c r="K6235" i="1"/>
  <c r="M6465" i="1"/>
  <c r="L6465" i="1"/>
  <c r="K6465" i="1"/>
  <c r="M6233" i="1"/>
  <c r="L6233" i="1"/>
  <c r="K6233" i="1"/>
  <c r="M6071" i="1"/>
  <c r="L6071" i="1"/>
  <c r="K6071" i="1"/>
  <c r="M3420" i="1"/>
  <c r="L3420" i="1"/>
  <c r="K3420" i="1"/>
  <c r="M3131" i="1"/>
  <c r="L3131" i="1"/>
  <c r="K3131" i="1"/>
  <c r="M4984" i="1"/>
  <c r="L4984" i="1"/>
  <c r="K4984" i="1"/>
  <c r="M4320" i="1"/>
  <c r="L4320" i="1"/>
  <c r="K4320" i="1"/>
  <c r="M6227" i="1"/>
  <c r="L6227" i="1"/>
  <c r="K6227" i="1"/>
  <c r="M6226" i="1"/>
  <c r="L6226" i="1"/>
  <c r="K6226" i="1"/>
  <c r="M6225" i="1"/>
  <c r="L6225" i="1"/>
  <c r="K6225" i="1"/>
  <c r="M6224" i="1"/>
  <c r="L6224" i="1"/>
  <c r="K6224" i="1"/>
  <c r="M6223" i="1"/>
  <c r="L6223" i="1"/>
  <c r="K6223" i="1"/>
  <c r="M6222" i="1"/>
  <c r="L6222" i="1"/>
  <c r="K6222" i="1"/>
  <c r="M6221" i="1"/>
  <c r="L6221" i="1"/>
  <c r="K6221" i="1"/>
  <c r="M6220" i="1"/>
  <c r="L6220" i="1"/>
  <c r="K6220" i="1"/>
  <c r="M5083" i="1"/>
  <c r="L5083" i="1"/>
  <c r="K5083" i="1"/>
  <c r="M6218" i="1"/>
  <c r="L6218" i="1"/>
  <c r="K6218" i="1"/>
  <c r="M5408" i="1"/>
  <c r="L5408" i="1"/>
  <c r="K5408" i="1"/>
  <c r="M6216" i="1"/>
  <c r="L6216" i="1"/>
  <c r="K6216" i="1"/>
  <c r="M6215" i="1"/>
  <c r="L6215" i="1"/>
  <c r="K6215" i="1"/>
  <c r="M2079" i="1"/>
  <c r="L2079" i="1"/>
  <c r="K2079" i="1"/>
  <c r="M6213" i="1"/>
  <c r="L6213" i="1"/>
  <c r="K6213" i="1"/>
  <c r="M6212" i="1"/>
  <c r="L6212" i="1"/>
  <c r="K6212" i="1"/>
  <c r="M6211" i="1"/>
  <c r="L6211" i="1"/>
  <c r="K6211" i="1"/>
  <c r="M780" i="1"/>
  <c r="L780" i="1"/>
  <c r="K780" i="1"/>
  <c r="M33" i="1"/>
  <c r="L33" i="1"/>
  <c r="K33" i="1"/>
  <c r="M6208" i="1"/>
  <c r="L6208" i="1"/>
  <c r="K6208" i="1"/>
  <c r="M6207" i="1"/>
  <c r="L6207" i="1"/>
  <c r="K6207" i="1"/>
  <c r="M6206" i="1"/>
  <c r="L6206" i="1"/>
  <c r="K6206" i="1"/>
  <c r="M6205" i="1"/>
  <c r="L6205" i="1"/>
  <c r="K6205" i="1"/>
  <c r="M6204" i="1"/>
  <c r="L6204" i="1"/>
  <c r="K6204" i="1"/>
  <c r="M1515" i="1"/>
  <c r="L1515" i="1"/>
  <c r="K1515" i="1"/>
  <c r="M816" i="1"/>
  <c r="L816" i="1"/>
  <c r="K816" i="1"/>
  <c r="M2400" i="1"/>
  <c r="L2400" i="1"/>
  <c r="K2400" i="1"/>
  <c r="M6200" i="1"/>
  <c r="L6200" i="1"/>
  <c r="K6200" i="1"/>
  <c r="M6199" i="1"/>
  <c r="L6199" i="1"/>
  <c r="K6199" i="1"/>
  <c r="M6198" i="1"/>
  <c r="L6198" i="1"/>
  <c r="K6198" i="1"/>
  <c r="M6197" i="1"/>
  <c r="L6197" i="1"/>
  <c r="K6197" i="1"/>
  <c r="M6196" i="1"/>
  <c r="L6196" i="1"/>
  <c r="K6196" i="1"/>
  <c r="M4081" i="1"/>
  <c r="L4081" i="1"/>
  <c r="K4081" i="1"/>
  <c r="M6194" i="1"/>
  <c r="L6194" i="1"/>
  <c r="K6194" i="1"/>
  <c r="M6193" i="1"/>
  <c r="L6193" i="1"/>
  <c r="K6193" i="1"/>
  <c r="M6192" i="1"/>
  <c r="L6192" i="1"/>
  <c r="K6192" i="1"/>
  <c r="M6191" i="1"/>
  <c r="L6191" i="1"/>
  <c r="K6191" i="1"/>
  <c r="M6190" i="1"/>
  <c r="L6190" i="1"/>
  <c r="K6190" i="1"/>
  <c r="M6189" i="1"/>
  <c r="L6189" i="1"/>
  <c r="K6189" i="1"/>
  <c r="M6188" i="1"/>
  <c r="L6188" i="1"/>
  <c r="K6188" i="1"/>
  <c r="M6187" i="1"/>
  <c r="L6187" i="1"/>
  <c r="K6187" i="1"/>
  <c r="M5440" i="1"/>
  <c r="L5440" i="1"/>
  <c r="K5440" i="1"/>
  <c r="M3568" i="1"/>
  <c r="L3568" i="1"/>
  <c r="K3568" i="1"/>
  <c r="M4541" i="1"/>
  <c r="L4541" i="1"/>
  <c r="K4541" i="1"/>
  <c r="M6750" i="1"/>
  <c r="L6750" i="1"/>
  <c r="K6750" i="1"/>
  <c r="M3203" i="1"/>
  <c r="L3203" i="1"/>
  <c r="K3203" i="1"/>
  <c r="M4347" i="1"/>
  <c r="L4347" i="1"/>
  <c r="K4347" i="1"/>
  <c r="M6180" i="1"/>
  <c r="L6180" i="1"/>
  <c r="K6180" i="1"/>
  <c r="M5013" i="1"/>
  <c r="L5013" i="1"/>
  <c r="K5013" i="1"/>
  <c r="M6178" i="1"/>
  <c r="L6178" i="1"/>
  <c r="K6178" i="1"/>
  <c r="M6177" i="1"/>
  <c r="L6177" i="1"/>
  <c r="K6177" i="1"/>
  <c r="M6176" i="1"/>
  <c r="L6176" i="1"/>
  <c r="K6176" i="1"/>
  <c r="M6175" i="1"/>
  <c r="L6175" i="1"/>
  <c r="K6175" i="1"/>
  <c r="M6174" i="1"/>
  <c r="L6174" i="1"/>
  <c r="K6174" i="1"/>
  <c r="M4553" i="1"/>
  <c r="L4553" i="1"/>
  <c r="K4553" i="1"/>
  <c r="M5604" i="1"/>
  <c r="L5604" i="1"/>
  <c r="K5604" i="1"/>
  <c r="M4878" i="1"/>
  <c r="L4878" i="1"/>
  <c r="K4878" i="1"/>
  <c r="M5946" i="1"/>
  <c r="L5946" i="1"/>
  <c r="K5946" i="1"/>
  <c r="M4917" i="1"/>
  <c r="L4917" i="1"/>
  <c r="K4917" i="1"/>
  <c r="M3480" i="1"/>
  <c r="L3480" i="1"/>
  <c r="K3480" i="1"/>
  <c r="M6167" i="1"/>
  <c r="L6167" i="1"/>
  <c r="K6167" i="1"/>
  <c r="M1922" i="1"/>
  <c r="L1922" i="1"/>
  <c r="K1922" i="1"/>
  <c r="M1605" i="1"/>
  <c r="L1605" i="1"/>
  <c r="K1605" i="1"/>
  <c r="M5075" i="1"/>
  <c r="L5075" i="1"/>
  <c r="K5075" i="1"/>
  <c r="M46" i="1"/>
  <c r="L46" i="1"/>
  <c r="K46" i="1"/>
  <c r="M4685" i="1"/>
  <c r="L4685" i="1"/>
  <c r="K4685" i="1"/>
  <c r="M6161" i="1"/>
  <c r="L6161" i="1"/>
  <c r="K6161" i="1"/>
  <c r="M6160" i="1"/>
  <c r="L6160" i="1"/>
  <c r="K6160" i="1"/>
  <c r="M4746" i="1"/>
  <c r="L4746" i="1"/>
  <c r="K4746" i="1"/>
  <c r="M6158" i="1"/>
  <c r="L6158" i="1"/>
  <c r="K6158" i="1"/>
  <c r="M6157" i="1"/>
  <c r="L6157" i="1"/>
  <c r="K6157" i="1"/>
  <c r="M6156" i="1"/>
  <c r="L6156" i="1"/>
  <c r="K6156" i="1"/>
  <c r="M6155" i="1"/>
  <c r="L6155" i="1"/>
  <c r="K6155" i="1"/>
  <c r="M1485" i="1"/>
  <c r="L1485" i="1"/>
  <c r="K1485" i="1"/>
  <c r="M6153" i="1"/>
  <c r="L6153" i="1"/>
  <c r="K6153" i="1"/>
  <c r="M6152" i="1"/>
  <c r="L6152" i="1"/>
  <c r="K6152" i="1"/>
  <c r="M6151" i="1"/>
  <c r="L6151" i="1"/>
  <c r="K6151" i="1"/>
  <c r="M6150" i="1"/>
  <c r="L6150" i="1"/>
  <c r="K6150" i="1"/>
  <c r="M2573" i="1"/>
  <c r="L2573" i="1"/>
  <c r="K2573" i="1"/>
  <c r="M2393" i="1"/>
  <c r="L2393" i="1"/>
  <c r="K2393" i="1"/>
  <c r="M4768" i="1"/>
  <c r="L4768" i="1"/>
  <c r="K4768" i="1"/>
  <c r="M2585" i="1"/>
  <c r="L2585" i="1"/>
  <c r="K2585" i="1"/>
  <c r="M4612" i="1"/>
  <c r="L4612" i="1"/>
  <c r="K4612" i="1"/>
  <c r="M6144" i="1"/>
  <c r="L6144" i="1"/>
  <c r="K6144" i="1"/>
  <c r="M2111" i="1"/>
  <c r="L2111" i="1"/>
  <c r="K2111" i="1"/>
  <c r="M2536" i="1"/>
  <c r="L2536" i="1"/>
  <c r="K2536" i="1"/>
  <c r="M5122" i="1"/>
  <c r="L5122" i="1"/>
  <c r="K5122" i="1"/>
  <c r="M6140" i="1"/>
  <c r="L6140" i="1"/>
  <c r="K6140" i="1"/>
  <c r="M6139" i="1"/>
  <c r="L6139" i="1"/>
  <c r="K6139" i="1"/>
  <c r="M6138" i="1"/>
  <c r="L6138" i="1"/>
  <c r="K6138" i="1"/>
  <c r="M5429" i="1"/>
  <c r="L5429" i="1"/>
  <c r="K5429" i="1"/>
  <c r="M5159" i="1"/>
  <c r="L5159" i="1"/>
  <c r="K5159" i="1"/>
  <c r="M417" i="1"/>
  <c r="L417" i="1"/>
  <c r="K417" i="1"/>
  <c r="M5039" i="1"/>
  <c r="L5039" i="1"/>
  <c r="K5039" i="1"/>
  <c r="M247" i="1"/>
  <c r="L247" i="1"/>
  <c r="K247" i="1"/>
  <c r="M6132" i="1"/>
  <c r="L6132" i="1"/>
  <c r="K6132" i="1"/>
  <c r="M6131" i="1"/>
  <c r="L6131" i="1"/>
  <c r="K6131" i="1"/>
  <c r="M6710" i="1"/>
  <c r="L6710" i="1"/>
  <c r="K6710" i="1"/>
  <c r="M6129" i="1"/>
  <c r="L6129" i="1"/>
  <c r="K6129" i="1"/>
  <c r="M2322" i="1"/>
  <c r="L2322" i="1"/>
  <c r="K2322" i="1"/>
  <c r="M6127" i="1"/>
  <c r="L6127" i="1"/>
  <c r="K6127" i="1"/>
  <c r="M6126" i="1"/>
  <c r="L6126" i="1"/>
  <c r="K6126" i="1"/>
  <c r="M6125" i="1"/>
  <c r="L6125" i="1"/>
  <c r="K6125" i="1"/>
  <c r="M6124" i="1"/>
  <c r="L6124" i="1"/>
  <c r="K6124" i="1"/>
  <c r="M6123" i="1"/>
  <c r="L6123" i="1"/>
  <c r="K6123" i="1"/>
  <c r="M6122" i="1"/>
  <c r="L6122" i="1"/>
  <c r="K6122" i="1"/>
  <c r="M6121" i="1"/>
  <c r="L6121" i="1"/>
  <c r="K6121" i="1"/>
  <c r="M6120" i="1"/>
  <c r="L6120" i="1"/>
  <c r="K6120" i="1"/>
  <c r="M6119" i="1"/>
  <c r="L6119" i="1"/>
  <c r="K6119" i="1"/>
  <c r="M959" i="1"/>
  <c r="L959" i="1"/>
  <c r="K959" i="1"/>
  <c r="M1473" i="1"/>
  <c r="L1473" i="1"/>
  <c r="K1473" i="1"/>
  <c r="M2177" i="1"/>
  <c r="L2177" i="1"/>
  <c r="K2177" i="1"/>
  <c r="M5060" i="1"/>
  <c r="L5060" i="1"/>
  <c r="K5060" i="1"/>
  <c r="M5576" i="1"/>
  <c r="L5576" i="1"/>
  <c r="K5576" i="1"/>
  <c r="M6113" i="1"/>
  <c r="L6113" i="1"/>
  <c r="K6113" i="1"/>
  <c r="M753" i="1"/>
  <c r="L753" i="1"/>
  <c r="K753" i="1"/>
  <c r="M6111" i="1"/>
  <c r="L6111" i="1"/>
  <c r="K6111" i="1"/>
  <c r="M6110" i="1"/>
  <c r="L6110" i="1"/>
  <c r="K6110" i="1"/>
  <c r="M6109" i="1"/>
  <c r="L6109" i="1"/>
  <c r="K6109" i="1"/>
  <c r="M6108" i="1"/>
  <c r="L6108" i="1"/>
  <c r="K6108" i="1"/>
  <c r="M6107" i="1"/>
  <c r="L6107" i="1"/>
  <c r="K6107" i="1"/>
  <c r="M89" i="1"/>
  <c r="L89" i="1"/>
  <c r="K89" i="1"/>
  <c r="M6105" i="1"/>
  <c r="L6105" i="1"/>
  <c r="K6105" i="1"/>
  <c r="M4539" i="1"/>
  <c r="L4539" i="1"/>
  <c r="K4539" i="1"/>
  <c r="M6103" i="1"/>
  <c r="L6103" i="1"/>
  <c r="K6103" i="1"/>
  <c r="M3199" i="1"/>
  <c r="L3199" i="1"/>
  <c r="K3199" i="1"/>
  <c r="M6101" i="1"/>
  <c r="L6101" i="1"/>
  <c r="K6101" i="1"/>
  <c r="M4886" i="1"/>
  <c r="L4886" i="1"/>
  <c r="K4886" i="1"/>
  <c r="M6099" i="1"/>
  <c r="L6099" i="1"/>
  <c r="K6099" i="1"/>
  <c r="M6098" i="1"/>
  <c r="L6098" i="1"/>
  <c r="K6098" i="1"/>
  <c r="M6097" i="1"/>
  <c r="L6097" i="1"/>
  <c r="K6097" i="1"/>
  <c r="M6096" i="1"/>
  <c r="L6096" i="1"/>
  <c r="K6096" i="1"/>
  <c r="M6095" i="1"/>
  <c r="L6095" i="1"/>
  <c r="K6095" i="1"/>
  <c r="M2006" i="1"/>
  <c r="L2006" i="1"/>
  <c r="K2006" i="1"/>
  <c r="M5320" i="1"/>
  <c r="L5320" i="1"/>
  <c r="K5320" i="1"/>
  <c r="M6092" i="1"/>
  <c r="L6092" i="1"/>
  <c r="K6092" i="1"/>
  <c r="M6091" i="1"/>
  <c r="L6091" i="1"/>
  <c r="K6091" i="1"/>
  <c r="M303" i="1"/>
  <c r="L303" i="1"/>
  <c r="K303" i="1"/>
  <c r="M6089" i="1"/>
  <c r="L6089" i="1"/>
  <c r="K6089" i="1"/>
  <c r="M6088" i="1"/>
  <c r="L6088" i="1"/>
  <c r="K6088" i="1"/>
  <c r="M6087" i="1"/>
  <c r="L6087" i="1"/>
  <c r="K6087" i="1"/>
  <c r="M6086" i="1"/>
  <c r="L6086" i="1"/>
  <c r="K6086" i="1"/>
  <c r="M6085" i="1"/>
  <c r="L6085" i="1"/>
  <c r="K6085" i="1"/>
  <c r="M6084" i="1"/>
  <c r="L6084" i="1"/>
  <c r="K6084" i="1"/>
  <c r="M6083" i="1"/>
  <c r="L6083" i="1"/>
  <c r="K6083" i="1"/>
  <c r="M6082" i="1"/>
  <c r="L6082" i="1"/>
  <c r="K6082" i="1"/>
  <c r="M6081" i="1"/>
  <c r="L6081" i="1"/>
  <c r="K6081" i="1"/>
  <c r="M6080" i="1"/>
  <c r="L6080" i="1"/>
  <c r="K6080" i="1"/>
  <c r="M6079" i="1"/>
  <c r="L6079" i="1"/>
  <c r="K6079" i="1"/>
  <c r="M6078" i="1"/>
  <c r="L6078" i="1"/>
  <c r="K6078" i="1"/>
  <c r="M6077" i="1"/>
  <c r="L6077" i="1"/>
  <c r="K6077" i="1"/>
  <c r="M4373" i="1"/>
  <c r="L4373" i="1"/>
  <c r="K4373" i="1"/>
  <c r="M6075" i="1"/>
  <c r="L6075" i="1"/>
  <c r="K6075" i="1"/>
  <c r="M5269" i="1"/>
  <c r="L5269" i="1"/>
  <c r="K5269" i="1"/>
  <c r="M3788" i="1"/>
  <c r="L3788" i="1"/>
  <c r="K3788" i="1"/>
  <c r="M1709" i="1"/>
  <c r="L1709" i="1"/>
  <c r="K1709" i="1"/>
  <c r="M7298" i="1"/>
  <c r="L7298" i="1"/>
  <c r="K7298" i="1"/>
  <c r="M6429" i="1"/>
  <c r="L6429" i="1"/>
  <c r="K6429" i="1"/>
  <c r="M6069" i="1"/>
  <c r="L6069" i="1"/>
  <c r="K6069" i="1"/>
  <c r="M6068" i="1"/>
  <c r="L6068" i="1"/>
  <c r="K6068" i="1"/>
  <c r="M6067" i="1"/>
  <c r="L6067" i="1"/>
  <c r="K6067" i="1"/>
  <c r="M6066" i="1"/>
  <c r="L6066" i="1"/>
  <c r="K6066" i="1"/>
  <c r="M6065" i="1"/>
  <c r="L6065" i="1"/>
  <c r="K6065" i="1"/>
  <c r="M84" i="1"/>
  <c r="L84" i="1"/>
  <c r="K84" i="1"/>
  <c r="M78" i="1"/>
  <c r="L78" i="1"/>
  <c r="K78" i="1"/>
  <c r="M1552" i="1"/>
  <c r="L1552" i="1"/>
  <c r="K1552" i="1"/>
  <c r="M6146" i="1"/>
  <c r="L6146" i="1"/>
  <c r="K6146" i="1"/>
  <c r="M5349" i="1"/>
  <c r="L5349" i="1"/>
  <c r="K5349" i="1"/>
  <c r="M5343" i="1"/>
  <c r="L5343" i="1"/>
  <c r="K5343" i="1"/>
  <c r="M5184" i="1"/>
  <c r="L5184" i="1"/>
  <c r="K5184" i="1"/>
  <c r="M4703" i="1"/>
  <c r="L4703" i="1"/>
  <c r="K4703" i="1"/>
  <c r="M4778" i="1"/>
  <c r="L4778" i="1"/>
  <c r="K4778" i="1"/>
  <c r="M6055" i="1"/>
  <c r="L6055" i="1"/>
  <c r="K6055" i="1"/>
  <c r="M6054" i="1"/>
  <c r="L6054" i="1"/>
  <c r="K6054" i="1"/>
  <c r="M6053" i="1"/>
  <c r="L6053" i="1"/>
  <c r="K6053" i="1"/>
  <c r="M6052" i="1"/>
  <c r="L6052" i="1"/>
  <c r="K6052" i="1"/>
  <c r="M5860" i="1"/>
  <c r="L5860" i="1"/>
  <c r="K5860" i="1"/>
  <c r="M604" i="1"/>
  <c r="L604" i="1"/>
  <c r="K604" i="1"/>
  <c r="M4463" i="1"/>
  <c r="L4463" i="1"/>
  <c r="K4463" i="1"/>
  <c r="M6048" i="1"/>
  <c r="L6048" i="1"/>
  <c r="K6048" i="1"/>
  <c r="M6047" i="1"/>
  <c r="L6047" i="1"/>
  <c r="K6047" i="1"/>
  <c r="M1676" i="1"/>
  <c r="L1676" i="1"/>
  <c r="K1676" i="1"/>
  <c r="M4431" i="1"/>
  <c r="L4431" i="1"/>
  <c r="K4431" i="1"/>
  <c r="M2087" i="1"/>
  <c r="L2087" i="1"/>
  <c r="K2087" i="1"/>
  <c r="M4159" i="1"/>
  <c r="L4159" i="1"/>
  <c r="K4159" i="1"/>
  <c r="M6042" i="1"/>
  <c r="L6042" i="1"/>
  <c r="K6042" i="1"/>
  <c r="M6041" i="1"/>
  <c r="L6041" i="1"/>
  <c r="K6041" i="1"/>
  <c r="M3955" i="1"/>
  <c r="L3955" i="1"/>
  <c r="K3955" i="1"/>
  <c r="M4454" i="1"/>
  <c r="L4454" i="1"/>
  <c r="K4454" i="1"/>
  <c r="M6038" i="1"/>
  <c r="L6038" i="1"/>
  <c r="K6038" i="1"/>
  <c r="M6037" i="1"/>
  <c r="L6037" i="1"/>
  <c r="K6037" i="1"/>
  <c r="M6036" i="1"/>
  <c r="L6036" i="1"/>
  <c r="K6036" i="1"/>
  <c r="M6035" i="1"/>
  <c r="L6035" i="1"/>
  <c r="K6035" i="1"/>
  <c r="M122" i="1"/>
  <c r="L122" i="1"/>
  <c r="K122" i="1"/>
  <c r="M4626" i="1"/>
  <c r="L4626" i="1"/>
  <c r="K4626" i="1"/>
  <c r="M4295" i="1"/>
  <c r="L4295" i="1"/>
  <c r="K4295" i="1"/>
  <c r="M844" i="1"/>
  <c r="L844" i="1"/>
  <c r="K844" i="1"/>
  <c r="M549" i="1"/>
  <c r="L549" i="1"/>
  <c r="K549" i="1"/>
  <c r="M4316" i="1"/>
  <c r="L4316" i="1"/>
  <c r="K4316" i="1"/>
  <c r="M6028" i="1"/>
  <c r="L6028" i="1"/>
  <c r="K6028" i="1"/>
  <c r="M2299" i="1"/>
  <c r="L2299" i="1"/>
  <c r="K2299" i="1"/>
  <c r="M4408" i="1"/>
  <c r="L4408" i="1"/>
  <c r="K4408" i="1"/>
  <c r="M5624" i="1"/>
  <c r="L5624" i="1"/>
  <c r="K5624" i="1"/>
  <c r="M6024" i="1"/>
  <c r="L6024" i="1"/>
  <c r="K6024" i="1"/>
  <c r="M4327" i="1"/>
  <c r="L4327" i="1"/>
  <c r="K4327" i="1"/>
  <c r="M6022" i="1"/>
  <c r="L6022" i="1"/>
  <c r="K6022" i="1"/>
  <c r="M4738" i="1"/>
  <c r="L4738" i="1"/>
  <c r="K4738" i="1"/>
  <c r="M4334" i="1"/>
  <c r="L4334" i="1"/>
  <c r="K4334" i="1"/>
  <c r="M6019" i="1"/>
  <c r="L6019" i="1"/>
  <c r="K6019" i="1"/>
  <c r="M5469" i="1"/>
  <c r="L5469" i="1"/>
  <c r="K5469" i="1"/>
  <c r="M2617" i="1"/>
  <c r="L2617" i="1"/>
  <c r="K2617" i="1"/>
  <c r="M5786" i="1"/>
  <c r="L5786" i="1"/>
  <c r="K5786" i="1"/>
  <c r="M6015" i="1"/>
  <c r="L6015" i="1"/>
  <c r="K6015" i="1"/>
  <c r="M6014" i="1"/>
  <c r="L6014" i="1"/>
  <c r="K6014" i="1"/>
  <c r="M6013" i="1"/>
  <c r="L6013" i="1"/>
  <c r="K6013" i="1"/>
  <c r="M952" i="1"/>
  <c r="L952" i="1"/>
  <c r="K952" i="1"/>
  <c r="M1208" i="1"/>
  <c r="L1208" i="1"/>
  <c r="K1208" i="1"/>
  <c r="M6010" i="1"/>
  <c r="L6010" i="1"/>
  <c r="K6010" i="1"/>
  <c r="M6009" i="1"/>
  <c r="L6009" i="1"/>
  <c r="K6009" i="1"/>
  <c r="M3208" i="1"/>
  <c r="L3208" i="1"/>
  <c r="K3208" i="1"/>
  <c r="M4205" i="1"/>
  <c r="L4205" i="1"/>
  <c r="K4205" i="1"/>
  <c r="M5834" i="1"/>
  <c r="L5834" i="1"/>
  <c r="K5834" i="1"/>
  <c r="M2308" i="1"/>
  <c r="L2308" i="1"/>
  <c r="K2308" i="1"/>
  <c r="M6004" i="1"/>
  <c r="L6004" i="1"/>
  <c r="K6004" i="1"/>
  <c r="M6003" i="1"/>
  <c r="L6003" i="1"/>
  <c r="K6003" i="1"/>
  <c r="M6002" i="1"/>
  <c r="L6002" i="1"/>
  <c r="K6002" i="1"/>
  <c r="M6001" i="1"/>
  <c r="L6001" i="1"/>
  <c r="K6001" i="1"/>
  <c r="M6000" i="1"/>
  <c r="L6000" i="1"/>
  <c r="K6000" i="1"/>
  <c r="M5999" i="1"/>
  <c r="L5999" i="1"/>
  <c r="K5999" i="1"/>
  <c r="M5998" i="1"/>
  <c r="L5998" i="1"/>
  <c r="K5998" i="1"/>
  <c r="M2221" i="1"/>
  <c r="L2221" i="1"/>
  <c r="K2221" i="1"/>
  <c r="M5996" i="1"/>
  <c r="L5996" i="1"/>
  <c r="K5996" i="1"/>
  <c r="M5995" i="1"/>
  <c r="L5995" i="1"/>
  <c r="K5995" i="1"/>
  <c r="M4417" i="1"/>
  <c r="L4417" i="1"/>
  <c r="K4417" i="1"/>
  <c r="M5250" i="1"/>
  <c r="L5250" i="1"/>
  <c r="K5250" i="1"/>
  <c r="M5992" i="1"/>
  <c r="L5992" i="1"/>
  <c r="K5992" i="1"/>
  <c r="M1272" i="1"/>
  <c r="L1272" i="1"/>
  <c r="K1272" i="1"/>
  <c r="M5810" i="1"/>
  <c r="L5810" i="1"/>
  <c r="K5810" i="1"/>
  <c r="M5691" i="1"/>
  <c r="L5691" i="1"/>
  <c r="K5691" i="1"/>
  <c r="M5988" i="1"/>
  <c r="L5988" i="1"/>
  <c r="K5988" i="1"/>
  <c r="M4305" i="1"/>
  <c r="L4305" i="1"/>
  <c r="K4305" i="1"/>
  <c r="M6046" i="1"/>
  <c r="L6046" i="1"/>
  <c r="K6046" i="1"/>
  <c r="M5985" i="1"/>
  <c r="L5985" i="1"/>
  <c r="K5985" i="1"/>
  <c r="M1186" i="1"/>
  <c r="L1186" i="1"/>
  <c r="K1186" i="1"/>
  <c r="M5983" i="1"/>
  <c r="L5983" i="1"/>
  <c r="K5983" i="1"/>
  <c r="M5982" i="1"/>
  <c r="L5982" i="1"/>
  <c r="K5982" i="1"/>
  <c r="M5442" i="1"/>
  <c r="L5442" i="1"/>
  <c r="K5442" i="1"/>
  <c r="M6843" i="1"/>
  <c r="L6843" i="1"/>
  <c r="K6843" i="1"/>
  <c r="M6671" i="1"/>
  <c r="L6671" i="1"/>
  <c r="K6671" i="1"/>
  <c r="M5978" i="1"/>
  <c r="L5978" i="1"/>
  <c r="K5978" i="1"/>
  <c r="M5721" i="1"/>
  <c r="L5721" i="1"/>
  <c r="K5721" i="1"/>
  <c r="M5771" i="1"/>
  <c r="L5771" i="1"/>
  <c r="K5771" i="1"/>
  <c r="M142" i="1"/>
  <c r="L142" i="1"/>
  <c r="K142" i="1"/>
  <c r="M5974" i="1"/>
  <c r="L5974" i="1"/>
  <c r="K5974" i="1"/>
  <c r="M1275" i="1"/>
  <c r="L1275" i="1"/>
  <c r="K1275" i="1"/>
  <c r="M5972" i="1"/>
  <c r="L5972" i="1"/>
  <c r="K5972" i="1"/>
  <c r="M6061" i="1"/>
  <c r="L6061" i="1"/>
  <c r="K6061" i="1"/>
  <c r="M5970" i="1"/>
  <c r="L5970" i="1"/>
  <c r="K5970" i="1"/>
  <c r="M2492" i="1"/>
  <c r="L2492" i="1"/>
  <c r="K2492" i="1"/>
  <c r="M4149" i="1"/>
  <c r="L4149" i="1"/>
  <c r="K4149" i="1"/>
  <c r="M5967" i="1"/>
  <c r="L5967" i="1"/>
  <c r="K5967" i="1"/>
  <c r="M5966" i="1"/>
  <c r="L5966" i="1"/>
  <c r="K5966" i="1"/>
  <c r="M5965" i="1"/>
  <c r="L5965" i="1"/>
  <c r="K5965" i="1"/>
  <c r="M5964" i="1"/>
  <c r="L5964" i="1"/>
  <c r="K5964" i="1"/>
  <c r="M5963" i="1"/>
  <c r="L5963" i="1"/>
  <c r="K5963" i="1"/>
  <c r="M5962" i="1"/>
  <c r="L5962" i="1"/>
  <c r="K5962" i="1"/>
  <c r="M5961" i="1"/>
  <c r="L5961" i="1"/>
  <c r="K5961" i="1"/>
  <c r="M5960" i="1"/>
  <c r="L5960" i="1"/>
  <c r="K5960" i="1"/>
  <c r="M5959" i="1"/>
  <c r="L5959" i="1"/>
  <c r="K5959" i="1"/>
  <c r="M5958" i="1"/>
  <c r="L5958" i="1"/>
  <c r="K5958" i="1"/>
  <c r="M5957" i="1"/>
  <c r="L5957" i="1"/>
  <c r="K5957" i="1"/>
  <c r="M5956" i="1"/>
  <c r="L5956" i="1"/>
  <c r="K5956" i="1"/>
  <c r="M5955" i="1"/>
  <c r="L5955" i="1"/>
  <c r="K5955" i="1"/>
  <c r="M5954" i="1"/>
  <c r="L5954" i="1"/>
  <c r="K5954" i="1"/>
  <c r="M5876" i="1"/>
  <c r="L5876" i="1"/>
  <c r="K5876" i="1"/>
  <c r="M5952" i="1"/>
  <c r="L5952" i="1"/>
  <c r="K5952" i="1"/>
  <c r="M5865" i="1"/>
  <c r="L5865" i="1"/>
  <c r="K5865" i="1"/>
  <c r="M7011" i="1"/>
  <c r="L7011" i="1"/>
  <c r="K7011" i="1"/>
  <c r="M5299" i="1"/>
  <c r="L5299" i="1"/>
  <c r="K5299" i="1"/>
  <c r="M5948" i="1"/>
  <c r="L5948" i="1"/>
  <c r="K5948" i="1"/>
  <c r="M5947" i="1"/>
  <c r="L5947" i="1"/>
  <c r="K5947" i="1"/>
  <c r="M100" i="1"/>
  <c r="L100" i="1"/>
  <c r="K100" i="1"/>
  <c r="M2587" i="1"/>
  <c r="L2587" i="1"/>
  <c r="K2587" i="1"/>
  <c r="M1679" i="1"/>
  <c r="L1679" i="1"/>
  <c r="K1679" i="1"/>
  <c r="M5432" i="1"/>
  <c r="L5432" i="1"/>
  <c r="K5432" i="1"/>
  <c r="M5942" i="1"/>
  <c r="L5942" i="1"/>
  <c r="K5942" i="1"/>
  <c r="M6559" i="1"/>
  <c r="L6559" i="1"/>
  <c r="K6559" i="1"/>
  <c r="M2394" i="1"/>
  <c r="L2394" i="1"/>
  <c r="K2394" i="1"/>
  <c r="M5939" i="1"/>
  <c r="L5939" i="1"/>
  <c r="K5939" i="1"/>
  <c r="M5938" i="1"/>
  <c r="L5938" i="1"/>
  <c r="K5938" i="1"/>
  <c r="M5937" i="1"/>
  <c r="L5937" i="1"/>
  <c r="K5937" i="1"/>
  <c r="M5936" i="1"/>
  <c r="L5936" i="1"/>
  <c r="K5936" i="1"/>
  <c r="M5935" i="1"/>
  <c r="L5935" i="1"/>
  <c r="K5935" i="1"/>
  <c r="M5934" i="1"/>
  <c r="L5934" i="1"/>
  <c r="K5934" i="1"/>
  <c r="M5933" i="1"/>
  <c r="L5933" i="1"/>
  <c r="K5933" i="1"/>
  <c r="M5932" i="1"/>
  <c r="L5932" i="1"/>
  <c r="K5932" i="1"/>
  <c r="M5931" i="1"/>
  <c r="L5931" i="1"/>
  <c r="K5931" i="1"/>
  <c r="M5930" i="1"/>
  <c r="L5930" i="1"/>
  <c r="K5930" i="1"/>
  <c r="M5929" i="1"/>
  <c r="L5929" i="1"/>
  <c r="K5929" i="1"/>
  <c r="M5928" i="1"/>
  <c r="L5928" i="1"/>
  <c r="K5928" i="1"/>
  <c r="M5927" i="1"/>
  <c r="L5927" i="1"/>
  <c r="K5927" i="1"/>
  <c r="M5926" i="1"/>
  <c r="L5926" i="1"/>
  <c r="K5926" i="1"/>
  <c r="M5193" i="1"/>
  <c r="L5193" i="1"/>
  <c r="K5193" i="1"/>
  <c r="M4784" i="1"/>
  <c r="L4784" i="1"/>
  <c r="K4784" i="1"/>
  <c r="M5923" i="1"/>
  <c r="L5923" i="1"/>
  <c r="K5923" i="1"/>
  <c r="M1206" i="1"/>
  <c r="L1206" i="1"/>
  <c r="K1206" i="1"/>
  <c r="M3133" i="1"/>
  <c r="L3133" i="1"/>
  <c r="K3133" i="1"/>
  <c r="M5920" i="1"/>
  <c r="L5920" i="1"/>
  <c r="K5920" i="1"/>
  <c r="M4776" i="1"/>
  <c r="L4776" i="1"/>
  <c r="K4776" i="1"/>
  <c r="M5470" i="1"/>
  <c r="L5470" i="1"/>
  <c r="K5470" i="1"/>
  <c r="M6820" i="1"/>
  <c r="L6820" i="1"/>
  <c r="K6820" i="1"/>
  <c r="M5916" i="1"/>
  <c r="L5916" i="1"/>
  <c r="K5916" i="1"/>
  <c r="M5915" i="1"/>
  <c r="L5915" i="1"/>
  <c r="K5915" i="1"/>
  <c r="M5914" i="1"/>
  <c r="L5914" i="1"/>
  <c r="K5914" i="1"/>
  <c r="M5913" i="1"/>
  <c r="L5913" i="1"/>
  <c r="K5913" i="1"/>
  <c r="M5912" i="1"/>
  <c r="L5912" i="1"/>
  <c r="K5912" i="1"/>
  <c r="M5911" i="1"/>
  <c r="L5911" i="1"/>
  <c r="K5911" i="1"/>
  <c r="M5910" i="1"/>
  <c r="L5910" i="1"/>
  <c r="K5910" i="1"/>
  <c r="M5909" i="1"/>
  <c r="L5909" i="1"/>
  <c r="K5909" i="1"/>
  <c r="M5908" i="1"/>
  <c r="L5908" i="1"/>
  <c r="K5908" i="1"/>
  <c r="M5907" i="1"/>
  <c r="L5907" i="1"/>
  <c r="K5907" i="1"/>
  <c r="M5906" i="1"/>
  <c r="L5906" i="1"/>
  <c r="K5906" i="1"/>
  <c r="M5905" i="1"/>
  <c r="L5905" i="1"/>
  <c r="K5905" i="1"/>
  <c r="M5904" i="1"/>
  <c r="L5904" i="1"/>
  <c r="K5904" i="1"/>
  <c r="M5903" i="1"/>
  <c r="L5903" i="1"/>
  <c r="K5903" i="1"/>
  <c r="M5902" i="1"/>
  <c r="L5902" i="1"/>
  <c r="K5902" i="1"/>
  <c r="M5901" i="1"/>
  <c r="L5901" i="1"/>
  <c r="K5901" i="1"/>
  <c r="M6308" i="1"/>
  <c r="L6308" i="1"/>
  <c r="K6308" i="1"/>
  <c r="M4242" i="1"/>
  <c r="L4242" i="1"/>
  <c r="K4242" i="1"/>
  <c r="M2212" i="1"/>
  <c r="L2212" i="1"/>
  <c r="K2212" i="1"/>
  <c r="M5897" i="1"/>
  <c r="L5897" i="1"/>
  <c r="K5897" i="1"/>
  <c r="M4001" i="1"/>
  <c r="L4001" i="1"/>
  <c r="K4001" i="1"/>
  <c r="M5494" i="1"/>
  <c r="L5494" i="1"/>
  <c r="K5494" i="1"/>
  <c r="M1046" i="1"/>
  <c r="L1046" i="1"/>
  <c r="K1046" i="1"/>
  <c r="M5893" i="1"/>
  <c r="L5893" i="1"/>
  <c r="K5893" i="1"/>
  <c r="M6346" i="1"/>
  <c r="L6346" i="1"/>
  <c r="K6346" i="1"/>
  <c r="M2385" i="1"/>
  <c r="L2385" i="1"/>
  <c r="K2385" i="1"/>
  <c r="M4523" i="1"/>
  <c r="L4523" i="1"/>
  <c r="K4523" i="1"/>
  <c r="M4066" i="1"/>
  <c r="L4066" i="1"/>
  <c r="K4066" i="1"/>
  <c r="M1514" i="1"/>
  <c r="L1514" i="1"/>
  <c r="K1514" i="1"/>
  <c r="M1729" i="1"/>
  <c r="L1729" i="1"/>
  <c r="K1729" i="1"/>
  <c r="M261" i="1"/>
  <c r="L261" i="1"/>
  <c r="K261" i="1"/>
  <c r="M1726" i="1"/>
  <c r="L1726" i="1"/>
  <c r="K1726" i="1"/>
  <c r="M5884" i="1"/>
  <c r="L5884" i="1"/>
  <c r="K5884" i="1"/>
  <c r="M164" i="1"/>
  <c r="L164" i="1"/>
  <c r="K164" i="1"/>
  <c r="M4414" i="1"/>
  <c r="L4414" i="1"/>
  <c r="K4414" i="1"/>
  <c r="M6195" i="1"/>
  <c r="L6195" i="1"/>
  <c r="K6195" i="1"/>
  <c r="M5880" i="1"/>
  <c r="L5880" i="1"/>
  <c r="K5880" i="1"/>
  <c r="M1587" i="1"/>
  <c r="L1587" i="1"/>
  <c r="K1587" i="1"/>
  <c r="M3889" i="1"/>
  <c r="L3889" i="1"/>
  <c r="K3889" i="1"/>
  <c r="M7007" i="1"/>
  <c r="L7007" i="1"/>
  <c r="K7007" i="1"/>
  <c r="M6555" i="1"/>
  <c r="L6555" i="1"/>
  <c r="K6555" i="1"/>
  <c r="M4576" i="1"/>
  <c r="L4576" i="1"/>
  <c r="K4576" i="1"/>
  <c r="M854" i="1"/>
  <c r="L854" i="1"/>
  <c r="K854" i="1"/>
  <c r="M5873" i="1"/>
  <c r="L5873" i="1"/>
  <c r="K5873" i="1"/>
  <c r="M5872" i="1"/>
  <c r="L5872" i="1"/>
  <c r="K5872" i="1"/>
  <c r="M3100" i="1"/>
  <c r="L3100" i="1"/>
  <c r="K3100" i="1"/>
  <c r="M6772" i="1"/>
  <c r="L6772" i="1"/>
  <c r="K6772" i="1"/>
  <c r="M147" i="1"/>
  <c r="L147" i="1"/>
  <c r="K147" i="1"/>
  <c r="M5406" i="1"/>
  <c r="L5406" i="1"/>
  <c r="K5406" i="1"/>
  <c r="M4071" i="1"/>
  <c r="L4071" i="1"/>
  <c r="K4071" i="1"/>
  <c r="M5866" i="1"/>
  <c r="L5866" i="1"/>
  <c r="K5866" i="1"/>
  <c r="M6392" i="1"/>
  <c r="L6392" i="1"/>
  <c r="K6392" i="1"/>
  <c r="M4365" i="1"/>
  <c r="L4365" i="1"/>
  <c r="K4365" i="1"/>
  <c r="M980" i="1"/>
  <c r="L980" i="1"/>
  <c r="K980" i="1"/>
  <c r="M6182" i="1"/>
  <c r="L6182" i="1"/>
  <c r="K6182" i="1"/>
  <c r="M5148" i="1"/>
  <c r="L5148" i="1"/>
  <c r="K5148" i="1"/>
  <c r="M4791" i="1"/>
  <c r="L4791" i="1"/>
  <c r="K4791" i="1"/>
  <c r="M5861" i="1"/>
  <c r="L5861" i="1"/>
  <c r="K5861" i="1"/>
  <c r="M6170" i="1"/>
  <c r="L6170" i="1"/>
  <c r="K6170" i="1"/>
  <c r="M4926" i="1"/>
  <c r="L4926" i="1"/>
  <c r="K4926" i="1"/>
  <c r="M4684" i="1"/>
  <c r="L4684" i="1"/>
  <c r="K4684" i="1"/>
  <c r="M5819" i="1"/>
  <c r="L5819" i="1"/>
  <c r="K5819" i="1"/>
  <c r="M3029" i="1"/>
  <c r="L3029" i="1"/>
  <c r="K3029" i="1"/>
  <c r="M4304" i="1"/>
  <c r="L4304" i="1"/>
  <c r="K4304" i="1"/>
  <c r="M7255" i="1"/>
  <c r="L7255" i="1"/>
  <c r="K7255" i="1"/>
  <c r="M6258" i="1"/>
  <c r="L6258" i="1"/>
  <c r="K6258" i="1"/>
  <c r="M81" i="1"/>
  <c r="L81" i="1"/>
  <c r="K81" i="1"/>
  <c r="M872" i="1"/>
  <c r="L872" i="1"/>
  <c r="K872" i="1"/>
  <c r="M5848" i="1"/>
  <c r="L5848" i="1"/>
  <c r="K5848" i="1"/>
  <c r="M5606" i="1"/>
  <c r="L5606" i="1"/>
  <c r="K5606" i="1"/>
  <c r="M4846" i="1"/>
  <c r="L4846" i="1"/>
  <c r="K4846" i="1"/>
  <c r="M406" i="1"/>
  <c r="L406" i="1"/>
  <c r="K406" i="1"/>
  <c r="M2744" i="1"/>
  <c r="L2744" i="1"/>
  <c r="K2744" i="1"/>
  <c r="M2288" i="1"/>
  <c r="L2288" i="1"/>
  <c r="K2288" i="1"/>
  <c r="M5110" i="1"/>
  <c r="L5110" i="1"/>
  <c r="K5110" i="1"/>
  <c r="M5217" i="1"/>
  <c r="L5217" i="1"/>
  <c r="K5217" i="1"/>
  <c r="M5735" i="1"/>
  <c r="L5735" i="1"/>
  <c r="K5735" i="1"/>
  <c r="M6137" i="1"/>
  <c r="L6137" i="1"/>
  <c r="K6137" i="1"/>
  <c r="M5446" i="1"/>
  <c r="L5446" i="1"/>
  <c r="K5446" i="1"/>
  <c r="M2112" i="1"/>
  <c r="L2112" i="1"/>
  <c r="K2112" i="1"/>
  <c r="M5836" i="1"/>
  <c r="L5836" i="1"/>
  <c r="K5836" i="1"/>
  <c r="M5835" i="1"/>
  <c r="L5835" i="1"/>
  <c r="K5835" i="1"/>
  <c r="M3951" i="1"/>
  <c r="L3951" i="1"/>
  <c r="K3951" i="1"/>
  <c r="M5668" i="1"/>
  <c r="L5668" i="1"/>
  <c r="K5668" i="1"/>
  <c r="M3136" i="1"/>
  <c r="L3136" i="1"/>
  <c r="K3136" i="1"/>
  <c r="M6723" i="1"/>
  <c r="L6723" i="1"/>
  <c r="K6723" i="1"/>
  <c r="M825" i="1"/>
  <c r="L825" i="1"/>
  <c r="K825" i="1"/>
  <c r="M5829" i="1"/>
  <c r="L5829" i="1"/>
  <c r="K5829" i="1"/>
  <c r="M5828" i="1"/>
  <c r="L5828" i="1"/>
  <c r="K5828" i="1"/>
  <c r="M5827" i="1"/>
  <c r="L5827" i="1"/>
  <c r="K5827" i="1"/>
  <c r="M5826" i="1"/>
  <c r="L5826" i="1"/>
  <c r="K5826" i="1"/>
  <c r="M5598" i="1"/>
  <c r="L5598" i="1"/>
  <c r="K5598" i="1"/>
  <c r="M4043" i="1"/>
  <c r="L4043" i="1"/>
  <c r="K4043" i="1"/>
  <c r="M88" i="1"/>
  <c r="L88" i="1"/>
  <c r="K88" i="1"/>
  <c r="M5822" i="1"/>
  <c r="L5822" i="1"/>
  <c r="K5822" i="1"/>
  <c r="M6514" i="1"/>
  <c r="L6514" i="1"/>
  <c r="K6514" i="1"/>
  <c r="M5097" i="1"/>
  <c r="L5097" i="1"/>
  <c r="K5097" i="1"/>
  <c r="M4500" i="1"/>
  <c r="L4500" i="1"/>
  <c r="K4500" i="1"/>
  <c r="M5818" i="1"/>
  <c r="L5818" i="1"/>
  <c r="K5818" i="1"/>
  <c r="M5817" i="1"/>
  <c r="L5817" i="1"/>
  <c r="K5817" i="1"/>
  <c r="M5816" i="1"/>
  <c r="L5816" i="1"/>
  <c r="K5816" i="1"/>
  <c r="M3025" i="1"/>
  <c r="L3025" i="1"/>
  <c r="K3025" i="1"/>
  <c r="M4411" i="1"/>
  <c r="L4411" i="1"/>
  <c r="K4411" i="1"/>
  <c r="M1056" i="1"/>
  <c r="L1056" i="1"/>
  <c r="K1056" i="1"/>
  <c r="M5812" i="1"/>
  <c r="L5812" i="1"/>
  <c r="K5812" i="1"/>
  <c r="M5811" i="1"/>
  <c r="L5811" i="1"/>
  <c r="K5811" i="1"/>
  <c r="M6488" i="1"/>
  <c r="L6488" i="1"/>
  <c r="K6488" i="1"/>
  <c r="M4319" i="1"/>
  <c r="L4319" i="1"/>
  <c r="K4319" i="1"/>
  <c r="M3286" i="1"/>
  <c r="L3286" i="1"/>
  <c r="K3286" i="1"/>
  <c r="M5010" i="1"/>
  <c r="L5010" i="1"/>
  <c r="K5010" i="1"/>
  <c r="M3205" i="1"/>
  <c r="L3205" i="1"/>
  <c r="K3205" i="1"/>
  <c r="M3813" i="1"/>
  <c r="L3813" i="1"/>
  <c r="K3813" i="1"/>
  <c r="M1681" i="1"/>
  <c r="L1681" i="1"/>
  <c r="K1681" i="1"/>
  <c r="M5081" i="1"/>
  <c r="L5081" i="1"/>
  <c r="K5081" i="1"/>
  <c r="M4823" i="1"/>
  <c r="L4823" i="1"/>
  <c r="K4823" i="1"/>
  <c r="M3298" i="1"/>
  <c r="L3298" i="1"/>
  <c r="K3298" i="1"/>
  <c r="M5800" i="1"/>
  <c r="L5800" i="1"/>
  <c r="K5800" i="1"/>
  <c r="M759" i="1"/>
  <c r="L759" i="1"/>
  <c r="K759" i="1"/>
  <c r="M50" i="1"/>
  <c r="L50" i="1"/>
  <c r="K50" i="1"/>
  <c r="M5651" i="1"/>
  <c r="L5651" i="1"/>
  <c r="K5651" i="1"/>
  <c r="M1104" i="1"/>
  <c r="L1104" i="1"/>
  <c r="K1104" i="1"/>
  <c r="M5795" i="1"/>
  <c r="L5795" i="1"/>
  <c r="K5795" i="1"/>
  <c r="M5298" i="1"/>
  <c r="L5298" i="1"/>
  <c r="K5298" i="1"/>
  <c r="M4514" i="1"/>
  <c r="L4514" i="1"/>
  <c r="K4514" i="1"/>
  <c r="M1856" i="1"/>
  <c r="L1856" i="1"/>
  <c r="K1856" i="1"/>
  <c r="M3414" i="1"/>
  <c r="L3414" i="1"/>
  <c r="K3414" i="1"/>
  <c r="M5790" i="1"/>
  <c r="L5790" i="1"/>
  <c r="K5790" i="1"/>
  <c r="M5799" i="1"/>
  <c r="L5799" i="1"/>
  <c r="K5799" i="1"/>
  <c r="M4732" i="1"/>
  <c r="L4732" i="1"/>
  <c r="K4732" i="1"/>
  <c r="M1167" i="1"/>
  <c r="L1167" i="1"/>
  <c r="K1167" i="1"/>
  <c r="M4424" i="1"/>
  <c r="L4424" i="1"/>
  <c r="K4424" i="1"/>
  <c r="M1152" i="1"/>
  <c r="L1152" i="1"/>
  <c r="K1152" i="1"/>
  <c r="M1423" i="1"/>
  <c r="L1423" i="1"/>
  <c r="K1423" i="1"/>
  <c r="M5783" i="1"/>
  <c r="L5783" i="1"/>
  <c r="K5783" i="1"/>
  <c r="M5782" i="1"/>
  <c r="L5782" i="1"/>
  <c r="K5782" i="1"/>
  <c r="M5781" i="1"/>
  <c r="L5781" i="1"/>
  <c r="K5781" i="1"/>
  <c r="M7333" i="1"/>
  <c r="L7333" i="1"/>
  <c r="K7333" i="1"/>
  <c r="M1926" i="1"/>
  <c r="L1926" i="1"/>
  <c r="K1926" i="1"/>
  <c r="M6117" i="1"/>
  <c r="L6117" i="1"/>
  <c r="K6117" i="1"/>
  <c r="M6006" i="1"/>
  <c r="L6006" i="1"/>
  <c r="K6006" i="1"/>
  <c r="M2367" i="1"/>
  <c r="L2367" i="1"/>
  <c r="K2367" i="1"/>
  <c r="M5775" i="1"/>
  <c r="L5775" i="1"/>
  <c r="K5775" i="1"/>
  <c r="M5774" i="1"/>
  <c r="L5774" i="1"/>
  <c r="K5774" i="1"/>
  <c r="M5773" i="1"/>
  <c r="L5773" i="1"/>
  <c r="K5773" i="1"/>
  <c r="M5772" i="1"/>
  <c r="L5772" i="1"/>
  <c r="K5772" i="1"/>
  <c r="M83" i="1"/>
  <c r="L83" i="1"/>
  <c r="K83" i="1"/>
  <c r="M5780" i="1"/>
  <c r="L5780" i="1"/>
  <c r="K5780" i="1"/>
  <c r="M5769" i="1"/>
  <c r="L5769" i="1"/>
  <c r="K5769" i="1"/>
  <c r="M4294" i="1"/>
  <c r="L4294" i="1"/>
  <c r="K4294" i="1"/>
  <c r="M4057" i="1"/>
  <c r="L4057" i="1"/>
  <c r="K4057" i="1"/>
  <c r="M2732" i="1"/>
  <c r="L2732" i="1"/>
  <c r="K2732" i="1"/>
  <c r="M5492" i="1"/>
  <c r="L5492" i="1"/>
  <c r="K5492" i="1"/>
  <c r="M4473" i="1"/>
  <c r="L4473" i="1"/>
  <c r="K4473" i="1"/>
  <c r="M4527" i="1"/>
  <c r="L4527" i="1"/>
  <c r="K4527" i="1"/>
  <c r="M1533" i="1"/>
  <c r="L1533" i="1"/>
  <c r="K1533" i="1"/>
  <c r="M3128" i="1"/>
  <c r="L3128" i="1"/>
  <c r="K3128" i="1"/>
  <c r="M76" i="1"/>
  <c r="L76" i="1"/>
  <c r="K76" i="1"/>
  <c r="M1383" i="1"/>
  <c r="L1383" i="1"/>
  <c r="K1383" i="1"/>
  <c r="M5758" i="1"/>
  <c r="L5758" i="1"/>
  <c r="K5758" i="1"/>
  <c r="M6431" i="1"/>
  <c r="L6431" i="1"/>
  <c r="K6431" i="1"/>
  <c r="M5756" i="1"/>
  <c r="L5756" i="1"/>
  <c r="K5756" i="1"/>
  <c r="M5755" i="1"/>
  <c r="L5755" i="1"/>
  <c r="K5755" i="1"/>
  <c r="M6319" i="1"/>
  <c r="L6319" i="1"/>
  <c r="K6319" i="1"/>
  <c r="M1251" i="1"/>
  <c r="L1251" i="1"/>
  <c r="K1251" i="1"/>
  <c r="M2440" i="1"/>
  <c r="L2440" i="1"/>
  <c r="K2440" i="1"/>
  <c r="M2447" i="1"/>
  <c r="L2447" i="1"/>
  <c r="K2447" i="1"/>
  <c r="M5411" i="1"/>
  <c r="L5411" i="1"/>
  <c r="K5411" i="1"/>
  <c r="M1722" i="1"/>
  <c r="L1722" i="1"/>
  <c r="K1722" i="1"/>
  <c r="M5748" i="1"/>
  <c r="L5748" i="1"/>
  <c r="K5748" i="1"/>
  <c r="M44" i="1"/>
  <c r="L44" i="1"/>
  <c r="K44" i="1"/>
  <c r="M4391" i="1"/>
  <c r="L4391" i="1"/>
  <c r="K4391" i="1"/>
  <c r="M5082" i="1"/>
  <c r="L5082" i="1"/>
  <c r="K5082" i="1"/>
  <c r="M5744" i="1"/>
  <c r="L5744" i="1"/>
  <c r="K5744" i="1"/>
  <c r="M5743" i="1"/>
  <c r="L5743" i="1"/>
  <c r="K5743" i="1"/>
  <c r="M4299" i="1"/>
  <c r="L4299" i="1"/>
  <c r="K4299" i="1"/>
  <c r="M5741" i="1"/>
  <c r="L5741" i="1"/>
  <c r="K5741" i="1"/>
  <c r="M5740" i="1"/>
  <c r="L5740" i="1"/>
  <c r="K5740" i="1"/>
  <c r="M5739" i="1"/>
  <c r="L5739" i="1"/>
  <c r="K5739" i="1"/>
  <c r="M3689" i="1"/>
  <c r="L3689" i="1"/>
  <c r="K3689" i="1"/>
  <c r="M3582" i="1"/>
  <c r="L3582" i="1"/>
  <c r="K3582" i="1"/>
  <c r="M6840" i="1"/>
  <c r="L6840" i="1"/>
  <c r="K6840" i="1"/>
  <c r="M5859" i="1"/>
  <c r="L5859" i="1"/>
  <c r="K5859" i="1"/>
  <c r="M3461" i="1"/>
  <c r="L3461" i="1"/>
  <c r="K3461" i="1"/>
  <c r="M5975" i="1"/>
  <c r="L5975" i="1"/>
  <c r="K5975" i="1"/>
  <c r="M5732" i="1"/>
  <c r="L5732" i="1"/>
  <c r="K5732" i="1"/>
  <c r="M5731" i="1"/>
  <c r="L5731" i="1"/>
  <c r="K5731" i="1"/>
  <c r="M5730" i="1"/>
  <c r="L5730" i="1"/>
  <c r="K5730" i="1"/>
  <c r="M5729" i="1"/>
  <c r="L5729" i="1"/>
  <c r="K5729" i="1"/>
  <c r="M5728" i="1"/>
  <c r="L5728" i="1"/>
  <c r="K5728" i="1"/>
  <c r="M5727" i="1"/>
  <c r="L5727" i="1"/>
  <c r="K5727" i="1"/>
  <c r="M5726" i="1"/>
  <c r="L5726" i="1"/>
  <c r="K5726" i="1"/>
  <c r="M5725" i="1"/>
  <c r="L5725" i="1"/>
  <c r="K5725" i="1"/>
  <c r="M5724" i="1"/>
  <c r="L5724" i="1"/>
  <c r="K5724" i="1"/>
  <c r="M4816" i="1"/>
  <c r="L4816" i="1"/>
  <c r="K4816" i="1"/>
  <c r="M5068" i="1"/>
  <c r="L5068" i="1"/>
  <c r="K5068" i="1"/>
  <c r="M1268" i="1"/>
  <c r="L1268" i="1"/>
  <c r="K1268" i="1"/>
  <c r="M5720" i="1"/>
  <c r="L5720" i="1"/>
  <c r="K5720" i="1"/>
  <c r="M5719" i="1"/>
  <c r="L5719" i="1"/>
  <c r="K5719" i="1"/>
  <c r="M4450" i="1"/>
  <c r="L4450" i="1"/>
  <c r="K4450" i="1"/>
  <c r="M3276" i="1"/>
  <c r="L3276" i="1"/>
  <c r="K3276" i="1"/>
  <c r="M5716" i="1"/>
  <c r="L5716" i="1"/>
  <c r="K5716" i="1"/>
  <c r="M5715" i="1"/>
  <c r="L5715" i="1"/>
  <c r="K5715" i="1"/>
  <c r="M319" i="1"/>
  <c r="L319" i="1"/>
  <c r="K319" i="1"/>
  <c r="M5713" i="1"/>
  <c r="L5713" i="1"/>
  <c r="K5713" i="1"/>
  <c r="M5712" i="1"/>
  <c r="L5712" i="1"/>
  <c r="K5712" i="1"/>
  <c r="M5711" i="1"/>
  <c r="L5711" i="1"/>
  <c r="K5711" i="1"/>
  <c r="M5710" i="1"/>
  <c r="L5710" i="1"/>
  <c r="K5710" i="1"/>
  <c r="M5553" i="1"/>
  <c r="L5553" i="1"/>
  <c r="K5553" i="1"/>
  <c r="M4174" i="1"/>
  <c r="L4174" i="1"/>
  <c r="K4174" i="1"/>
  <c r="M4364" i="1"/>
  <c r="L4364" i="1"/>
  <c r="K4364" i="1"/>
  <c r="M6659" i="1"/>
  <c r="L6659" i="1"/>
  <c r="K6659" i="1"/>
  <c r="M551" i="1"/>
  <c r="L551" i="1"/>
  <c r="K551" i="1"/>
  <c r="M4073" i="1"/>
  <c r="L4073" i="1"/>
  <c r="K4073" i="1"/>
  <c r="M5233" i="1"/>
  <c r="L5233" i="1"/>
  <c r="K5233" i="1"/>
  <c r="M6057" i="1"/>
  <c r="L6057" i="1"/>
  <c r="K6057" i="1"/>
  <c r="M328" i="1"/>
  <c r="L328" i="1"/>
  <c r="K328" i="1"/>
  <c r="M5700" i="1"/>
  <c r="L5700" i="1"/>
  <c r="K5700" i="1"/>
  <c r="M5699" i="1"/>
  <c r="L5699" i="1"/>
  <c r="K5699" i="1"/>
  <c r="M5698" i="1"/>
  <c r="L5698" i="1"/>
  <c r="K5698" i="1"/>
  <c r="M3736" i="1"/>
  <c r="L3736" i="1"/>
  <c r="K3736" i="1"/>
  <c r="M6437" i="1"/>
  <c r="L6437" i="1"/>
  <c r="K6437" i="1"/>
  <c r="M264" i="1"/>
  <c r="L264" i="1"/>
  <c r="K264" i="1"/>
  <c r="M5694" i="1"/>
  <c r="L5694" i="1"/>
  <c r="K5694" i="1"/>
  <c r="M5693" i="1"/>
  <c r="L5693" i="1"/>
  <c r="K5693" i="1"/>
  <c r="M213" i="1"/>
  <c r="L213" i="1"/>
  <c r="K213" i="1"/>
  <c r="M4734" i="1"/>
  <c r="L4734" i="1"/>
  <c r="K4734" i="1"/>
  <c r="M4101" i="1"/>
  <c r="L4101" i="1"/>
  <c r="K4101" i="1"/>
  <c r="M6551" i="1"/>
  <c r="L6551" i="1"/>
  <c r="K6551" i="1"/>
  <c r="M5688" i="1"/>
  <c r="L5688" i="1"/>
  <c r="K5688" i="1"/>
  <c r="M5687" i="1"/>
  <c r="L5687" i="1"/>
  <c r="K5687" i="1"/>
  <c r="M5686" i="1"/>
  <c r="L5686" i="1"/>
  <c r="K5686" i="1"/>
  <c r="M7221" i="1"/>
  <c r="L7221" i="1"/>
  <c r="K7221" i="1"/>
  <c r="M5684" i="1"/>
  <c r="L5684" i="1"/>
  <c r="K5684" i="1"/>
  <c r="M2033" i="1"/>
  <c r="L2033" i="1"/>
  <c r="K2033" i="1"/>
  <c r="M6400" i="1"/>
  <c r="L6400" i="1"/>
  <c r="K6400" i="1"/>
  <c r="M4601" i="1"/>
  <c r="L4601" i="1"/>
  <c r="K4601" i="1"/>
  <c r="M3600" i="1"/>
  <c r="L3600" i="1"/>
  <c r="K3600" i="1"/>
  <c r="M6708" i="1"/>
  <c r="L6708" i="1"/>
  <c r="K6708" i="1"/>
  <c r="M6154" i="1"/>
  <c r="L6154" i="1"/>
  <c r="K6154" i="1"/>
  <c r="M5677" i="1"/>
  <c r="L5677" i="1"/>
  <c r="K5677" i="1"/>
  <c r="M4683" i="1"/>
  <c r="L4683" i="1"/>
  <c r="K4683" i="1"/>
  <c r="M6971" i="1"/>
  <c r="L6971" i="1"/>
  <c r="K6971" i="1"/>
  <c r="M5361" i="1"/>
  <c r="L5361" i="1"/>
  <c r="K5361" i="1"/>
  <c r="M4464" i="1"/>
  <c r="L4464" i="1"/>
  <c r="K4464" i="1"/>
  <c r="M2092" i="1"/>
  <c r="L2092" i="1"/>
  <c r="K2092" i="1"/>
  <c r="M5671" i="1"/>
  <c r="L5671" i="1"/>
  <c r="K5671" i="1"/>
  <c r="M2335" i="1"/>
  <c r="L2335" i="1"/>
  <c r="K2335" i="1"/>
  <c r="M5669" i="1"/>
  <c r="L5669" i="1"/>
  <c r="K5669" i="1"/>
  <c r="M1850" i="1"/>
  <c r="L1850" i="1"/>
  <c r="K1850" i="1"/>
  <c r="M1565" i="1"/>
  <c r="L1565" i="1"/>
  <c r="K1565" i="1"/>
  <c r="M5258" i="1"/>
  <c r="L5258" i="1"/>
  <c r="K5258" i="1"/>
  <c r="M4549" i="1"/>
  <c r="L4549" i="1"/>
  <c r="K4549" i="1"/>
  <c r="M5447" i="1"/>
  <c r="L5447" i="1"/>
  <c r="K5447" i="1"/>
  <c r="M1238" i="1"/>
  <c r="L1238" i="1"/>
  <c r="K1238" i="1"/>
  <c r="M5662" i="1"/>
  <c r="L5662" i="1"/>
  <c r="K5662" i="1"/>
  <c r="M5736" i="1"/>
  <c r="L5736" i="1"/>
  <c r="K5736" i="1"/>
  <c r="M5660" i="1"/>
  <c r="L5660" i="1"/>
  <c r="K5660" i="1"/>
  <c r="M3734" i="1"/>
  <c r="L3734" i="1"/>
  <c r="K3734" i="1"/>
  <c r="M1352" i="1"/>
  <c r="L1352" i="1"/>
  <c r="K1352" i="1"/>
  <c r="M5657" i="1"/>
  <c r="L5657" i="1"/>
  <c r="K5657" i="1"/>
  <c r="M5656" i="1"/>
  <c r="L5656" i="1"/>
  <c r="K5656" i="1"/>
  <c r="M5655" i="1"/>
  <c r="L5655" i="1"/>
  <c r="K5655" i="1"/>
  <c r="M5654" i="1"/>
  <c r="L5654" i="1"/>
  <c r="K5654" i="1"/>
  <c r="M502" i="1"/>
  <c r="L502" i="1"/>
  <c r="K502" i="1"/>
  <c r="M139" i="1"/>
  <c r="L139" i="1"/>
  <c r="K139" i="1"/>
  <c r="M1661" i="1"/>
  <c r="L1661" i="1"/>
  <c r="K1661" i="1"/>
  <c r="M5650" i="1"/>
  <c r="L5650" i="1"/>
  <c r="K5650" i="1"/>
  <c r="M5347" i="1"/>
  <c r="L5347" i="1"/>
  <c r="K5347" i="1"/>
  <c r="M5648" i="1"/>
  <c r="L5648" i="1"/>
  <c r="K5648" i="1"/>
  <c r="M4362" i="1"/>
  <c r="L4362" i="1"/>
  <c r="K4362" i="1"/>
  <c r="M3548" i="1"/>
  <c r="L3548" i="1"/>
  <c r="K3548" i="1"/>
  <c r="M5086" i="1"/>
  <c r="L5086" i="1"/>
  <c r="K5086" i="1"/>
  <c r="M2226" i="1"/>
  <c r="L2226" i="1"/>
  <c r="K2226" i="1"/>
  <c r="M1273" i="1"/>
  <c r="L1273" i="1"/>
  <c r="K1273" i="1"/>
  <c r="M3530" i="1"/>
  <c r="L3530" i="1"/>
  <c r="K3530" i="1"/>
  <c r="M5127" i="1"/>
  <c r="L5127" i="1"/>
  <c r="K5127" i="1"/>
  <c r="M3006" i="1"/>
  <c r="L3006" i="1"/>
  <c r="K3006" i="1"/>
  <c r="M1414" i="1"/>
  <c r="L1414" i="1"/>
  <c r="K1414" i="1"/>
  <c r="M2062" i="1"/>
  <c r="L2062" i="1"/>
  <c r="K2062" i="1"/>
  <c r="M4380" i="1"/>
  <c r="L4380" i="1"/>
  <c r="K4380" i="1"/>
  <c r="M5636" i="1"/>
  <c r="L5636" i="1"/>
  <c r="K5636" i="1"/>
  <c r="M5635" i="1"/>
  <c r="L5635" i="1"/>
  <c r="K5635" i="1"/>
  <c r="M7159" i="1"/>
  <c r="L7159" i="1"/>
  <c r="K7159" i="1"/>
  <c r="M507" i="1"/>
  <c r="L507" i="1"/>
  <c r="K507" i="1"/>
  <c r="M5077" i="1"/>
  <c r="L5077" i="1"/>
  <c r="K5077" i="1"/>
  <c r="M5449" i="1"/>
  <c r="L5449" i="1"/>
  <c r="K5449" i="1"/>
  <c r="M2924" i="1"/>
  <c r="L2924" i="1"/>
  <c r="K2924" i="1"/>
  <c r="M1868" i="1"/>
  <c r="L1868" i="1"/>
  <c r="K1868" i="1"/>
  <c r="M3900" i="1"/>
  <c r="L3900" i="1"/>
  <c r="K3900" i="1"/>
  <c r="M3740" i="1"/>
  <c r="L3740" i="1"/>
  <c r="K3740" i="1"/>
  <c r="M5313" i="1"/>
  <c r="L5313" i="1"/>
  <c r="K5313" i="1"/>
  <c r="M3571" i="1"/>
  <c r="L3571" i="1"/>
  <c r="K3571" i="1"/>
  <c r="M2178" i="1"/>
  <c r="L2178" i="1"/>
  <c r="K2178" i="1"/>
  <c r="M5623" i="1"/>
  <c r="L5623" i="1"/>
  <c r="K5623" i="1"/>
  <c r="M5622" i="1"/>
  <c r="L5622" i="1"/>
  <c r="K5622" i="1"/>
  <c r="M5678" i="1"/>
  <c r="L5678" i="1"/>
  <c r="K5678" i="1"/>
  <c r="M884" i="1"/>
  <c r="L884" i="1"/>
  <c r="K884" i="1"/>
  <c r="M5092" i="1"/>
  <c r="L5092" i="1"/>
  <c r="K5092" i="1"/>
  <c r="M5241" i="1"/>
  <c r="L5241" i="1"/>
  <c r="K5241" i="1"/>
  <c r="M1339" i="1"/>
  <c r="L1339" i="1"/>
  <c r="K1339" i="1"/>
  <c r="M5616" i="1"/>
  <c r="L5616" i="1"/>
  <c r="K5616" i="1"/>
  <c r="M227" i="1"/>
  <c r="L227" i="1"/>
  <c r="K227" i="1"/>
  <c r="M4007" i="1"/>
  <c r="L4007" i="1"/>
  <c r="K4007" i="1"/>
  <c r="M615" i="1"/>
  <c r="L615" i="1"/>
  <c r="K615" i="1"/>
  <c r="M5612" i="1"/>
  <c r="L5612" i="1"/>
  <c r="K5612" i="1"/>
  <c r="M5611" i="1"/>
  <c r="L5611" i="1"/>
  <c r="K5611" i="1"/>
  <c r="M5610" i="1"/>
  <c r="L5610" i="1"/>
  <c r="K5610" i="1"/>
  <c r="M1732" i="1"/>
  <c r="L1732" i="1"/>
  <c r="K1732" i="1"/>
  <c r="M5608" i="1"/>
  <c r="L5608" i="1"/>
  <c r="K5608" i="1"/>
  <c r="M5839" i="1"/>
  <c r="L5839" i="1"/>
  <c r="K5839" i="1"/>
  <c r="M6183" i="1"/>
  <c r="L6183" i="1"/>
  <c r="K6183" i="1"/>
  <c r="M4526" i="1"/>
  <c r="L4526" i="1"/>
  <c r="K4526" i="1"/>
  <c r="M4903" i="1"/>
  <c r="L4903" i="1"/>
  <c r="K4903" i="1"/>
  <c r="M5147" i="1"/>
  <c r="L5147" i="1"/>
  <c r="K5147" i="1"/>
  <c r="M7329" i="1"/>
  <c r="L7329" i="1"/>
  <c r="K7329" i="1"/>
  <c r="M6252" i="1"/>
  <c r="L6252" i="1"/>
  <c r="K6252" i="1"/>
  <c r="M6116" i="1"/>
  <c r="L6116" i="1"/>
  <c r="K6116" i="1"/>
  <c r="M1428" i="1"/>
  <c r="L1428" i="1"/>
  <c r="K1428" i="1"/>
  <c r="M5718" i="1"/>
  <c r="L5718" i="1"/>
  <c r="K5718" i="1"/>
  <c r="M2938" i="1"/>
  <c r="L2938" i="1"/>
  <c r="K2938" i="1"/>
  <c r="M5596" i="1"/>
  <c r="L5596" i="1"/>
  <c r="K5596" i="1"/>
  <c r="M5595" i="1"/>
  <c r="L5595" i="1"/>
  <c r="K5595" i="1"/>
  <c r="M2583" i="1"/>
  <c r="L2583" i="1"/>
  <c r="K2583" i="1"/>
  <c r="M1007" i="1"/>
  <c r="L1007" i="1"/>
  <c r="K1007" i="1"/>
  <c r="M5592" i="1"/>
  <c r="L5592" i="1"/>
  <c r="K5592" i="1"/>
  <c r="M5591" i="1"/>
  <c r="L5591" i="1"/>
  <c r="K5591" i="1"/>
  <c r="M4125" i="1"/>
  <c r="L4125" i="1"/>
  <c r="K4125" i="1"/>
  <c r="M2934" i="1"/>
  <c r="L2934" i="1"/>
  <c r="K2934" i="1"/>
  <c r="M5588" i="1"/>
  <c r="L5588" i="1"/>
  <c r="K5588" i="1"/>
  <c r="M5587" i="1"/>
  <c r="L5587" i="1"/>
  <c r="K5587" i="1"/>
  <c r="M3089" i="1"/>
  <c r="L3089" i="1"/>
  <c r="K3089" i="1"/>
  <c r="M5585" i="1"/>
  <c r="L5585" i="1"/>
  <c r="K5585" i="1"/>
  <c r="M5702" i="1"/>
  <c r="L5702" i="1"/>
  <c r="K5702" i="1"/>
  <c r="M4231" i="1"/>
  <c r="L4231" i="1"/>
  <c r="K4231" i="1"/>
  <c r="M5582" i="1"/>
  <c r="L5582" i="1"/>
  <c r="K5582" i="1"/>
  <c r="M4679" i="1"/>
  <c r="L4679" i="1"/>
  <c r="K4679" i="1"/>
  <c r="M5580" i="1"/>
  <c r="L5580" i="1"/>
  <c r="K5580" i="1"/>
  <c r="M2539" i="1"/>
  <c r="L2539" i="1"/>
  <c r="K2539" i="1"/>
  <c r="M4022" i="1"/>
  <c r="L4022" i="1"/>
  <c r="K4022" i="1"/>
  <c r="M4074" i="1"/>
  <c r="L4074" i="1"/>
  <c r="K4074" i="1"/>
  <c r="M2626" i="1"/>
  <c r="L2626" i="1"/>
  <c r="K2626" i="1"/>
  <c r="M306" i="1"/>
  <c r="L306" i="1"/>
  <c r="K306" i="1"/>
  <c r="M5574" i="1"/>
  <c r="L5574" i="1"/>
  <c r="K5574" i="1"/>
  <c r="M5573" i="1"/>
  <c r="L5573" i="1"/>
  <c r="K5573" i="1"/>
  <c r="M5572" i="1"/>
  <c r="L5572" i="1"/>
  <c r="K5572" i="1"/>
  <c r="M5571" i="1"/>
  <c r="L5571" i="1"/>
  <c r="K5571" i="1"/>
  <c r="M4637" i="1"/>
  <c r="L4637" i="1"/>
  <c r="K4637" i="1"/>
  <c r="M7568" i="1"/>
  <c r="L7568" i="1"/>
  <c r="K7568" i="1"/>
  <c r="M3601" i="1"/>
  <c r="L3601" i="1"/>
  <c r="K3601" i="1"/>
  <c r="M7065" i="1"/>
  <c r="L7065" i="1"/>
  <c r="K7065" i="1"/>
  <c r="M5566" i="1"/>
  <c r="L5566" i="1"/>
  <c r="K5566" i="1"/>
  <c r="M7479" i="1"/>
  <c r="L7479" i="1"/>
  <c r="K7479" i="1"/>
  <c r="M6185" i="1"/>
  <c r="L6185" i="1"/>
  <c r="K6185" i="1"/>
  <c r="M242" i="1"/>
  <c r="L242" i="1"/>
  <c r="K242" i="1"/>
  <c r="M5562" i="1"/>
  <c r="L5562" i="1"/>
  <c r="K5562" i="1"/>
  <c r="M5561" i="1"/>
  <c r="L5561" i="1"/>
  <c r="K5561" i="1"/>
  <c r="M5560" i="1"/>
  <c r="L5560" i="1"/>
  <c r="K5560" i="1"/>
  <c r="M494" i="1"/>
  <c r="L494" i="1"/>
  <c r="K494" i="1"/>
  <c r="M5558" i="1"/>
  <c r="L5558" i="1"/>
  <c r="K5558" i="1"/>
  <c r="M1123" i="1"/>
  <c r="L1123" i="1"/>
  <c r="K1123" i="1"/>
  <c r="M5556" i="1"/>
  <c r="L5556" i="1"/>
  <c r="K5556" i="1"/>
  <c r="M5555" i="1"/>
  <c r="L5555" i="1"/>
  <c r="K5555" i="1"/>
  <c r="M5554" i="1"/>
  <c r="L5554" i="1"/>
  <c r="K5554" i="1"/>
  <c r="M6624" i="1"/>
  <c r="L6624" i="1"/>
  <c r="K6624" i="1"/>
  <c r="M1841" i="1"/>
  <c r="L1841" i="1"/>
  <c r="K1841" i="1"/>
  <c r="M4185" i="1"/>
  <c r="L4185" i="1"/>
  <c r="K4185" i="1"/>
  <c r="M3002" i="1"/>
  <c r="L3002" i="1"/>
  <c r="K3002" i="1"/>
  <c r="M4230" i="1"/>
  <c r="L4230" i="1"/>
  <c r="K4230" i="1"/>
  <c r="M5548" i="1"/>
  <c r="L5548" i="1"/>
  <c r="K5548" i="1"/>
  <c r="M3411" i="1"/>
  <c r="L3411" i="1"/>
  <c r="K3411" i="1"/>
  <c r="M5546" i="1"/>
  <c r="L5546" i="1"/>
  <c r="K5546" i="1"/>
  <c r="M5545" i="1"/>
  <c r="L5545" i="1"/>
  <c r="K5545" i="1"/>
  <c r="M4866" i="1"/>
  <c r="L4866" i="1"/>
  <c r="K4866" i="1"/>
  <c r="M1406" i="1"/>
  <c r="L1406" i="1"/>
  <c r="K1406" i="1"/>
  <c r="M1653" i="1"/>
  <c r="L1653" i="1"/>
  <c r="K1653" i="1"/>
  <c r="M3009" i="1"/>
  <c r="L3009" i="1"/>
  <c r="K3009" i="1"/>
  <c r="M5540" i="1"/>
  <c r="L5540" i="1"/>
  <c r="K5540" i="1"/>
  <c r="M4426" i="1"/>
  <c r="L4426" i="1"/>
  <c r="K4426" i="1"/>
  <c r="M845" i="1"/>
  <c r="L845" i="1"/>
  <c r="K845" i="1"/>
  <c r="M2735" i="1"/>
  <c r="L2735" i="1"/>
  <c r="K2735" i="1"/>
  <c r="M5990" i="1"/>
  <c r="L5990" i="1"/>
  <c r="K5990" i="1"/>
  <c r="M1094" i="1"/>
  <c r="L1094" i="1"/>
  <c r="K1094" i="1"/>
  <c r="M5534" i="1"/>
  <c r="L5534" i="1"/>
  <c r="K5534" i="1"/>
  <c r="M5533" i="1"/>
  <c r="L5533" i="1"/>
  <c r="K5533" i="1"/>
  <c r="M3270" i="1"/>
  <c r="L3270" i="1"/>
  <c r="K3270" i="1"/>
  <c r="M5943" i="1"/>
  <c r="L5943" i="1"/>
  <c r="K5943" i="1"/>
  <c r="M5530" i="1"/>
  <c r="L5530" i="1"/>
  <c r="K5530" i="1"/>
  <c r="M5529" i="1"/>
  <c r="L5529" i="1"/>
  <c r="K5529" i="1"/>
  <c r="M4" i="1"/>
  <c r="L4" i="1"/>
  <c r="K4" i="1"/>
  <c r="M5527" i="1"/>
  <c r="L5527" i="1"/>
  <c r="K5527" i="1"/>
  <c r="M3599" i="1"/>
  <c r="L3599" i="1"/>
  <c r="K3599" i="1"/>
  <c r="M270" i="1"/>
  <c r="L270" i="1"/>
  <c r="K270" i="1"/>
  <c r="M5524" i="1"/>
  <c r="L5524" i="1"/>
  <c r="K5524" i="1"/>
  <c r="M828" i="1"/>
  <c r="L828" i="1"/>
  <c r="K828" i="1"/>
  <c r="M7146" i="1"/>
  <c r="L7146" i="1"/>
  <c r="K7146" i="1"/>
  <c r="M5843" i="1"/>
  <c r="L5843" i="1"/>
  <c r="K5843" i="1"/>
  <c r="M2574" i="1"/>
  <c r="L2574" i="1"/>
  <c r="K2574" i="1"/>
  <c r="M5168" i="1"/>
  <c r="L5168" i="1"/>
  <c r="K5168" i="1"/>
  <c r="M732" i="1"/>
  <c r="L732" i="1"/>
  <c r="K732" i="1"/>
  <c r="M5517" i="1"/>
  <c r="L5517" i="1"/>
  <c r="K5517" i="1"/>
  <c r="M5516" i="1"/>
  <c r="L5516" i="1"/>
  <c r="K5516" i="1"/>
  <c r="M1215" i="1"/>
  <c r="L1215" i="1"/>
  <c r="K1215" i="1"/>
  <c r="M5514" i="1"/>
  <c r="L5514" i="1"/>
  <c r="K5514" i="1"/>
  <c r="M1786" i="1"/>
  <c r="L1786" i="1"/>
  <c r="K1786" i="1"/>
  <c r="M3856" i="1"/>
  <c r="L3856" i="1"/>
  <c r="K3856" i="1"/>
  <c r="M5511" i="1"/>
  <c r="L5511" i="1"/>
  <c r="K5511" i="1"/>
  <c r="M5784" i="1"/>
  <c r="L5784" i="1"/>
  <c r="K5784" i="1"/>
  <c r="M1141" i="1"/>
  <c r="L1141" i="1"/>
  <c r="K1141" i="1"/>
  <c r="M5760" i="1"/>
  <c r="L5760" i="1"/>
  <c r="K5760" i="1"/>
  <c r="M5507" i="1"/>
  <c r="L5507" i="1"/>
  <c r="K5507" i="1"/>
  <c r="M5506" i="1"/>
  <c r="L5506" i="1"/>
  <c r="K5506" i="1"/>
  <c r="M392" i="1"/>
  <c r="L392" i="1"/>
  <c r="K392" i="1"/>
  <c r="M1082" i="1"/>
  <c r="L1082" i="1"/>
  <c r="K1082" i="1"/>
  <c r="M5503" i="1"/>
  <c r="L5503" i="1"/>
  <c r="K5503" i="1"/>
  <c r="M5502" i="1"/>
  <c r="L5502" i="1"/>
  <c r="K5502" i="1"/>
  <c r="M2002" i="1"/>
  <c r="L2002" i="1"/>
  <c r="K2002" i="1"/>
  <c r="M1299" i="1"/>
  <c r="L1299" i="1"/>
  <c r="K1299" i="1"/>
  <c r="M4428" i="1"/>
  <c r="L4428" i="1"/>
  <c r="K4428" i="1"/>
  <c r="M4152" i="1"/>
  <c r="L4152" i="1"/>
  <c r="K4152" i="1"/>
  <c r="M3323" i="1"/>
  <c r="L3323" i="1"/>
  <c r="K3323" i="1"/>
  <c r="M5496" i="1"/>
  <c r="L5496" i="1"/>
  <c r="K5496" i="1"/>
  <c r="M4315" i="1"/>
  <c r="L4315" i="1"/>
  <c r="K4315" i="1"/>
  <c r="M1225" i="1"/>
  <c r="L1225" i="1"/>
  <c r="K1225" i="1"/>
  <c r="M5493" i="1"/>
  <c r="L5493" i="1"/>
  <c r="K5493" i="1"/>
  <c r="M5084" i="1"/>
  <c r="L5084" i="1"/>
  <c r="K5084" i="1"/>
  <c r="M5491" i="1"/>
  <c r="L5491" i="1"/>
  <c r="K5491" i="1"/>
  <c r="M2164" i="1"/>
  <c r="L2164" i="1"/>
  <c r="K2164" i="1"/>
  <c r="M6550" i="1"/>
  <c r="L6550" i="1"/>
  <c r="K6550" i="1"/>
  <c r="M5488" i="1"/>
  <c r="L5488" i="1"/>
  <c r="K5488" i="1"/>
  <c r="M2003" i="1"/>
  <c r="L2003" i="1"/>
  <c r="K2003" i="1"/>
  <c r="M486" i="1"/>
  <c r="L486" i="1"/>
  <c r="K486" i="1"/>
  <c r="M4188" i="1"/>
  <c r="L4188" i="1"/>
  <c r="K4188" i="1"/>
  <c r="M815" i="1"/>
  <c r="L815" i="1"/>
  <c r="K815" i="1"/>
  <c r="M1698" i="1"/>
  <c r="L1698" i="1"/>
  <c r="K1698" i="1"/>
  <c r="M1694" i="1"/>
  <c r="L1694" i="1"/>
  <c r="K1694" i="1"/>
  <c r="M2022" i="1"/>
  <c r="L2022" i="1"/>
  <c r="K2022" i="1"/>
  <c r="M5480" i="1"/>
  <c r="L5480" i="1"/>
  <c r="K5480" i="1"/>
  <c r="M7478" i="1"/>
  <c r="L7478" i="1"/>
  <c r="K7478" i="1"/>
  <c r="M4482" i="1"/>
  <c r="L4482" i="1"/>
  <c r="K4482" i="1"/>
  <c r="M1229" i="1"/>
  <c r="L1229" i="1"/>
  <c r="K1229" i="1"/>
  <c r="M5453" i="1"/>
  <c r="L5453" i="1"/>
  <c r="K5453" i="1"/>
  <c r="M3779" i="1"/>
  <c r="L3779" i="1"/>
  <c r="K3779" i="1"/>
  <c r="M5734" i="1"/>
  <c r="L5734" i="1"/>
  <c r="K5734" i="1"/>
  <c r="M4155" i="1"/>
  <c r="L4155" i="1"/>
  <c r="K4155" i="1"/>
  <c r="M5472" i="1"/>
  <c r="L5472" i="1"/>
  <c r="K5472" i="1"/>
  <c r="M6340" i="1"/>
  <c r="L6340" i="1"/>
  <c r="K6340" i="1"/>
  <c r="M7504" i="1"/>
  <c r="L7504" i="1"/>
  <c r="K7504" i="1"/>
  <c r="M4039" i="1"/>
  <c r="L4039" i="1"/>
  <c r="K4039" i="1"/>
  <c r="M5468" i="1"/>
  <c r="L5468" i="1"/>
  <c r="K5468" i="1"/>
  <c r="M3851" i="1"/>
  <c r="L3851" i="1"/>
  <c r="K3851" i="1"/>
  <c r="M2491" i="1"/>
  <c r="L2491" i="1"/>
  <c r="K2491" i="1"/>
  <c r="M5465" i="1"/>
  <c r="L5465" i="1"/>
  <c r="K5465" i="1"/>
  <c r="M1128" i="1"/>
  <c r="L1128" i="1"/>
  <c r="K1128" i="1"/>
  <c r="M4458" i="1"/>
  <c r="L4458" i="1"/>
  <c r="K4458" i="1"/>
  <c r="M5462" i="1"/>
  <c r="L5462" i="1"/>
  <c r="K5462" i="1"/>
  <c r="M5461" i="1"/>
  <c r="L5461" i="1"/>
  <c r="K5461" i="1"/>
  <c r="M4210" i="1"/>
  <c r="L4210" i="1"/>
  <c r="K4210" i="1"/>
  <c r="M2401" i="1"/>
  <c r="L2401" i="1"/>
  <c r="K2401" i="1"/>
  <c r="M1761" i="1"/>
  <c r="L1761" i="1"/>
  <c r="K1761" i="1"/>
  <c r="M3596" i="1"/>
  <c r="L3596" i="1"/>
  <c r="K3596" i="1"/>
  <c r="M1081" i="1"/>
  <c r="L1081" i="1"/>
  <c r="K1081" i="1"/>
  <c r="M6417" i="1"/>
  <c r="L6417" i="1"/>
  <c r="K6417" i="1"/>
  <c r="M3088" i="1"/>
  <c r="L3088" i="1"/>
  <c r="K3088" i="1"/>
  <c r="M5336" i="1"/>
  <c r="L5336" i="1"/>
  <c r="K5336" i="1"/>
  <c r="M2704" i="1"/>
  <c r="L2704" i="1"/>
  <c r="K2704" i="1"/>
  <c r="M5451" i="1"/>
  <c r="L5451" i="1"/>
  <c r="K5451" i="1"/>
  <c r="M3836" i="1"/>
  <c r="L3836" i="1"/>
  <c r="K3836" i="1"/>
  <c r="M4774" i="1"/>
  <c r="L4774" i="1"/>
  <c r="K4774" i="1"/>
  <c r="M4588" i="1"/>
  <c r="L4588" i="1"/>
  <c r="K4588" i="1"/>
  <c r="M2972" i="1"/>
  <c r="L2972" i="1"/>
  <c r="K2972" i="1"/>
  <c r="M5808" i="1"/>
  <c r="L5808" i="1"/>
  <c r="K5808" i="1"/>
  <c r="M5445" i="1"/>
  <c r="L5445" i="1"/>
  <c r="K5445" i="1"/>
  <c r="M1413" i="1"/>
  <c r="L1413" i="1"/>
  <c r="K1413" i="1"/>
  <c r="M5794" i="1"/>
  <c r="L5794" i="1"/>
  <c r="K5794" i="1"/>
  <c r="M2305" i="1"/>
  <c r="L2305" i="1"/>
  <c r="K2305" i="1"/>
  <c r="M5441" i="1"/>
  <c r="L5441" i="1"/>
  <c r="K5441" i="1"/>
  <c r="M7477" i="1"/>
  <c r="L7477" i="1"/>
  <c r="K7477" i="1"/>
  <c r="M1026" i="1"/>
  <c r="L1026" i="1"/>
  <c r="K1026" i="1"/>
  <c r="M4499" i="1"/>
  <c r="L4499" i="1"/>
  <c r="K4499" i="1"/>
  <c r="M5877" i="1"/>
  <c r="L5877" i="1"/>
  <c r="K5877" i="1"/>
  <c r="M5436" i="1"/>
  <c r="L5436" i="1"/>
  <c r="K5436" i="1"/>
  <c r="M5777" i="1"/>
  <c r="L5777" i="1"/>
  <c r="K5777" i="1"/>
  <c r="M5339" i="1"/>
  <c r="L5339" i="1"/>
  <c r="K5339" i="1"/>
  <c r="M3333" i="1"/>
  <c r="L3333" i="1"/>
  <c r="K3333" i="1"/>
  <c r="M4187" i="1"/>
  <c r="L4187" i="1"/>
  <c r="K4187" i="1"/>
  <c r="M1981" i="1"/>
  <c r="L1981" i="1"/>
  <c r="K1981" i="1"/>
  <c r="M1331" i="1"/>
  <c r="L1331" i="1"/>
  <c r="K1331" i="1"/>
  <c r="M3577" i="1"/>
  <c r="L3577" i="1"/>
  <c r="K3577" i="1"/>
  <c r="M7287" i="1"/>
  <c r="L7287" i="1"/>
  <c r="K7287" i="1"/>
  <c r="M4991" i="1"/>
  <c r="L4991" i="1"/>
  <c r="K4991" i="1"/>
  <c r="M4096" i="1"/>
  <c r="L4096" i="1"/>
  <c r="K4096" i="1"/>
  <c r="M6644" i="1"/>
  <c r="L6644" i="1"/>
  <c r="K6644" i="1"/>
  <c r="M5424" i="1"/>
  <c r="L5424" i="1"/>
  <c r="K5424" i="1"/>
  <c r="M3366" i="1"/>
  <c r="L3366" i="1"/>
  <c r="K3366" i="1"/>
  <c r="M4687" i="1"/>
  <c r="L4687" i="1"/>
  <c r="K4687" i="1"/>
  <c r="M5421" i="1"/>
  <c r="L5421" i="1"/>
  <c r="K5421" i="1"/>
  <c r="M5416" i="1"/>
  <c r="L5416" i="1"/>
  <c r="K5416" i="1"/>
  <c r="M4025" i="1"/>
  <c r="L4025" i="1"/>
  <c r="K4025" i="1"/>
  <c r="M7475" i="1"/>
  <c r="L7475" i="1"/>
  <c r="K7475" i="1"/>
  <c r="M5417" i="1"/>
  <c r="L5417" i="1"/>
  <c r="K5417" i="1"/>
  <c r="M4902" i="1"/>
  <c r="L4902" i="1"/>
  <c r="K4902" i="1"/>
  <c r="M4048" i="1"/>
  <c r="L4048" i="1"/>
  <c r="K4048" i="1"/>
  <c r="M5414" i="1"/>
  <c r="L5414" i="1"/>
  <c r="K5414" i="1"/>
  <c r="M6527" i="1"/>
  <c r="L6527" i="1"/>
  <c r="K6527" i="1"/>
  <c r="M6906" i="1"/>
  <c r="L6906" i="1"/>
  <c r="K6906" i="1"/>
  <c r="M560" i="1"/>
  <c r="L560" i="1"/>
  <c r="K560" i="1"/>
  <c r="M5410" i="1"/>
  <c r="L5410" i="1"/>
  <c r="K5410" i="1"/>
  <c r="M2451" i="1"/>
  <c r="L2451" i="1"/>
  <c r="K2451" i="1"/>
  <c r="M1029" i="1"/>
  <c r="L1029" i="1"/>
  <c r="K1029" i="1"/>
  <c r="M5354" i="1"/>
  <c r="L5354" i="1"/>
  <c r="K5354" i="1"/>
  <c r="M5008" i="1"/>
  <c r="L5008" i="1"/>
  <c r="K5008" i="1"/>
  <c r="M1058" i="1"/>
  <c r="L1058" i="1"/>
  <c r="K1058" i="1"/>
  <c r="M5404" i="1"/>
  <c r="L5404" i="1"/>
  <c r="K5404" i="1"/>
  <c r="M6344" i="1"/>
  <c r="L6344" i="1"/>
  <c r="K6344" i="1"/>
  <c r="M1733" i="1"/>
  <c r="L1733" i="1"/>
  <c r="K1733" i="1"/>
  <c r="M5401" i="1"/>
  <c r="L5401" i="1"/>
  <c r="K5401" i="1"/>
  <c r="M4860" i="1"/>
  <c r="L4860" i="1"/>
  <c r="K4860" i="1"/>
  <c r="M4555" i="1"/>
  <c r="L4555" i="1"/>
  <c r="K4555" i="1"/>
  <c r="M5398" i="1"/>
  <c r="L5398" i="1"/>
  <c r="K5398" i="1"/>
  <c r="M5397" i="1"/>
  <c r="L5397" i="1"/>
  <c r="K5397" i="1"/>
  <c r="M15" i="1"/>
  <c r="L15" i="1"/>
  <c r="K15" i="1"/>
  <c r="M3253" i="1"/>
  <c r="L3253" i="1"/>
  <c r="K3253" i="1"/>
  <c r="M3497" i="1"/>
  <c r="L3497" i="1"/>
  <c r="K3497" i="1"/>
  <c r="M5348" i="1"/>
  <c r="L5348" i="1"/>
  <c r="K5348" i="1"/>
  <c r="M5392" i="1"/>
  <c r="L5392" i="1"/>
  <c r="K5392" i="1"/>
  <c r="M6595" i="1"/>
  <c r="L6595" i="1"/>
  <c r="K6595" i="1"/>
  <c r="M6229" i="1"/>
  <c r="L6229" i="1"/>
  <c r="K6229" i="1"/>
  <c r="M5253" i="1"/>
  <c r="L5253" i="1"/>
  <c r="K5253" i="1"/>
  <c r="M5388" i="1"/>
  <c r="L5388" i="1"/>
  <c r="K5388" i="1"/>
  <c r="M4264" i="1"/>
  <c r="L4264" i="1"/>
  <c r="K4264" i="1"/>
  <c r="M7473" i="1"/>
  <c r="L7473" i="1"/>
  <c r="K7473" i="1"/>
  <c r="M5638" i="1"/>
  <c r="L5638" i="1"/>
  <c r="K5638" i="1"/>
  <c r="M6542" i="1"/>
  <c r="L6542" i="1"/>
  <c r="K6542" i="1"/>
  <c r="M3085" i="1"/>
  <c r="L3085" i="1"/>
  <c r="K3085" i="1"/>
  <c r="M3777" i="1"/>
  <c r="L3777" i="1"/>
  <c r="K3777" i="1"/>
  <c r="M4257" i="1"/>
  <c r="L4257" i="1"/>
  <c r="K4257" i="1"/>
  <c r="M3746" i="1"/>
  <c r="L3746" i="1"/>
  <c r="K3746" i="1"/>
  <c r="M5379" i="1"/>
  <c r="L5379" i="1"/>
  <c r="K5379" i="1"/>
  <c r="M5378" i="1"/>
  <c r="L5378" i="1"/>
  <c r="K5378" i="1"/>
  <c r="M5377" i="1"/>
  <c r="L5377" i="1"/>
  <c r="K5377" i="1"/>
  <c r="M5376" i="1"/>
  <c r="L5376" i="1"/>
  <c r="K5376" i="1"/>
  <c r="M5375" i="1"/>
  <c r="L5375" i="1"/>
  <c r="K5375" i="1"/>
  <c r="M5374" i="1"/>
  <c r="L5374" i="1"/>
  <c r="K5374" i="1"/>
  <c r="M5373" i="1"/>
  <c r="L5373" i="1"/>
  <c r="K5373" i="1"/>
  <c r="M5372" i="1"/>
  <c r="L5372" i="1"/>
  <c r="K5372" i="1"/>
  <c r="M5371" i="1"/>
  <c r="L5371" i="1"/>
  <c r="K5371" i="1"/>
  <c r="M5370" i="1"/>
  <c r="L5370" i="1"/>
  <c r="K5370" i="1"/>
  <c r="M5369" i="1"/>
  <c r="L5369" i="1"/>
  <c r="K5369" i="1"/>
  <c r="M5368" i="1"/>
  <c r="L5368" i="1"/>
  <c r="K5368" i="1"/>
  <c r="M5367" i="1"/>
  <c r="L5367" i="1"/>
  <c r="K5367" i="1"/>
  <c r="M5366" i="1"/>
  <c r="L5366" i="1"/>
  <c r="K5366" i="1"/>
  <c r="M5365" i="1"/>
  <c r="L5365" i="1"/>
  <c r="K5365" i="1"/>
  <c r="M5364" i="1"/>
  <c r="L5364" i="1"/>
  <c r="K5364" i="1"/>
  <c r="M5363" i="1"/>
  <c r="L5363" i="1"/>
  <c r="K5363" i="1"/>
  <c r="M5314" i="1"/>
  <c r="L5314" i="1"/>
  <c r="K5314" i="1"/>
  <c r="M6713" i="1"/>
  <c r="L6713" i="1"/>
  <c r="K6713" i="1"/>
  <c r="M4821" i="1"/>
  <c r="L4821" i="1"/>
  <c r="K4821" i="1"/>
  <c r="M6482" i="1"/>
  <c r="L6482" i="1"/>
  <c r="K6482" i="1"/>
  <c r="M5358" i="1"/>
  <c r="L5358" i="1"/>
  <c r="K5358" i="1"/>
  <c r="M3087" i="1"/>
  <c r="L3087" i="1"/>
  <c r="K3087" i="1"/>
  <c r="M4018" i="1"/>
  <c r="L4018" i="1"/>
  <c r="K4018" i="1"/>
  <c r="M4107" i="1"/>
  <c r="L4107" i="1"/>
  <c r="K4107" i="1"/>
  <c r="M477" i="1"/>
  <c r="L477" i="1"/>
  <c r="K477" i="1"/>
  <c r="M1461" i="1"/>
  <c r="L1461" i="1"/>
  <c r="K1461" i="1"/>
  <c r="M7641" i="1"/>
  <c r="L7641" i="1"/>
  <c r="K7641" i="1"/>
  <c r="M2488" i="1"/>
  <c r="L2488" i="1"/>
  <c r="K2488" i="1"/>
  <c r="M5350" i="1"/>
  <c r="L5350" i="1"/>
  <c r="K5350" i="1"/>
  <c r="M3780" i="1"/>
  <c r="L3780" i="1"/>
  <c r="K3780" i="1"/>
  <c r="M2243" i="1"/>
  <c r="L2243" i="1"/>
  <c r="K2243" i="1"/>
  <c r="M6966" i="1"/>
  <c r="L6966" i="1"/>
  <c r="K6966" i="1"/>
  <c r="M5346" i="1"/>
  <c r="L5346" i="1"/>
  <c r="K5346" i="1"/>
  <c r="M5345" i="1"/>
  <c r="L5345" i="1"/>
  <c r="K5345" i="1"/>
  <c r="M6106" i="1"/>
  <c r="L6106" i="1"/>
  <c r="K6106" i="1"/>
  <c r="M6509" i="1"/>
  <c r="L6509" i="1"/>
  <c r="K6509" i="1"/>
  <c r="M267" i="1"/>
  <c r="L267" i="1"/>
  <c r="K267" i="1"/>
  <c r="M5658" i="1"/>
  <c r="L5658" i="1"/>
  <c r="K5658" i="1"/>
  <c r="M1963" i="1"/>
  <c r="L1963" i="1"/>
  <c r="K1963" i="1"/>
  <c r="M553" i="1"/>
  <c r="L553" i="1"/>
  <c r="K553" i="1"/>
  <c r="M7144" i="1"/>
  <c r="L7144" i="1"/>
  <c r="K7144" i="1"/>
  <c r="M6969" i="1"/>
  <c r="L6969" i="1"/>
  <c r="K6969" i="1"/>
  <c r="M1585" i="1"/>
  <c r="L1585" i="1"/>
  <c r="K1585" i="1"/>
  <c r="M7008" i="1"/>
  <c r="L7008" i="1"/>
  <c r="K7008" i="1"/>
  <c r="M5334" i="1"/>
  <c r="L5334" i="1"/>
  <c r="K5334" i="1"/>
  <c r="M4268" i="1"/>
  <c r="L4268" i="1"/>
  <c r="K4268" i="1"/>
  <c r="M1625" i="1"/>
  <c r="L1625" i="1"/>
  <c r="K1625" i="1"/>
  <c r="M807" i="1"/>
  <c r="L807" i="1"/>
  <c r="K807" i="1"/>
  <c r="M3811" i="1"/>
  <c r="L3811" i="1"/>
  <c r="K3811" i="1"/>
  <c r="M5329" i="1"/>
  <c r="L5329" i="1"/>
  <c r="K5329" i="1"/>
  <c r="M5328" i="1"/>
  <c r="L5328" i="1"/>
  <c r="K5328" i="1"/>
  <c r="M778" i="1"/>
  <c r="L778" i="1"/>
  <c r="K778" i="1"/>
  <c r="M3563" i="1"/>
  <c r="L3563" i="1"/>
  <c r="K3563" i="1"/>
  <c r="M5325" i="1"/>
  <c r="L5325" i="1"/>
  <c r="K5325" i="1"/>
  <c r="M173" i="1"/>
  <c r="L173" i="1"/>
  <c r="K173" i="1"/>
  <c r="M5642" i="1"/>
  <c r="L5642" i="1"/>
  <c r="K5642" i="1"/>
  <c r="M5322" i="1"/>
  <c r="L5322" i="1"/>
  <c r="K5322" i="1"/>
  <c r="M1989" i="1"/>
  <c r="L1989" i="1"/>
  <c r="K1989" i="1"/>
  <c r="M5896" i="1"/>
  <c r="L5896" i="1"/>
  <c r="K5896" i="1"/>
  <c r="M4833" i="1"/>
  <c r="L4833" i="1"/>
  <c r="K4833" i="1"/>
  <c r="M820" i="1"/>
  <c r="L820" i="1"/>
  <c r="K820" i="1"/>
  <c r="M5419" i="1"/>
  <c r="L5419" i="1"/>
  <c r="K5419" i="1"/>
  <c r="M1065" i="1"/>
  <c r="L1065" i="1"/>
  <c r="K1065" i="1"/>
  <c r="M2739" i="1"/>
  <c r="L2739" i="1"/>
  <c r="K2739" i="1"/>
  <c r="M4308" i="1"/>
  <c r="L4308" i="1"/>
  <c r="K4308" i="1"/>
  <c r="M3978" i="1"/>
  <c r="L3978" i="1"/>
  <c r="K3978" i="1"/>
  <c r="M5312" i="1"/>
  <c r="L5312" i="1"/>
  <c r="K5312" i="1"/>
  <c r="M5898" i="1"/>
  <c r="L5898" i="1"/>
  <c r="K5898" i="1"/>
  <c r="M2267" i="1"/>
  <c r="L2267" i="1"/>
  <c r="K2267" i="1"/>
  <c r="M3799" i="1"/>
  <c r="L3799" i="1"/>
  <c r="K3799" i="1"/>
  <c r="M7291" i="1"/>
  <c r="L7291" i="1"/>
  <c r="K7291" i="1"/>
  <c r="M5270" i="1"/>
  <c r="L5270" i="1"/>
  <c r="K5270" i="1"/>
  <c r="M1146" i="1"/>
  <c r="L1146" i="1"/>
  <c r="K1146" i="1"/>
  <c r="M5305" i="1"/>
  <c r="L5305" i="1"/>
  <c r="K5305" i="1"/>
  <c r="M2678" i="1"/>
  <c r="L2678" i="1"/>
  <c r="K2678" i="1"/>
  <c r="M1199" i="1"/>
  <c r="L1199" i="1"/>
  <c r="K1199" i="1"/>
  <c r="M5302" i="1"/>
  <c r="L5302" i="1"/>
  <c r="K5302" i="1"/>
  <c r="M1098" i="1"/>
  <c r="L1098" i="1"/>
  <c r="K1098" i="1"/>
  <c r="M5300" i="1"/>
  <c r="L5300" i="1"/>
  <c r="K5300" i="1"/>
  <c r="M3953" i="1"/>
  <c r="L3953" i="1"/>
  <c r="K3953" i="1"/>
  <c r="M1499" i="1"/>
  <c r="L1499" i="1"/>
  <c r="K1499" i="1"/>
  <c r="M5457" i="1"/>
  <c r="L5457" i="1"/>
  <c r="K5457" i="1"/>
  <c r="M4868" i="1"/>
  <c r="L4868" i="1"/>
  <c r="K4868" i="1"/>
  <c r="M5295" i="1"/>
  <c r="L5295" i="1"/>
  <c r="K5295" i="1"/>
  <c r="M2446" i="1"/>
  <c r="L2446" i="1"/>
  <c r="K2446" i="1"/>
  <c r="M5293" i="1"/>
  <c r="L5293" i="1"/>
  <c r="K5293" i="1"/>
  <c r="M5316" i="1"/>
  <c r="L5316" i="1"/>
  <c r="K5316" i="1"/>
  <c r="M6168" i="1"/>
  <c r="L6168" i="1"/>
  <c r="K6168" i="1"/>
  <c r="M7228" i="1"/>
  <c r="L7228" i="1"/>
  <c r="K7228" i="1"/>
  <c r="M5289" i="1"/>
  <c r="L5289" i="1"/>
  <c r="K5289" i="1"/>
  <c r="M4051" i="1"/>
  <c r="L4051" i="1"/>
  <c r="K4051" i="1"/>
  <c r="M4248" i="1"/>
  <c r="L4248" i="1"/>
  <c r="K4248" i="1"/>
  <c r="M1594" i="1"/>
  <c r="L1594" i="1"/>
  <c r="K1594" i="1"/>
  <c r="M4841" i="1"/>
  <c r="L4841" i="1"/>
  <c r="K4841" i="1"/>
  <c r="M6265" i="1"/>
  <c r="L6265" i="1"/>
  <c r="K6265" i="1"/>
  <c r="M6217" i="1"/>
  <c r="L6217" i="1"/>
  <c r="K6217" i="1"/>
  <c r="M5282" i="1"/>
  <c r="L5282" i="1"/>
  <c r="K5282" i="1"/>
  <c r="M3003" i="1"/>
  <c r="L3003" i="1"/>
  <c r="K3003" i="1"/>
  <c r="M5280" i="1"/>
  <c r="L5280" i="1"/>
  <c r="K5280" i="1"/>
  <c r="M1993" i="1"/>
  <c r="L1993" i="1"/>
  <c r="K1993" i="1"/>
  <c r="M5278" i="1"/>
  <c r="L5278" i="1"/>
  <c r="K5278" i="1"/>
  <c r="M5868" i="1"/>
  <c r="L5868" i="1"/>
  <c r="K5868" i="1"/>
  <c r="M6418" i="1"/>
  <c r="L6418" i="1"/>
  <c r="K6418" i="1"/>
  <c r="M5275" i="1"/>
  <c r="L5275" i="1"/>
  <c r="K5275" i="1"/>
  <c r="M5274" i="1"/>
  <c r="L5274" i="1"/>
  <c r="K5274" i="1"/>
  <c r="M622" i="1"/>
  <c r="L622" i="1"/>
  <c r="K622" i="1"/>
  <c r="M7148" i="1"/>
  <c r="L7148" i="1"/>
  <c r="K7148" i="1"/>
  <c r="M7039" i="1"/>
  <c r="L7039" i="1"/>
  <c r="K7039" i="1"/>
  <c r="M2519" i="1"/>
  <c r="L2519" i="1"/>
  <c r="K2519" i="1"/>
  <c r="M521" i="1"/>
  <c r="L521" i="1"/>
  <c r="K521" i="1"/>
  <c r="M5268" i="1"/>
  <c r="L5268" i="1"/>
  <c r="K5268" i="1"/>
  <c r="M5994" i="1"/>
  <c r="L5994" i="1"/>
  <c r="K5994" i="1"/>
  <c r="M1121" i="1"/>
  <c r="L1121" i="1"/>
  <c r="K1121" i="1"/>
  <c r="M1395" i="1"/>
  <c r="L1395" i="1"/>
  <c r="K1395" i="1"/>
  <c r="M779" i="1"/>
  <c r="L779" i="1"/>
  <c r="K779" i="1"/>
  <c r="M5263" i="1"/>
  <c r="L5263" i="1"/>
  <c r="K5263" i="1"/>
  <c r="M3491" i="1"/>
  <c r="L3491" i="1"/>
  <c r="K3491" i="1"/>
  <c r="M4020" i="1"/>
  <c r="L4020" i="1"/>
  <c r="K4020" i="1"/>
  <c r="M5260" i="1"/>
  <c r="L5260" i="1"/>
  <c r="K5260" i="1"/>
  <c r="M851" i="1"/>
  <c r="L851" i="1"/>
  <c r="K851" i="1"/>
  <c r="M6600" i="1"/>
  <c r="L6600" i="1"/>
  <c r="K6600" i="1"/>
  <c r="M4226" i="1"/>
  <c r="L4226" i="1"/>
  <c r="K4226" i="1"/>
  <c r="M5256" i="1"/>
  <c r="L5256" i="1"/>
  <c r="K5256" i="1"/>
  <c r="M3775" i="1"/>
  <c r="L3775" i="1"/>
  <c r="K3775" i="1"/>
  <c r="M6872" i="1"/>
  <c r="L6872" i="1"/>
  <c r="K6872" i="1"/>
  <c r="M3326" i="1"/>
  <c r="L3326" i="1"/>
  <c r="K3326" i="1"/>
  <c r="M2198" i="1"/>
  <c r="L2198" i="1"/>
  <c r="K2198" i="1"/>
  <c r="M1847" i="1"/>
  <c r="L1847" i="1"/>
  <c r="K1847" i="1"/>
  <c r="M5645" i="1"/>
  <c r="L5645" i="1"/>
  <c r="K5645" i="1"/>
  <c r="M662" i="1"/>
  <c r="L662" i="1"/>
  <c r="K662" i="1"/>
  <c r="M5248" i="1"/>
  <c r="L5248" i="1"/>
  <c r="K5248" i="1"/>
  <c r="M1467" i="1"/>
  <c r="L1467" i="1"/>
  <c r="K1467" i="1"/>
  <c r="M522" i="1"/>
  <c r="L522" i="1"/>
  <c r="K522" i="1"/>
  <c r="M5245" i="1"/>
  <c r="L5245" i="1"/>
  <c r="K5245" i="1"/>
  <c r="M5244" i="1"/>
  <c r="L5244" i="1"/>
  <c r="K5244" i="1"/>
  <c r="M2294" i="1"/>
  <c r="L2294" i="1"/>
  <c r="K2294" i="1"/>
  <c r="M5242" i="1"/>
  <c r="L5242" i="1"/>
  <c r="K5242" i="1"/>
  <c r="M1708" i="1"/>
  <c r="L1708" i="1"/>
  <c r="K1708" i="1"/>
  <c r="M5801" i="1"/>
  <c r="L5801" i="1"/>
  <c r="K5801" i="1"/>
  <c r="M4033" i="1"/>
  <c r="L4033" i="1"/>
  <c r="K4033" i="1"/>
  <c r="M2110" i="1"/>
  <c r="L2110" i="1"/>
  <c r="K2110" i="1"/>
  <c r="M6829" i="1"/>
  <c r="L6829" i="1"/>
  <c r="K6829" i="1"/>
  <c r="M3211" i="1"/>
  <c r="L3211" i="1"/>
  <c r="K3211" i="1"/>
  <c r="M2373" i="1"/>
  <c r="L2373" i="1"/>
  <c r="K2373" i="1"/>
  <c r="M5234" i="1"/>
  <c r="L5234" i="1"/>
  <c r="K5234" i="1"/>
  <c r="M6093" i="1"/>
  <c r="L6093" i="1"/>
  <c r="K6093" i="1"/>
  <c r="M5547" i="1"/>
  <c r="L5547" i="1"/>
  <c r="K5547" i="1"/>
  <c r="M6034" i="1"/>
  <c r="L6034" i="1"/>
  <c r="K6034" i="1"/>
  <c r="M6376" i="1"/>
  <c r="L6376" i="1"/>
  <c r="K6376" i="1"/>
  <c r="M5229" i="1"/>
  <c r="L5229" i="1"/>
  <c r="K5229" i="1"/>
  <c r="M5228" i="1"/>
  <c r="L5228" i="1"/>
  <c r="K5228" i="1"/>
  <c r="M5227" i="1"/>
  <c r="L5227" i="1"/>
  <c r="K5227" i="1"/>
  <c r="M5226" i="1"/>
  <c r="L5226" i="1"/>
  <c r="K5226" i="1"/>
  <c r="M6748" i="1"/>
  <c r="L6748" i="1"/>
  <c r="K6748" i="1"/>
  <c r="M4217" i="1"/>
  <c r="L4217" i="1"/>
  <c r="K4217" i="1"/>
  <c r="M3064" i="1"/>
  <c r="L3064" i="1"/>
  <c r="K3064" i="1"/>
  <c r="M5222" i="1"/>
  <c r="L5222" i="1"/>
  <c r="K5222" i="1"/>
  <c r="M6239" i="1"/>
  <c r="L6239" i="1"/>
  <c r="K6239" i="1"/>
  <c r="M1213" i="1"/>
  <c r="L1213" i="1"/>
  <c r="K1213" i="1"/>
  <c r="M5219" i="1"/>
  <c r="L5219" i="1"/>
  <c r="K5219" i="1"/>
  <c r="M455" i="1"/>
  <c r="L455" i="1"/>
  <c r="K455" i="1"/>
  <c r="M156" i="1"/>
  <c r="L156" i="1"/>
  <c r="K156" i="1"/>
  <c r="M5216" i="1"/>
  <c r="L5216" i="1"/>
  <c r="K5216" i="1"/>
  <c r="M5215" i="1"/>
  <c r="L5215" i="1"/>
  <c r="K5215" i="1"/>
  <c r="M5214" i="1"/>
  <c r="L5214" i="1"/>
  <c r="K5214" i="1"/>
  <c r="M5213" i="1"/>
  <c r="L5213" i="1"/>
  <c r="K5213" i="1"/>
  <c r="M5212" i="1"/>
  <c r="L5212" i="1"/>
  <c r="K5212" i="1"/>
  <c r="M5211" i="1"/>
  <c r="L5211" i="1"/>
  <c r="K5211" i="1"/>
  <c r="M5210" i="1"/>
  <c r="L5210" i="1"/>
  <c r="K5210" i="1"/>
  <c r="M5405" i="1"/>
  <c r="L5405" i="1"/>
  <c r="K5405" i="1"/>
  <c r="M5208" i="1"/>
  <c r="L5208" i="1"/>
  <c r="K5208" i="1"/>
  <c r="M5207" i="1"/>
  <c r="L5207" i="1"/>
  <c r="K5207" i="1"/>
  <c r="M5231" i="1"/>
  <c r="L5231" i="1"/>
  <c r="K5231" i="1"/>
  <c r="M5205" i="1"/>
  <c r="L5205" i="1"/>
  <c r="K5205" i="1"/>
  <c r="M7085" i="1"/>
  <c r="L7085" i="1"/>
  <c r="K7085" i="1"/>
  <c r="M1166" i="1"/>
  <c r="L1166" i="1"/>
  <c r="K1166" i="1"/>
  <c r="M6394" i="1"/>
  <c r="L6394" i="1"/>
  <c r="K6394" i="1"/>
  <c r="M5708" i="1"/>
  <c r="L5708" i="1"/>
  <c r="K5708" i="1"/>
  <c r="M1677" i="1"/>
  <c r="L1677" i="1"/>
  <c r="K1677" i="1"/>
  <c r="M2923" i="1"/>
  <c r="L2923" i="1"/>
  <c r="K2923" i="1"/>
  <c r="M278" i="1"/>
  <c r="L278" i="1"/>
  <c r="K278" i="1"/>
  <c r="M6049" i="1"/>
  <c r="L6049" i="1"/>
  <c r="K6049" i="1"/>
  <c r="M5196" i="1"/>
  <c r="L5196" i="1"/>
  <c r="K5196" i="1"/>
  <c r="M1181" i="1"/>
  <c r="L1181" i="1"/>
  <c r="K1181" i="1"/>
  <c r="M5128" i="1"/>
  <c r="L5128" i="1"/>
  <c r="K5128" i="1"/>
  <c r="M6135" i="1"/>
  <c r="L6135" i="1"/>
  <c r="K6135" i="1"/>
  <c r="M4546" i="1"/>
  <c r="L4546" i="1"/>
  <c r="K4546" i="1"/>
  <c r="M7226" i="1"/>
  <c r="L7226" i="1"/>
  <c r="K7226" i="1"/>
  <c r="M1494" i="1"/>
  <c r="L1494" i="1"/>
  <c r="K1494" i="1"/>
  <c r="M4478" i="1"/>
  <c r="L4478" i="1"/>
  <c r="K4478" i="1"/>
  <c r="M5188" i="1"/>
  <c r="L5188" i="1"/>
  <c r="K5188" i="1"/>
  <c r="M5187" i="1"/>
  <c r="L5187" i="1"/>
  <c r="K5187" i="1"/>
  <c r="M5186" i="1"/>
  <c r="L5186" i="1"/>
  <c r="K5186" i="1"/>
  <c r="M3718" i="1"/>
  <c r="L3718" i="1"/>
  <c r="K3718" i="1"/>
  <c r="M3862" i="1"/>
  <c r="L3862" i="1"/>
  <c r="K3862" i="1"/>
  <c r="M5183" i="1"/>
  <c r="L5183" i="1"/>
  <c r="K5183" i="1"/>
  <c r="M5182" i="1"/>
  <c r="L5182" i="1"/>
  <c r="K5182" i="1"/>
  <c r="M5181" i="1"/>
  <c r="L5181" i="1"/>
  <c r="K5181" i="1"/>
  <c r="M5180" i="1"/>
  <c r="L5180" i="1"/>
  <c r="K5180" i="1"/>
  <c r="M5179" i="1"/>
  <c r="L5179" i="1"/>
  <c r="K5179" i="1"/>
  <c r="M5178" i="1"/>
  <c r="L5178" i="1"/>
  <c r="K5178" i="1"/>
  <c r="M5652" i="1"/>
  <c r="L5652" i="1"/>
  <c r="K5652" i="1"/>
  <c r="M5176" i="1"/>
  <c r="L5176" i="1"/>
  <c r="K5176" i="1"/>
  <c r="M5675" i="1"/>
  <c r="L5675" i="1"/>
  <c r="K5675" i="1"/>
  <c r="M6438" i="1"/>
  <c r="L6438" i="1"/>
  <c r="K6438" i="1"/>
  <c r="M1960" i="1"/>
  <c r="L1960" i="1"/>
  <c r="K1960" i="1"/>
  <c r="M2149" i="1"/>
  <c r="L2149" i="1"/>
  <c r="K2149" i="1"/>
  <c r="M1885" i="1"/>
  <c r="L1885" i="1"/>
  <c r="K1885" i="1"/>
  <c r="M6821" i="1"/>
  <c r="L6821" i="1"/>
  <c r="K6821" i="1"/>
  <c r="M5169" i="1"/>
  <c r="L5169" i="1"/>
  <c r="K5169" i="1"/>
  <c r="M2148" i="1"/>
  <c r="L2148" i="1"/>
  <c r="K2148" i="1"/>
  <c r="M6518" i="1"/>
  <c r="L6518" i="1"/>
  <c r="K6518" i="1"/>
  <c r="M4757" i="1"/>
  <c r="L4757" i="1"/>
  <c r="K4757" i="1"/>
  <c r="M2384" i="1"/>
  <c r="L2384" i="1"/>
  <c r="K2384" i="1"/>
  <c r="M1888" i="1"/>
  <c r="L1888" i="1"/>
  <c r="K1888" i="1"/>
  <c r="M5163" i="1"/>
  <c r="L5163" i="1"/>
  <c r="K5163" i="1"/>
  <c r="M5162" i="1"/>
  <c r="L5162" i="1"/>
  <c r="K5162" i="1"/>
  <c r="M5161" i="1"/>
  <c r="L5161" i="1"/>
  <c r="K5161" i="1"/>
  <c r="M5160" i="1"/>
  <c r="L5160" i="1"/>
  <c r="K5160" i="1"/>
  <c r="M5272" i="1"/>
  <c r="L5272" i="1"/>
  <c r="K5272" i="1"/>
  <c r="M4030" i="1"/>
  <c r="L4030" i="1"/>
  <c r="K4030" i="1"/>
  <c r="M4640" i="1"/>
  <c r="L4640" i="1"/>
  <c r="K4640" i="1"/>
  <c r="M4562" i="1"/>
  <c r="L4562" i="1"/>
  <c r="K4562" i="1"/>
  <c r="M5628" i="1"/>
  <c r="L5628" i="1"/>
  <c r="K5628" i="1"/>
  <c r="M5154" i="1"/>
  <c r="L5154" i="1"/>
  <c r="K5154" i="1"/>
  <c r="M570" i="1"/>
  <c r="L570" i="1"/>
  <c r="K570" i="1"/>
  <c r="M5152" i="1"/>
  <c r="L5152" i="1"/>
  <c r="K5152" i="1"/>
  <c r="M4400" i="1"/>
  <c r="L4400" i="1"/>
  <c r="K4400" i="1"/>
  <c r="M3896" i="1"/>
  <c r="L3896" i="1"/>
  <c r="K3896" i="1"/>
  <c r="M6163" i="1"/>
  <c r="L6163" i="1"/>
  <c r="K6163" i="1"/>
  <c r="M5137" i="1"/>
  <c r="L5137" i="1"/>
  <c r="K5137" i="1"/>
  <c r="M962" i="1"/>
  <c r="L962" i="1"/>
  <c r="K962" i="1"/>
  <c r="M5146" i="1"/>
  <c r="L5146" i="1"/>
  <c r="K5146" i="1"/>
  <c r="M6768" i="1"/>
  <c r="L6768" i="1"/>
  <c r="K6768" i="1"/>
  <c r="M3123" i="1"/>
  <c r="L3123" i="1"/>
  <c r="K3123" i="1"/>
  <c r="M7469" i="1"/>
  <c r="L7469" i="1"/>
  <c r="K7469" i="1"/>
  <c r="M4728" i="1"/>
  <c r="L4728" i="1"/>
  <c r="K4728" i="1"/>
  <c r="M4975" i="1"/>
  <c r="L4975" i="1"/>
  <c r="K4975" i="1"/>
  <c r="M3943" i="1"/>
  <c r="L3943" i="1"/>
  <c r="K3943" i="1"/>
  <c r="M5139" i="1"/>
  <c r="L5139" i="1"/>
  <c r="K5139" i="1"/>
  <c r="M5138" i="1"/>
  <c r="L5138" i="1"/>
  <c r="K5138" i="1"/>
  <c r="M665" i="1"/>
  <c r="L665" i="1"/>
  <c r="K665" i="1"/>
  <c r="M5136" i="1"/>
  <c r="L5136" i="1"/>
  <c r="K5136" i="1"/>
  <c r="M4518" i="1"/>
  <c r="L4518" i="1"/>
  <c r="K4518" i="1"/>
  <c r="M1190" i="1"/>
  <c r="L1190" i="1"/>
  <c r="K1190" i="1"/>
  <c r="M3816" i="1"/>
  <c r="L3816" i="1"/>
  <c r="K3816" i="1"/>
  <c r="M5132" i="1"/>
  <c r="L5132" i="1"/>
  <c r="K5132" i="1"/>
  <c r="M4971" i="1"/>
  <c r="L4971" i="1"/>
  <c r="K4971" i="1"/>
  <c r="M4161" i="1"/>
  <c r="L4161" i="1"/>
  <c r="K4161" i="1"/>
  <c r="M7551" i="1"/>
  <c r="L7551" i="1"/>
  <c r="K7551" i="1"/>
  <c r="M2281" i="1"/>
  <c r="L2281" i="1"/>
  <c r="K2281" i="1"/>
  <c r="M2065" i="1"/>
  <c r="L2065" i="1"/>
  <c r="K2065" i="1"/>
  <c r="M5765" i="1"/>
  <c r="L5765" i="1"/>
  <c r="K5765" i="1"/>
  <c r="M5125" i="1"/>
  <c r="L5125" i="1"/>
  <c r="K5125" i="1"/>
  <c r="M5124" i="1"/>
  <c r="L5124" i="1"/>
  <c r="K5124" i="1"/>
  <c r="M5123" i="1"/>
  <c r="L5123" i="1"/>
  <c r="K5123" i="1"/>
  <c r="M972" i="1"/>
  <c r="L972" i="1"/>
  <c r="K972" i="1"/>
  <c r="M1882" i="1"/>
  <c r="L1882" i="1"/>
  <c r="K1882" i="1"/>
  <c r="M5120" i="1"/>
  <c r="L5120" i="1"/>
  <c r="K5120" i="1"/>
  <c r="M1366" i="1"/>
  <c r="L1366" i="1"/>
  <c r="K1366" i="1"/>
  <c r="M3587" i="1"/>
  <c r="L3587" i="1"/>
  <c r="K3587" i="1"/>
  <c r="M4713" i="1"/>
  <c r="L4713" i="1"/>
  <c r="K4713" i="1"/>
  <c r="M1940" i="1"/>
  <c r="L1940" i="1"/>
  <c r="K1940" i="1"/>
  <c r="M5115" i="1"/>
  <c r="L5115" i="1"/>
  <c r="K5115" i="1"/>
  <c r="M5114" i="1"/>
  <c r="L5114" i="1"/>
  <c r="K5114" i="1"/>
  <c r="M5113" i="1"/>
  <c r="L5113" i="1"/>
  <c r="K5113" i="1"/>
  <c r="M5112" i="1"/>
  <c r="L5112" i="1"/>
  <c r="K5112" i="1"/>
  <c r="M5111" i="1"/>
  <c r="L5111" i="1"/>
  <c r="K5111" i="1"/>
  <c r="M3807" i="1"/>
  <c r="L3807" i="1"/>
  <c r="K3807" i="1"/>
  <c r="M637" i="1"/>
  <c r="L637" i="1"/>
  <c r="K637" i="1"/>
  <c r="M6628" i="1"/>
  <c r="L6628" i="1"/>
  <c r="K6628" i="1"/>
  <c r="M5107" i="1"/>
  <c r="L5107" i="1"/>
  <c r="K5107" i="1"/>
  <c r="M7505" i="1"/>
  <c r="L7505" i="1"/>
  <c r="K7505" i="1"/>
  <c r="M2278" i="1"/>
  <c r="L2278" i="1"/>
  <c r="K2278" i="1"/>
  <c r="M1997" i="1"/>
  <c r="L1997" i="1"/>
  <c r="K1997" i="1"/>
  <c r="M2161" i="1"/>
  <c r="L2161" i="1"/>
  <c r="K2161" i="1"/>
  <c r="M4343" i="1"/>
  <c r="L4343" i="1"/>
  <c r="K4343" i="1"/>
  <c r="M4565" i="1"/>
  <c r="L4565" i="1"/>
  <c r="K4565" i="1"/>
  <c r="M3143" i="1"/>
  <c r="L3143" i="1"/>
  <c r="K3143" i="1"/>
  <c r="M1465" i="1"/>
  <c r="L1465" i="1"/>
  <c r="K1465" i="1"/>
  <c r="M2641" i="1"/>
  <c r="L2641" i="1"/>
  <c r="K2641" i="1"/>
  <c r="M4602" i="1"/>
  <c r="L4602" i="1"/>
  <c r="K4602" i="1"/>
  <c r="M2713" i="1"/>
  <c r="L2713" i="1"/>
  <c r="K2713" i="1"/>
  <c r="M2028" i="1"/>
  <c r="L2028" i="1"/>
  <c r="K2028" i="1"/>
  <c r="M1651" i="1"/>
  <c r="L1651" i="1"/>
  <c r="K1651" i="1"/>
  <c r="M5129" i="1"/>
  <c r="L5129" i="1"/>
  <c r="K5129" i="1"/>
  <c r="M823" i="1"/>
  <c r="L823" i="1"/>
  <c r="K823" i="1"/>
  <c r="M5091" i="1"/>
  <c r="L5091" i="1"/>
  <c r="K5091" i="1"/>
  <c r="M5090" i="1"/>
  <c r="L5090" i="1"/>
  <c r="K5090" i="1"/>
  <c r="M4609" i="1"/>
  <c r="L4609" i="1"/>
  <c r="K4609" i="1"/>
  <c r="M5088" i="1"/>
  <c r="L5088" i="1"/>
  <c r="K5088" i="1"/>
  <c r="M5087" i="1"/>
  <c r="L5087" i="1"/>
  <c r="K5087" i="1"/>
  <c r="M2023" i="1"/>
  <c r="L2023" i="1"/>
  <c r="K2023" i="1"/>
  <c r="M5085" i="1"/>
  <c r="L5085" i="1"/>
  <c r="K5085" i="1"/>
  <c r="M2140" i="1"/>
  <c r="L2140" i="1"/>
  <c r="K2140" i="1"/>
  <c r="M5324" i="1"/>
  <c r="L5324" i="1"/>
  <c r="K5324" i="1"/>
  <c r="M4237" i="1"/>
  <c r="L4237" i="1"/>
  <c r="K4237" i="1"/>
  <c r="M5352" i="1"/>
  <c r="L5352" i="1"/>
  <c r="K5352" i="1"/>
  <c r="M833" i="1"/>
  <c r="L833" i="1"/>
  <c r="K833" i="1"/>
  <c r="M5541" i="1"/>
  <c r="L5541" i="1"/>
  <c r="K5541" i="1"/>
  <c r="M1654" i="1"/>
  <c r="L1654" i="1"/>
  <c r="K1654" i="1"/>
  <c r="M174" i="1"/>
  <c r="L174" i="1"/>
  <c r="K174" i="1"/>
  <c r="M2359" i="1"/>
  <c r="L2359" i="1"/>
  <c r="K2359" i="1"/>
  <c r="M6130" i="1"/>
  <c r="L6130" i="1"/>
  <c r="K6130" i="1"/>
  <c r="M5074" i="1"/>
  <c r="L5074" i="1"/>
  <c r="K5074" i="1"/>
  <c r="M5073" i="1"/>
  <c r="L5073" i="1"/>
  <c r="K5073" i="1"/>
  <c r="M5072" i="1"/>
  <c r="L5072" i="1"/>
  <c r="K5072" i="1"/>
  <c r="M5071" i="1"/>
  <c r="L5071" i="1"/>
  <c r="K5071" i="1"/>
  <c r="M942" i="1"/>
  <c r="L942" i="1"/>
  <c r="K942" i="1"/>
  <c r="M5069" i="1"/>
  <c r="L5069" i="1"/>
  <c r="K5069" i="1"/>
  <c r="M6583" i="1"/>
  <c r="L6583" i="1"/>
  <c r="K6583" i="1"/>
  <c r="M4744" i="1"/>
  <c r="L4744" i="1"/>
  <c r="K4744" i="1"/>
  <c r="M6616" i="1"/>
  <c r="L6616" i="1"/>
  <c r="K6616" i="1"/>
  <c r="M7346" i="1"/>
  <c r="L7346" i="1"/>
  <c r="K7346" i="1"/>
  <c r="M3486" i="1"/>
  <c r="L3486" i="1"/>
  <c r="K3486" i="1"/>
  <c r="M5063" i="1"/>
  <c r="L5063" i="1"/>
  <c r="K5063" i="1"/>
  <c r="M5062" i="1"/>
  <c r="L5062" i="1"/>
  <c r="K5062" i="1"/>
  <c r="M5061" i="1"/>
  <c r="L5061" i="1"/>
  <c r="K5061" i="1"/>
  <c r="M1124" i="1"/>
  <c r="L1124" i="1"/>
  <c r="K1124" i="1"/>
  <c r="M4069" i="1"/>
  <c r="L4069" i="1"/>
  <c r="K4069" i="1"/>
  <c r="M6515" i="1"/>
  <c r="L6515" i="1"/>
  <c r="K6515" i="1"/>
  <c r="M4173" i="1"/>
  <c r="L4173" i="1"/>
  <c r="K4173" i="1"/>
  <c r="M5763" i="1"/>
  <c r="L5763" i="1"/>
  <c r="K5763" i="1"/>
  <c r="M5055" i="1"/>
  <c r="L5055" i="1"/>
  <c r="K5055" i="1"/>
  <c r="M5054" i="1"/>
  <c r="L5054" i="1"/>
  <c r="K5054" i="1"/>
  <c r="M5053" i="1"/>
  <c r="L5053" i="1"/>
  <c r="K5053" i="1"/>
  <c r="M5052" i="1"/>
  <c r="L5052" i="1"/>
  <c r="K5052" i="1"/>
  <c r="M5051" i="1"/>
  <c r="L5051" i="1"/>
  <c r="K5051" i="1"/>
  <c r="M5050" i="1"/>
  <c r="L5050" i="1"/>
  <c r="K5050" i="1"/>
  <c r="M5049" i="1"/>
  <c r="L5049" i="1"/>
  <c r="K5049" i="1"/>
  <c r="M5048" i="1"/>
  <c r="L5048" i="1"/>
  <c r="K5048" i="1"/>
  <c r="M3134" i="1"/>
  <c r="L3134" i="1"/>
  <c r="K3134" i="1"/>
  <c r="M5046" i="1"/>
  <c r="L5046" i="1"/>
  <c r="K5046" i="1"/>
  <c r="M4297" i="1"/>
  <c r="L4297" i="1"/>
  <c r="K4297" i="1"/>
  <c r="M5044" i="1"/>
  <c r="L5044" i="1"/>
  <c r="K5044" i="1"/>
  <c r="M5043" i="1"/>
  <c r="L5043" i="1"/>
  <c r="K5043" i="1"/>
  <c r="M5042" i="1"/>
  <c r="L5042" i="1"/>
  <c r="K5042" i="1"/>
  <c r="M5041" i="1"/>
  <c r="L5041" i="1"/>
  <c r="K5041" i="1"/>
  <c r="M2363" i="1"/>
  <c r="L2363" i="1"/>
  <c r="K2363" i="1"/>
  <c r="M6435" i="1"/>
  <c r="L6435" i="1"/>
  <c r="K6435" i="1"/>
  <c r="M257" i="1"/>
  <c r="L257" i="1"/>
  <c r="K257" i="1"/>
  <c r="M6910" i="1"/>
  <c r="L6910" i="1"/>
  <c r="K6910" i="1"/>
  <c r="M7293" i="1"/>
  <c r="L7293" i="1"/>
  <c r="K7293" i="1"/>
  <c r="M5793" i="1"/>
  <c r="L5793" i="1"/>
  <c r="K5793" i="1"/>
  <c r="M2682" i="1"/>
  <c r="L2682" i="1"/>
  <c r="K2682" i="1"/>
  <c r="M1261" i="1"/>
  <c r="L1261" i="1"/>
  <c r="K1261" i="1"/>
  <c r="M4253" i="1"/>
  <c r="L4253" i="1"/>
  <c r="K4253" i="1"/>
  <c r="M3370" i="1"/>
  <c r="L3370" i="1"/>
  <c r="K3370" i="1"/>
  <c r="M5030" i="1"/>
  <c r="L5030" i="1"/>
  <c r="K5030" i="1"/>
  <c r="M5029" i="1"/>
  <c r="L5029" i="1"/>
  <c r="K5029" i="1"/>
  <c r="M5028" i="1"/>
  <c r="L5028" i="1"/>
  <c r="K5028" i="1"/>
  <c r="M5027" i="1"/>
  <c r="L5027" i="1"/>
  <c r="K5027" i="1"/>
  <c r="M5026" i="1"/>
  <c r="L5026" i="1"/>
  <c r="K5026" i="1"/>
  <c r="M5025" i="1"/>
  <c r="L5025" i="1"/>
  <c r="K5025" i="1"/>
  <c r="M5024" i="1"/>
  <c r="L5024" i="1"/>
  <c r="K5024" i="1"/>
  <c r="M5023" i="1"/>
  <c r="L5023" i="1"/>
  <c r="K5023" i="1"/>
  <c r="M1028" i="1"/>
  <c r="L1028" i="1"/>
  <c r="K1028" i="1"/>
  <c r="M5190" i="1"/>
  <c r="L5190" i="1"/>
  <c r="K5190" i="1"/>
  <c r="M4016" i="1"/>
  <c r="L4016" i="1"/>
  <c r="K4016" i="1"/>
  <c r="M4202" i="1"/>
  <c r="L4202" i="1"/>
  <c r="K4202" i="1"/>
  <c r="M5018" i="1"/>
  <c r="L5018" i="1"/>
  <c r="K5018" i="1"/>
  <c r="M5017" i="1"/>
  <c r="L5017" i="1"/>
  <c r="K5017" i="1"/>
  <c r="M1210" i="1"/>
  <c r="L1210" i="1"/>
  <c r="K1210" i="1"/>
  <c r="M5015" i="1"/>
  <c r="L5015" i="1"/>
  <c r="K5015" i="1"/>
  <c r="M5014" i="1"/>
  <c r="L5014" i="1"/>
  <c r="K5014" i="1"/>
  <c r="M3618" i="1"/>
  <c r="L3618" i="1"/>
  <c r="K3618" i="1"/>
  <c r="M2409" i="1"/>
  <c r="L2409" i="1"/>
  <c r="K2409" i="1"/>
  <c r="M265" i="1"/>
  <c r="L265" i="1"/>
  <c r="K265" i="1"/>
  <c r="M1329" i="1"/>
  <c r="L1329" i="1"/>
  <c r="K1329" i="1"/>
  <c r="M4616" i="1"/>
  <c r="L4616" i="1"/>
  <c r="K4616" i="1"/>
  <c r="M2654" i="1"/>
  <c r="L2654" i="1"/>
  <c r="K2654" i="1"/>
  <c r="M7216" i="1"/>
  <c r="L7216" i="1"/>
  <c r="K7216" i="1"/>
  <c r="M7179" i="1"/>
  <c r="L7179" i="1"/>
  <c r="K7179" i="1"/>
  <c r="M5005" i="1"/>
  <c r="L5005" i="1"/>
  <c r="K5005" i="1"/>
  <c r="M5004" i="1"/>
  <c r="L5004" i="1"/>
  <c r="K5004" i="1"/>
  <c r="M5003" i="1"/>
  <c r="L5003" i="1"/>
  <c r="K5003" i="1"/>
  <c r="M5002" i="1"/>
  <c r="L5002" i="1"/>
  <c r="K5002" i="1"/>
  <c r="M7295" i="1"/>
  <c r="L7295" i="1"/>
  <c r="K7295" i="1"/>
  <c r="M4435" i="1"/>
  <c r="L4435" i="1"/>
  <c r="K4435" i="1"/>
  <c r="M4999" i="1"/>
  <c r="L4999" i="1"/>
  <c r="K4999" i="1"/>
  <c r="M5463" i="1"/>
  <c r="L5463" i="1"/>
  <c r="K5463" i="1"/>
  <c r="M1474" i="1"/>
  <c r="L1474" i="1"/>
  <c r="K1474" i="1"/>
  <c r="M6935" i="1"/>
  <c r="L6935" i="1"/>
  <c r="K6935" i="1"/>
  <c r="M5798" i="1"/>
  <c r="L5798" i="1"/>
  <c r="K5798" i="1"/>
  <c r="M4037" i="1"/>
  <c r="L4037" i="1"/>
  <c r="K4037" i="1"/>
  <c r="M4403" i="1"/>
  <c r="L4403" i="1"/>
  <c r="K4403" i="1"/>
  <c r="M7325" i="1"/>
  <c r="L7325" i="1"/>
  <c r="K7325" i="1"/>
  <c r="M426" i="1"/>
  <c r="L426" i="1"/>
  <c r="K426" i="1"/>
  <c r="M4990" i="1"/>
  <c r="L4990" i="1"/>
  <c r="K4990" i="1"/>
  <c r="M1693" i="1"/>
  <c r="L1693" i="1"/>
  <c r="K1693" i="1"/>
  <c r="M101" i="1"/>
  <c r="L101" i="1"/>
  <c r="K101" i="1"/>
  <c r="M4987" i="1"/>
  <c r="L4987" i="1"/>
  <c r="K4987" i="1"/>
  <c r="M4502" i="1"/>
  <c r="L4502" i="1"/>
  <c r="K4502" i="1"/>
  <c r="M6553" i="1"/>
  <c r="L6553" i="1"/>
  <c r="K6553" i="1"/>
  <c r="M4711" i="1"/>
  <c r="L4711" i="1"/>
  <c r="K4711" i="1"/>
  <c r="M3316" i="1"/>
  <c r="L3316" i="1"/>
  <c r="K3316" i="1"/>
  <c r="M4982" i="1"/>
  <c r="L4982" i="1"/>
  <c r="K4982" i="1"/>
  <c r="M4981" i="1"/>
  <c r="L4981" i="1"/>
  <c r="K4981" i="1"/>
  <c r="M4980" i="1"/>
  <c r="L4980" i="1"/>
  <c r="K4980" i="1"/>
  <c r="M4979" i="1"/>
  <c r="L4979" i="1"/>
  <c r="K4979" i="1"/>
  <c r="M4978" i="1"/>
  <c r="L4978" i="1"/>
  <c r="K4978" i="1"/>
  <c r="M4977" i="1"/>
  <c r="L4977" i="1"/>
  <c r="K4977" i="1"/>
  <c r="M4209" i="1"/>
  <c r="L4209" i="1"/>
  <c r="K4209" i="1"/>
  <c r="M5197" i="1"/>
  <c r="L5197" i="1"/>
  <c r="K5197" i="1"/>
  <c r="M4218" i="1"/>
  <c r="L4218" i="1"/>
  <c r="K4218" i="1"/>
  <c r="M4897" i="1"/>
  <c r="L4897" i="1"/>
  <c r="K4897" i="1"/>
  <c r="M5717" i="1"/>
  <c r="L5717" i="1"/>
  <c r="K5717" i="1"/>
  <c r="M3159" i="1"/>
  <c r="L3159" i="1"/>
  <c r="K3159" i="1"/>
  <c r="M3932" i="1"/>
  <c r="L3932" i="1"/>
  <c r="K3932" i="1"/>
  <c r="M1597" i="1"/>
  <c r="L1597" i="1"/>
  <c r="K1597" i="1"/>
  <c r="M4968" i="1"/>
  <c r="L4968" i="1"/>
  <c r="K4968" i="1"/>
  <c r="M4967" i="1"/>
  <c r="L4967" i="1"/>
  <c r="K4967" i="1"/>
  <c r="M5559" i="1"/>
  <c r="L5559" i="1"/>
  <c r="K5559" i="1"/>
  <c r="M603" i="1"/>
  <c r="L603" i="1"/>
  <c r="K603" i="1"/>
  <c r="M2014" i="1"/>
  <c r="L2014" i="1"/>
  <c r="K2014" i="1"/>
  <c r="M4963" i="1"/>
  <c r="L4963" i="1"/>
  <c r="K4963" i="1"/>
  <c r="M4962" i="1"/>
  <c r="L4962" i="1"/>
  <c r="K4962" i="1"/>
  <c r="M4067" i="1"/>
  <c r="L4067" i="1"/>
  <c r="K4067" i="1"/>
  <c r="M5764" i="1"/>
  <c r="L5764" i="1"/>
  <c r="K5764" i="1"/>
  <c r="M4959" i="1"/>
  <c r="L4959" i="1"/>
  <c r="K4959" i="1"/>
  <c r="M3815" i="1"/>
  <c r="L3815" i="1"/>
  <c r="K3815" i="1"/>
  <c r="M3901" i="1"/>
  <c r="L3901" i="1"/>
  <c r="K3901" i="1"/>
  <c r="M4956" i="1"/>
  <c r="L4956" i="1"/>
  <c r="K4956" i="1"/>
  <c r="M4955" i="1"/>
  <c r="L4955" i="1"/>
  <c r="K4955" i="1"/>
  <c r="M4765" i="1"/>
  <c r="L4765" i="1"/>
  <c r="K4765" i="1"/>
  <c r="M4953" i="1"/>
  <c r="L4953" i="1"/>
  <c r="K4953" i="1"/>
  <c r="M4952" i="1"/>
  <c r="L4952" i="1"/>
  <c r="K4952" i="1"/>
  <c r="M4951" i="1"/>
  <c r="L4951" i="1"/>
  <c r="K4951" i="1"/>
  <c r="M4950" i="1"/>
  <c r="L4950" i="1"/>
  <c r="K4950" i="1"/>
  <c r="M4949" i="1"/>
  <c r="L4949" i="1"/>
  <c r="K4949" i="1"/>
  <c r="M5613" i="1"/>
  <c r="L5613" i="1"/>
  <c r="K5613" i="1"/>
  <c r="M4035" i="1"/>
  <c r="L4035" i="1"/>
  <c r="K4035" i="1"/>
  <c r="M5646" i="1"/>
  <c r="L5646" i="1"/>
  <c r="K5646" i="1"/>
  <c r="M3592" i="1"/>
  <c r="L3592" i="1"/>
  <c r="K3592" i="1"/>
  <c r="M2312" i="1"/>
  <c r="L2312" i="1"/>
  <c r="K2312" i="1"/>
  <c r="M4078" i="1"/>
  <c r="L4078" i="1"/>
  <c r="K4078" i="1"/>
  <c r="M4942" i="1"/>
  <c r="L4942" i="1"/>
  <c r="K4942" i="1"/>
  <c r="M6594" i="1"/>
  <c r="L6594" i="1"/>
  <c r="K6594" i="1"/>
  <c r="M4940" i="1"/>
  <c r="L4940" i="1"/>
  <c r="K4940" i="1"/>
  <c r="M3004" i="1"/>
  <c r="L3004" i="1"/>
  <c r="K3004" i="1"/>
  <c r="M3727" i="1"/>
  <c r="L3727" i="1"/>
  <c r="K3727" i="1"/>
  <c r="M6767" i="1"/>
  <c r="L6767" i="1"/>
  <c r="K6767" i="1"/>
  <c r="M6625" i="1"/>
  <c r="L6625" i="1"/>
  <c r="K6625" i="1"/>
  <c r="M4935" i="1"/>
  <c r="L4935" i="1"/>
  <c r="K4935" i="1"/>
  <c r="M4934" i="1"/>
  <c r="L4934" i="1"/>
  <c r="K4934" i="1"/>
  <c r="M4933" i="1"/>
  <c r="L4933" i="1"/>
  <c r="K4933" i="1"/>
  <c r="M4932" i="1"/>
  <c r="L4932" i="1"/>
  <c r="K4932" i="1"/>
  <c r="M6354" i="1"/>
  <c r="L6354" i="1"/>
  <c r="K6354" i="1"/>
  <c r="M4930" i="1"/>
  <c r="L4930" i="1"/>
  <c r="K4930" i="1"/>
  <c r="M4487" i="1"/>
  <c r="L4487" i="1"/>
  <c r="K4487" i="1"/>
  <c r="M1586" i="1"/>
  <c r="L1586" i="1"/>
  <c r="K1586" i="1"/>
  <c r="M2715" i="1"/>
  <c r="L2715" i="1"/>
  <c r="K2715" i="1"/>
  <c r="M5851" i="1"/>
  <c r="L5851" i="1"/>
  <c r="K5851" i="1"/>
  <c r="M2701" i="1"/>
  <c r="L2701" i="1"/>
  <c r="K2701" i="1"/>
  <c r="M5950" i="1"/>
  <c r="L5950" i="1"/>
  <c r="K5950" i="1"/>
  <c r="M4923" i="1"/>
  <c r="L4923" i="1"/>
  <c r="K4923" i="1"/>
  <c r="M3213" i="1"/>
  <c r="L3213" i="1"/>
  <c r="K3213" i="1"/>
  <c r="M6416" i="1"/>
  <c r="L6416" i="1"/>
  <c r="K6416" i="1"/>
  <c r="M4920" i="1"/>
  <c r="L4920" i="1"/>
  <c r="K4920" i="1"/>
  <c r="M4919" i="1"/>
  <c r="L4919" i="1"/>
  <c r="K4919" i="1"/>
  <c r="M4918" i="1"/>
  <c r="L4918" i="1"/>
  <c r="K4918" i="1"/>
  <c r="M1662" i="1"/>
  <c r="L1662" i="1"/>
  <c r="K1662" i="1"/>
  <c r="M1908" i="1"/>
  <c r="L1908" i="1"/>
  <c r="K1908" i="1"/>
  <c r="M4915" i="1"/>
  <c r="L4915" i="1"/>
  <c r="K4915" i="1"/>
  <c r="M3078" i="1"/>
  <c r="L3078" i="1"/>
  <c r="K3078" i="1"/>
  <c r="M5823" i="1"/>
  <c r="L5823" i="1"/>
  <c r="K5823" i="1"/>
  <c r="M4912" i="1"/>
  <c r="L4912" i="1"/>
  <c r="K4912" i="1"/>
  <c r="M5385" i="1"/>
  <c r="L5385" i="1"/>
  <c r="K5385" i="1"/>
  <c r="M4910" i="1"/>
  <c r="L4910" i="1"/>
  <c r="K4910" i="1"/>
  <c r="M6076" i="1"/>
  <c r="L6076" i="1"/>
  <c r="K6076" i="1"/>
  <c r="M4908" i="1"/>
  <c r="L4908" i="1"/>
  <c r="K4908" i="1"/>
  <c r="M4907" i="1"/>
  <c r="L4907" i="1"/>
  <c r="K4907" i="1"/>
  <c r="M4906" i="1"/>
  <c r="L4906" i="1"/>
  <c r="K4906" i="1"/>
  <c r="M4905" i="1"/>
  <c r="L4905" i="1"/>
  <c r="K4905" i="1"/>
  <c r="M4904" i="1"/>
  <c r="L4904" i="1"/>
  <c r="K4904" i="1"/>
  <c r="M5047" i="1"/>
  <c r="L5047" i="1"/>
  <c r="K5047" i="1"/>
  <c r="M3691" i="1"/>
  <c r="L3691" i="1"/>
  <c r="K3691" i="1"/>
  <c r="M4745" i="1"/>
  <c r="L4745" i="1"/>
  <c r="K4745" i="1"/>
  <c r="M4900" i="1"/>
  <c r="L4900" i="1"/>
  <c r="K4900" i="1"/>
  <c r="M5864" i="1"/>
  <c r="L5864" i="1"/>
  <c r="K5864" i="1"/>
  <c r="M4898" i="1"/>
  <c r="L4898" i="1"/>
  <c r="K4898" i="1"/>
  <c r="M386" i="1"/>
  <c r="L386" i="1"/>
  <c r="K386" i="1"/>
  <c r="M4896" i="1"/>
  <c r="L4896" i="1"/>
  <c r="K4896" i="1"/>
  <c r="M64" i="1"/>
  <c r="L64" i="1"/>
  <c r="K64" i="1"/>
  <c r="M4459" i="1"/>
  <c r="L4459" i="1"/>
  <c r="K4459" i="1"/>
  <c r="M4893" i="1"/>
  <c r="L4893" i="1"/>
  <c r="K4893" i="1"/>
  <c r="M4892" i="1"/>
  <c r="L4892" i="1"/>
  <c r="K4892" i="1"/>
  <c r="M2159" i="1"/>
  <c r="L2159" i="1"/>
  <c r="K2159" i="1"/>
  <c r="M607" i="1"/>
  <c r="L607" i="1"/>
  <c r="K607" i="1"/>
  <c r="M1163" i="1"/>
  <c r="L1163" i="1"/>
  <c r="K1163" i="1"/>
  <c r="M2530" i="1"/>
  <c r="L2530" i="1"/>
  <c r="K2530" i="1"/>
  <c r="M4887" i="1"/>
  <c r="L4887" i="1"/>
  <c r="K4887" i="1"/>
  <c r="M3413" i="1"/>
  <c r="L3413" i="1"/>
  <c r="K3413" i="1"/>
  <c r="M4885" i="1"/>
  <c r="L4885" i="1"/>
  <c r="K4885" i="1"/>
  <c r="M4504" i="1"/>
  <c r="L4504" i="1"/>
  <c r="K4504" i="1"/>
  <c r="M3342" i="1"/>
  <c r="L3342" i="1"/>
  <c r="K3342" i="1"/>
  <c r="M1078" i="1"/>
  <c r="L1078" i="1"/>
  <c r="K1078" i="1"/>
  <c r="M4881" i="1"/>
  <c r="L4881" i="1"/>
  <c r="K4881" i="1"/>
  <c r="M4880" i="1"/>
  <c r="L4880" i="1"/>
  <c r="K4880" i="1"/>
  <c r="M1182" i="1"/>
  <c r="L1182" i="1"/>
  <c r="K1182" i="1"/>
  <c r="M109" i="1"/>
  <c r="L109" i="1"/>
  <c r="K109" i="1"/>
  <c r="M4228" i="1"/>
  <c r="L4228" i="1"/>
  <c r="K4228" i="1"/>
  <c r="M4876" i="1"/>
  <c r="L4876" i="1"/>
  <c r="K4876" i="1"/>
  <c r="M3515" i="1"/>
  <c r="L3515" i="1"/>
  <c r="K3515" i="1"/>
  <c r="M4874" i="1"/>
  <c r="L4874" i="1"/>
  <c r="K4874" i="1"/>
  <c r="M4873" i="1"/>
  <c r="L4873" i="1"/>
  <c r="K4873" i="1"/>
  <c r="M4872" i="1"/>
  <c r="L4872" i="1"/>
  <c r="K4872" i="1"/>
  <c r="M4871" i="1"/>
  <c r="L4871" i="1"/>
  <c r="K4871" i="1"/>
  <c r="M6452" i="1"/>
  <c r="L6452" i="1"/>
  <c r="K6452" i="1"/>
  <c r="M3483" i="1"/>
  <c r="L3483" i="1"/>
  <c r="K3483" i="1"/>
  <c r="M2675" i="1"/>
  <c r="L2675" i="1"/>
  <c r="K2675" i="1"/>
  <c r="M1405" i="1"/>
  <c r="L1405" i="1"/>
  <c r="K1405" i="1"/>
  <c r="M4091" i="1"/>
  <c r="L4091" i="1"/>
  <c r="K4091" i="1"/>
  <c r="M5259" i="1"/>
  <c r="L5259" i="1"/>
  <c r="K5259" i="1"/>
  <c r="M6402" i="1"/>
  <c r="L6402" i="1"/>
  <c r="K6402" i="1"/>
  <c r="M5568" i="1"/>
  <c r="L5568" i="1"/>
  <c r="K5568" i="1"/>
  <c r="M3861" i="1"/>
  <c r="L3861" i="1"/>
  <c r="K3861" i="1"/>
  <c r="M1071" i="1"/>
  <c r="L1071" i="1"/>
  <c r="K1071" i="1"/>
  <c r="M5567" i="1"/>
  <c r="L5567" i="1"/>
  <c r="K5567" i="1"/>
  <c r="M4859" i="1"/>
  <c r="L4859" i="1"/>
  <c r="K4859" i="1"/>
  <c r="M4858" i="1"/>
  <c r="L4858" i="1"/>
  <c r="K4858" i="1"/>
  <c r="M4857" i="1"/>
  <c r="L4857" i="1"/>
  <c r="K4857" i="1"/>
  <c r="M4856" i="1"/>
  <c r="L4856" i="1"/>
  <c r="K4856" i="1"/>
  <c r="M1530" i="1"/>
  <c r="L1530" i="1"/>
  <c r="K1530" i="1"/>
  <c r="M4854" i="1"/>
  <c r="L4854" i="1"/>
  <c r="K4854" i="1"/>
  <c r="M4853" i="1"/>
  <c r="L4853" i="1"/>
  <c r="K4853" i="1"/>
  <c r="M2959" i="1"/>
  <c r="L2959" i="1"/>
  <c r="K2959" i="1"/>
  <c r="M1854" i="1"/>
  <c r="L1854" i="1"/>
  <c r="K1854" i="1"/>
  <c r="M6209" i="1"/>
  <c r="L6209" i="1"/>
  <c r="K6209" i="1"/>
  <c r="M5977" i="1"/>
  <c r="L5977" i="1"/>
  <c r="K5977" i="1"/>
  <c r="M3063" i="1"/>
  <c r="L3063" i="1"/>
  <c r="K3063" i="1"/>
  <c r="M5526" i="1"/>
  <c r="L5526" i="1"/>
  <c r="K5526" i="1"/>
  <c r="M4286" i="1"/>
  <c r="L4286" i="1"/>
  <c r="K4286" i="1"/>
  <c r="M4845" i="1"/>
  <c r="L4845" i="1"/>
  <c r="K4845" i="1"/>
  <c r="M4844" i="1"/>
  <c r="L4844" i="1"/>
  <c r="K4844" i="1"/>
  <c r="M2707" i="1"/>
  <c r="L2707" i="1"/>
  <c r="K2707" i="1"/>
  <c r="M576" i="1"/>
  <c r="L576" i="1"/>
  <c r="K576" i="1"/>
  <c r="M3594" i="1"/>
  <c r="L3594" i="1"/>
  <c r="K3594" i="1"/>
  <c r="M249" i="1"/>
  <c r="L249" i="1"/>
  <c r="K249" i="1"/>
  <c r="M4839" i="1"/>
  <c r="L4839" i="1"/>
  <c r="K4839" i="1"/>
  <c r="M4838" i="1"/>
  <c r="L4838" i="1"/>
  <c r="K4838" i="1"/>
  <c r="M1392" i="1"/>
  <c r="L1392" i="1"/>
  <c r="K1392" i="1"/>
  <c r="M4709" i="1"/>
  <c r="L4709" i="1"/>
  <c r="K4709" i="1"/>
  <c r="M4945" i="1"/>
  <c r="L4945" i="1"/>
  <c r="K4945" i="1"/>
  <c r="M80" i="1"/>
  <c r="L80" i="1"/>
  <c r="K80" i="1"/>
  <c r="M7277" i="1"/>
  <c r="L7277" i="1"/>
  <c r="K7277" i="1"/>
  <c r="M4832" i="1"/>
  <c r="L4832" i="1"/>
  <c r="K4832" i="1"/>
  <c r="M5341" i="1"/>
  <c r="L5341" i="1"/>
  <c r="K5341" i="1"/>
  <c r="M6485" i="1"/>
  <c r="L6485" i="1"/>
  <c r="K6485" i="1"/>
  <c r="M4184" i="1"/>
  <c r="L4184" i="1"/>
  <c r="K4184" i="1"/>
  <c r="M4559" i="1"/>
  <c r="L4559" i="1"/>
  <c r="K4559" i="1"/>
  <c r="M7229" i="1"/>
  <c r="L7229" i="1"/>
  <c r="K7229" i="1"/>
  <c r="M1657" i="1"/>
  <c r="L1657" i="1"/>
  <c r="K1657" i="1"/>
  <c r="M4825" i="1"/>
  <c r="L4825" i="1"/>
  <c r="K4825" i="1"/>
  <c r="M68" i="1"/>
  <c r="L68" i="1"/>
  <c r="K68" i="1"/>
  <c r="M5386" i="1"/>
  <c r="L5386" i="1"/>
  <c r="K5386" i="1"/>
  <c r="M4129" i="1"/>
  <c r="L4129" i="1"/>
  <c r="K4129" i="1"/>
  <c r="M2935" i="1"/>
  <c r="L2935" i="1"/>
  <c r="K2935" i="1"/>
  <c r="M4820" i="1"/>
  <c r="L4820" i="1"/>
  <c r="K4820" i="1"/>
  <c r="M4819" i="1"/>
  <c r="L4819" i="1"/>
  <c r="K4819" i="1"/>
  <c r="M4818" i="1"/>
  <c r="L4818" i="1"/>
  <c r="K4818" i="1"/>
  <c r="M4817" i="1"/>
  <c r="L4817" i="1"/>
  <c r="K4817" i="1"/>
  <c r="M3028" i="1"/>
  <c r="L3028" i="1"/>
  <c r="K3028" i="1"/>
  <c r="M4132" i="1"/>
  <c r="L4132" i="1"/>
  <c r="K4132" i="1"/>
  <c r="M4247" i="1"/>
  <c r="L4247" i="1"/>
  <c r="K4247" i="1"/>
  <c r="M4063" i="1"/>
  <c r="L4063" i="1"/>
  <c r="K4063" i="1"/>
  <c r="M4812" i="1"/>
  <c r="L4812" i="1"/>
  <c r="K4812" i="1"/>
  <c r="M4811" i="1"/>
  <c r="L4811" i="1"/>
  <c r="K4811" i="1"/>
  <c r="M4810" i="1"/>
  <c r="L4810" i="1"/>
  <c r="K4810" i="1"/>
  <c r="M4809" i="1"/>
  <c r="L4809" i="1"/>
  <c r="K4809" i="1"/>
  <c r="M4808" i="1"/>
  <c r="L4808" i="1"/>
  <c r="K4808" i="1"/>
  <c r="M766" i="1"/>
  <c r="L766" i="1"/>
  <c r="K766" i="1"/>
  <c r="M4806" i="1"/>
  <c r="L4806" i="1"/>
  <c r="K4806" i="1"/>
  <c r="M6423" i="1"/>
  <c r="L6423" i="1"/>
  <c r="K6423" i="1"/>
  <c r="M7215" i="1"/>
  <c r="L7215" i="1"/>
  <c r="K7215" i="1"/>
  <c r="M4803" i="1"/>
  <c r="L4803" i="1"/>
  <c r="K4803" i="1"/>
  <c r="M4802" i="1"/>
  <c r="L4802" i="1"/>
  <c r="K4802" i="1"/>
  <c r="M5126" i="1"/>
  <c r="L5126" i="1"/>
  <c r="K5126" i="1"/>
  <c r="M7094" i="1"/>
  <c r="L7094" i="1"/>
  <c r="K7094" i="1"/>
  <c r="M4799" i="1"/>
  <c r="L4799" i="1"/>
  <c r="K4799" i="1"/>
  <c r="M4652" i="1"/>
  <c r="L4652" i="1"/>
  <c r="K4652" i="1"/>
  <c r="M6521" i="1"/>
  <c r="L6521" i="1"/>
  <c r="K6521" i="1"/>
  <c r="M1340" i="1"/>
  <c r="L1340" i="1"/>
  <c r="K1340" i="1"/>
  <c r="M6023" i="1"/>
  <c r="L6023" i="1"/>
  <c r="K6023" i="1"/>
  <c r="M6573" i="1"/>
  <c r="L6573" i="1"/>
  <c r="K6573" i="1"/>
  <c r="M2321" i="1"/>
  <c r="L2321" i="1"/>
  <c r="K2321" i="1"/>
  <c r="M5565" i="1"/>
  <c r="L5565" i="1"/>
  <c r="K5565" i="1"/>
  <c r="M2004" i="1"/>
  <c r="L2004" i="1"/>
  <c r="K2004" i="1"/>
  <c r="M125" i="1"/>
  <c r="L125" i="1"/>
  <c r="K125" i="1"/>
  <c r="M2425" i="1"/>
  <c r="L2425" i="1"/>
  <c r="K2425" i="1"/>
  <c r="M2728" i="1"/>
  <c r="L2728" i="1"/>
  <c r="K2728" i="1"/>
  <c r="M1409" i="1"/>
  <c r="L1409" i="1"/>
  <c r="K1409" i="1"/>
  <c r="M1599" i="1"/>
  <c r="L1599" i="1"/>
  <c r="K1599" i="1"/>
  <c r="M4740" i="1"/>
  <c r="L4740" i="1"/>
  <c r="K4740" i="1"/>
  <c r="M836" i="1"/>
  <c r="L836" i="1"/>
  <c r="K836" i="1"/>
  <c r="M3996" i="1"/>
  <c r="L3996" i="1"/>
  <c r="K3996" i="1"/>
  <c r="M2929" i="1"/>
  <c r="L2929" i="1"/>
  <c r="K2929" i="1"/>
  <c r="M2316" i="1"/>
  <c r="L2316" i="1"/>
  <c r="K2316" i="1"/>
  <c r="M117" i="1"/>
  <c r="L117" i="1"/>
  <c r="K117" i="1"/>
  <c r="M4779" i="1"/>
  <c r="L4779" i="1"/>
  <c r="K4779" i="1"/>
  <c r="M3460" i="1"/>
  <c r="L3460" i="1"/>
  <c r="K3460" i="1"/>
  <c r="M3495" i="1"/>
  <c r="L3495" i="1"/>
  <c r="K3495" i="1"/>
  <c r="M3201" i="1"/>
  <c r="L3201" i="1"/>
  <c r="K3201" i="1"/>
  <c r="M855" i="1"/>
  <c r="L855" i="1"/>
  <c r="K855" i="1"/>
  <c r="M4278" i="1"/>
  <c r="L4278" i="1"/>
  <c r="K4278" i="1"/>
  <c r="M513" i="1"/>
  <c r="L513" i="1"/>
  <c r="K513" i="1"/>
  <c r="M2920" i="1"/>
  <c r="L2920" i="1"/>
  <c r="K2920" i="1"/>
  <c r="M5478" i="1"/>
  <c r="L5478" i="1"/>
  <c r="K5478" i="1"/>
  <c r="M1871" i="1"/>
  <c r="L1871" i="1"/>
  <c r="K1871" i="1"/>
  <c r="M3910" i="1"/>
  <c r="L3910" i="1"/>
  <c r="K3910" i="1"/>
  <c r="M1150" i="1"/>
  <c r="L1150" i="1"/>
  <c r="K1150" i="1"/>
  <c r="M4767" i="1"/>
  <c r="L4767" i="1"/>
  <c r="K4767" i="1"/>
  <c r="M2733" i="1"/>
  <c r="L2733" i="1"/>
  <c r="K2733" i="1"/>
  <c r="M223" i="1"/>
  <c r="L223" i="1"/>
  <c r="K223" i="1"/>
  <c r="M5549" i="1"/>
  <c r="L5549" i="1"/>
  <c r="K5549" i="1"/>
  <c r="M371" i="1"/>
  <c r="L371" i="1"/>
  <c r="K371" i="1"/>
  <c r="M4762" i="1"/>
  <c r="L4762" i="1"/>
  <c r="K4762" i="1"/>
  <c r="M4761" i="1"/>
  <c r="L4761" i="1"/>
  <c r="K4761" i="1"/>
  <c r="M2086" i="1"/>
  <c r="L2086" i="1"/>
  <c r="K2086" i="1"/>
  <c r="M5175" i="1"/>
  <c r="L5175" i="1"/>
  <c r="K5175" i="1"/>
  <c r="M2368" i="1"/>
  <c r="L2368" i="1"/>
  <c r="K2368" i="1"/>
  <c r="M3015" i="1"/>
  <c r="L3015" i="1"/>
  <c r="K3015" i="1"/>
  <c r="M4756" i="1"/>
  <c r="L4756" i="1"/>
  <c r="K4756" i="1"/>
  <c r="M4755" i="1"/>
  <c r="L4755" i="1"/>
  <c r="K4755" i="1"/>
  <c r="M7174" i="1"/>
  <c r="L7174" i="1"/>
  <c r="K7174" i="1"/>
  <c r="M5059" i="1"/>
  <c r="L5059" i="1"/>
  <c r="K5059" i="1"/>
  <c r="M2725" i="1"/>
  <c r="L2725" i="1"/>
  <c r="K2725" i="1"/>
  <c r="M2137" i="1"/>
  <c r="L2137" i="1"/>
  <c r="K2137" i="1"/>
  <c r="M2407" i="1"/>
  <c r="L2407" i="1"/>
  <c r="K2407" i="1"/>
  <c r="M5192" i="1"/>
  <c r="L5192" i="1"/>
  <c r="K5192" i="1"/>
  <c r="M4748" i="1"/>
  <c r="L4748" i="1"/>
  <c r="K4748" i="1"/>
  <c r="M3081" i="1"/>
  <c r="L3081" i="1"/>
  <c r="K3081" i="1"/>
  <c r="M6683" i="1"/>
  <c r="L6683" i="1"/>
  <c r="K6683" i="1"/>
  <c r="M1714" i="1"/>
  <c r="L1714" i="1"/>
  <c r="K1714" i="1"/>
  <c r="M4296" i="1"/>
  <c r="L4296" i="1"/>
  <c r="K4296" i="1"/>
  <c r="M4764" i="1"/>
  <c r="L4764" i="1"/>
  <c r="K4764" i="1"/>
  <c r="M4742" i="1"/>
  <c r="L4742" i="1"/>
  <c r="K4742" i="1"/>
  <c r="M3112" i="1"/>
  <c r="L3112" i="1"/>
  <c r="K3112" i="1"/>
  <c r="M1957" i="1"/>
  <c r="L1957" i="1"/>
  <c r="K1957" i="1"/>
  <c r="M1016" i="1"/>
  <c r="L1016" i="1"/>
  <c r="K1016" i="1"/>
  <c r="M484" i="1"/>
  <c r="L484" i="1"/>
  <c r="K484" i="1"/>
  <c r="M3593" i="1"/>
  <c r="L3593" i="1"/>
  <c r="K3593" i="1"/>
  <c r="M4736" i="1"/>
  <c r="L4736" i="1"/>
  <c r="K4736" i="1"/>
  <c r="M6828" i="1"/>
  <c r="L6828" i="1"/>
  <c r="K6828" i="1"/>
  <c r="M459" i="1"/>
  <c r="L459" i="1"/>
  <c r="K459" i="1"/>
  <c r="M935" i="1"/>
  <c r="L935" i="1"/>
  <c r="K935" i="1"/>
  <c r="M1554" i="1"/>
  <c r="L1554" i="1"/>
  <c r="K1554" i="1"/>
  <c r="M3574" i="1"/>
  <c r="L3574" i="1"/>
  <c r="K3574" i="1"/>
  <c r="M3501" i="1"/>
  <c r="L3501" i="1"/>
  <c r="K3501" i="1"/>
  <c r="M5079" i="1"/>
  <c r="L5079" i="1"/>
  <c r="K5079" i="1"/>
  <c r="M3732" i="1"/>
  <c r="L3732" i="1"/>
  <c r="K3732" i="1"/>
  <c r="M4727" i="1"/>
  <c r="L4727" i="1"/>
  <c r="K4727" i="1"/>
  <c r="M4726" i="1"/>
  <c r="L4726" i="1"/>
  <c r="K4726" i="1"/>
  <c r="M824" i="1"/>
  <c r="L824" i="1"/>
  <c r="K824" i="1"/>
  <c r="M4724" i="1"/>
  <c r="L4724" i="1"/>
  <c r="K4724" i="1"/>
  <c r="M1249" i="1"/>
  <c r="L1249" i="1"/>
  <c r="K1249" i="1"/>
  <c r="M1763" i="1"/>
  <c r="L1763" i="1"/>
  <c r="K1763" i="1"/>
  <c r="M34" i="1"/>
  <c r="L34" i="1"/>
  <c r="K34" i="1"/>
  <c r="M5854" i="1"/>
  <c r="L5854" i="1"/>
  <c r="K5854" i="1"/>
  <c r="M4813" i="1"/>
  <c r="L4813" i="1"/>
  <c r="K4813" i="1"/>
  <c r="M4848" i="1"/>
  <c r="L4848" i="1"/>
  <c r="K4848" i="1"/>
  <c r="M2005" i="1"/>
  <c r="L2005" i="1"/>
  <c r="K2005" i="1"/>
  <c r="M4716" i="1"/>
  <c r="L4716" i="1"/>
  <c r="K4716" i="1"/>
  <c r="M1132" i="1"/>
  <c r="L1132" i="1"/>
  <c r="K1132" i="1"/>
  <c r="M4054" i="1"/>
  <c r="L4054" i="1"/>
  <c r="K4054" i="1"/>
  <c r="M3197" i="1"/>
  <c r="L3197" i="1"/>
  <c r="K3197" i="1"/>
  <c r="M4712" i="1"/>
  <c r="L4712" i="1"/>
  <c r="K4712" i="1"/>
  <c r="M4164" i="1"/>
  <c r="L4164" i="1"/>
  <c r="K4164" i="1"/>
  <c r="M2327" i="1"/>
  <c r="L2327" i="1"/>
  <c r="K2327" i="1"/>
  <c r="M4686" i="1"/>
  <c r="L4686" i="1"/>
  <c r="K4686" i="1"/>
  <c r="M4708" i="1"/>
  <c r="L4708" i="1"/>
  <c r="K4708" i="1"/>
  <c r="M4707" i="1"/>
  <c r="L4707" i="1"/>
  <c r="K4707" i="1"/>
  <c r="M4706" i="1"/>
  <c r="L4706" i="1"/>
  <c r="K4706" i="1"/>
  <c r="M4705" i="1"/>
  <c r="L4705" i="1"/>
  <c r="K4705" i="1"/>
  <c r="M4447" i="1"/>
  <c r="L4447" i="1"/>
  <c r="K4447" i="1"/>
  <c r="M295" i="1"/>
  <c r="L295" i="1"/>
  <c r="K295" i="1"/>
  <c r="M145" i="1"/>
  <c r="L145" i="1"/>
  <c r="K145" i="1"/>
  <c r="M4701" i="1"/>
  <c r="L4701" i="1"/>
  <c r="K4701" i="1"/>
  <c r="M4700" i="1"/>
  <c r="L4700" i="1"/>
  <c r="K4700" i="1"/>
  <c r="M4699" i="1"/>
  <c r="L4699" i="1"/>
  <c r="K4699" i="1"/>
  <c r="M6201" i="1"/>
  <c r="L6201" i="1"/>
  <c r="K6201" i="1"/>
  <c r="M6541" i="1"/>
  <c r="L6541" i="1"/>
  <c r="K6541" i="1"/>
  <c r="M1161" i="1"/>
  <c r="L1161" i="1"/>
  <c r="K1161" i="1"/>
  <c r="M7223" i="1"/>
  <c r="L7223" i="1"/>
  <c r="K7223" i="1"/>
  <c r="M1099" i="1"/>
  <c r="L1099" i="1"/>
  <c r="K1099" i="1"/>
  <c r="M4693" i="1"/>
  <c r="L4693" i="1"/>
  <c r="K4693" i="1"/>
  <c r="M4692" i="1"/>
  <c r="L4692" i="1"/>
  <c r="K4692" i="1"/>
  <c r="M4194" i="1"/>
  <c r="L4194" i="1"/>
  <c r="K4194" i="1"/>
  <c r="M4690" i="1"/>
  <c r="L4690" i="1"/>
  <c r="K4690" i="1"/>
  <c r="M4689" i="1"/>
  <c r="L4689" i="1"/>
  <c r="K4689" i="1"/>
  <c r="M4688" i="1"/>
  <c r="L4688" i="1"/>
  <c r="K4688" i="1"/>
  <c r="M711" i="1"/>
  <c r="L711" i="1"/>
  <c r="K711" i="1"/>
  <c r="M2456" i="1"/>
  <c r="L2456" i="1"/>
  <c r="K2456" i="1"/>
  <c r="M1652" i="1"/>
  <c r="L1652" i="1"/>
  <c r="K1652" i="1"/>
  <c r="M858" i="1"/>
  <c r="L858" i="1"/>
  <c r="K858" i="1"/>
  <c r="M4120" i="1"/>
  <c r="L4120" i="1"/>
  <c r="K4120" i="1"/>
  <c r="M3297" i="1"/>
  <c r="L3297" i="1"/>
  <c r="K3297" i="1"/>
  <c r="M5266" i="1"/>
  <c r="L5266" i="1"/>
  <c r="K5266" i="1"/>
  <c r="M3735" i="1"/>
  <c r="L3735" i="1"/>
  <c r="K3735" i="1"/>
  <c r="M39" i="1"/>
  <c r="L39" i="1"/>
  <c r="K39" i="1"/>
  <c r="M4678" i="1"/>
  <c r="L4678" i="1"/>
  <c r="K4678" i="1"/>
  <c r="M1355" i="1"/>
  <c r="L1355" i="1"/>
  <c r="K1355" i="1"/>
  <c r="M4676" i="1"/>
  <c r="L4676" i="1"/>
  <c r="K4676" i="1"/>
  <c r="M4675" i="1"/>
  <c r="L4675" i="1"/>
  <c r="K4675" i="1"/>
  <c r="M4674" i="1"/>
  <c r="L4674" i="1"/>
  <c r="K4674" i="1"/>
  <c r="M3421" i="1"/>
  <c r="L3421" i="1"/>
  <c r="K3421" i="1"/>
  <c r="M4672" i="1"/>
  <c r="L4672" i="1"/>
  <c r="K4672" i="1"/>
  <c r="M4671" i="1"/>
  <c r="L4671" i="1"/>
  <c r="K4671" i="1"/>
  <c r="M4670" i="1"/>
  <c r="L4670" i="1"/>
  <c r="K4670" i="1"/>
  <c r="M4669" i="1"/>
  <c r="L4669" i="1"/>
  <c r="K4669" i="1"/>
  <c r="M4668" i="1"/>
  <c r="L4668" i="1"/>
  <c r="K4668" i="1"/>
  <c r="M4667" i="1"/>
  <c r="L4667" i="1"/>
  <c r="K4667" i="1"/>
  <c r="M4666" i="1"/>
  <c r="L4666" i="1"/>
  <c r="K4666" i="1"/>
  <c r="M4665" i="1"/>
  <c r="L4665" i="1"/>
  <c r="K4665" i="1"/>
  <c r="M4664" i="1"/>
  <c r="L4664" i="1"/>
  <c r="K4664" i="1"/>
  <c r="M4663" i="1"/>
  <c r="L4663" i="1"/>
  <c r="K4663" i="1"/>
  <c r="M4662" i="1"/>
  <c r="L4662" i="1"/>
  <c r="K4662" i="1"/>
  <c r="M4661" i="1"/>
  <c r="L4661" i="1"/>
  <c r="K4661" i="1"/>
  <c r="M4660" i="1"/>
  <c r="L4660" i="1"/>
  <c r="K4660" i="1"/>
  <c r="M2448" i="1"/>
  <c r="L2448" i="1"/>
  <c r="K2448" i="1"/>
  <c r="M4658" i="1"/>
  <c r="L4658" i="1"/>
  <c r="K4658" i="1"/>
  <c r="M4657" i="1"/>
  <c r="L4657" i="1"/>
  <c r="K4657" i="1"/>
  <c r="M4656" i="1"/>
  <c r="L4656" i="1"/>
  <c r="K4656" i="1"/>
  <c r="M2741" i="1"/>
  <c r="L2741" i="1"/>
  <c r="K2741" i="1"/>
  <c r="M4654" i="1"/>
  <c r="L4654" i="1"/>
  <c r="K4654" i="1"/>
  <c r="M4653" i="1"/>
  <c r="L4653" i="1"/>
  <c r="K4653" i="1"/>
  <c r="M1446" i="1"/>
  <c r="L1446" i="1"/>
  <c r="K1446" i="1"/>
  <c r="M4651" i="1"/>
  <c r="L4651" i="1"/>
  <c r="K4651" i="1"/>
  <c r="M4650" i="1"/>
  <c r="L4650" i="1"/>
  <c r="K4650" i="1"/>
  <c r="M4649" i="1"/>
  <c r="L4649" i="1"/>
  <c r="K4649" i="1"/>
  <c r="M4648" i="1"/>
  <c r="L4648" i="1"/>
  <c r="K4648" i="1"/>
  <c r="M4647" i="1"/>
  <c r="L4647" i="1"/>
  <c r="K4647" i="1"/>
  <c r="M7336" i="1"/>
  <c r="L7336" i="1"/>
  <c r="K7336" i="1"/>
  <c r="M4645" i="1"/>
  <c r="L4645" i="1"/>
  <c r="K4645" i="1"/>
  <c r="M424" i="1"/>
  <c r="L424" i="1"/>
  <c r="K424" i="1"/>
  <c r="M4643" i="1"/>
  <c r="L4643" i="1"/>
  <c r="K4643" i="1"/>
  <c r="M4642" i="1"/>
  <c r="L4642" i="1"/>
  <c r="K4642" i="1"/>
  <c r="M2712" i="1"/>
  <c r="L2712" i="1"/>
  <c r="K2712" i="1"/>
  <c r="M111" i="1"/>
  <c r="L111" i="1"/>
  <c r="K111" i="1"/>
  <c r="M4639" i="1"/>
  <c r="L4639" i="1"/>
  <c r="K4639" i="1"/>
  <c r="M1338" i="1"/>
  <c r="L1338" i="1"/>
  <c r="K1338" i="1"/>
  <c r="M4196" i="1"/>
  <c r="L4196" i="1"/>
  <c r="K4196" i="1"/>
  <c r="M4636" i="1"/>
  <c r="L4636" i="1"/>
  <c r="K4636" i="1"/>
  <c r="M4635" i="1"/>
  <c r="L4635" i="1"/>
  <c r="K4635" i="1"/>
  <c r="M4634" i="1"/>
  <c r="L4634" i="1"/>
  <c r="K4634" i="1"/>
  <c r="M4633" i="1"/>
  <c r="L4633" i="1"/>
  <c r="K4633" i="1"/>
  <c r="M4632" i="1"/>
  <c r="L4632" i="1"/>
  <c r="K4632" i="1"/>
  <c r="M1196" i="1"/>
  <c r="L1196" i="1"/>
  <c r="K1196" i="1"/>
  <c r="M2443" i="1"/>
  <c r="L2443" i="1"/>
  <c r="K2443" i="1"/>
  <c r="M710" i="1"/>
  <c r="L710" i="1"/>
  <c r="K710" i="1"/>
  <c r="M4628" i="1"/>
  <c r="L4628" i="1"/>
  <c r="K4628" i="1"/>
  <c r="M4627" i="1"/>
  <c r="L4627" i="1"/>
  <c r="K4627" i="1"/>
  <c r="M2215" i="1"/>
  <c r="L2215" i="1"/>
  <c r="K2215" i="1"/>
  <c r="M6059" i="1"/>
  <c r="L6059" i="1"/>
  <c r="K6059" i="1"/>
  <c r="M4624" i="1"/>
  <c r="L4624" i="1"/>
  <c r="K4624" i="1"/>
  <c r="M4623" i="1"/>
  <c r="L4623" i="1"/>
  <c r="K4623" i="1"/>
  <c r="M4622" i="1"/>
  <c r="L4622" i="1"/>
  <c r="K4622" i="1"/>
  <c r="M4621" i="1"/>
  <c r="L4621" i="1"/>
  <c r="K4621" i="1"/>
  <c r="M4620" i="1"/>
  <c r="L4620" i="1"/>
  <c r="K4620" i="1"/>
  <c r="M4619" i="1"/>
  <c r="L4619" i="1"/>
  <c r="K4619" i="1"/>
  <c r="M4618" i="1"/>
  <c r="L4618" i="1"/>
  <c r="K4618" i="1"/>
  <c r="M698" i="1"/>
  <c r="L698" i="1"/>
  <c r="K698" i="1"/>
  <c r="M5707" i="1"/>
  <c r="L5707" i="1"/>
  <c r="K5707" i="1"/>
  <c r="M7135" i="1"/>
  <c r="L7135" i="1"/>
  <c r="K7135" i="1"/>
  <c r="M7059" i="1"/>
  <c r="L7059" i="1"/>
  <c r="K7059" i="1"/>
  <c r="M6337" i="1"/>
  <c r="L6337" i="1"/>
  <c r="K6337" i="1"/>
  <c r="M7158" i="1"/>
  <c r="L7158" i="1"/>
  <c r="K7158" i="1"/>
  <c r="M4109" i="1"/>
  <c r="L4109" i="1"/>
  <c r="K4109" i="1"/>
  <c r="M87" i="1"/>
  <c r="L87" i="1"/>
  <c r="K87" i="1"/>
  <c r="M1757" i="1"/>
  <c r="L1757" i="1"/>
  <c r="K1757" i="1"/>
  <c r="M4004" i="1"/>
  <c r="L4004" i="1"/>
  <c r="K4004" i="1"/>
  <c r="M4607" i="1"/>
  <c r="L4607" i="1"/>
  <c r="K4607" i="1"/>
  <c r="M4606" i="1"/>
  <c r="L4606" i="1"/>
  <c r="K4606" i="1"/>
  <c r="M4605" i="1"/>
  <c r="L4605" i="1"/>
  <c r="K4605" i="1"/>
  <c r="M324" i="1"/>
  <c r="L324" i="1"/>
  <c r="K324" i="1"/>
  <c r="M6468" i="1"/>
  <c r="L6468" i="1"/>
  <c r="K6468" i="1"/>
  <c r="M3528" i="1"/>
  <c r="L3528" i="1"/>
  <c r="K3528" i="1"/>
  <c r="M3240" i="1"/>
  <c r="L3240" i="1"/>
  <c r="K3240" i="1"/>
  <c r="M4600" i="1"/>
  <c r="L4600" i="1"/>
  <c r="K4600" i="1"/>
  <c r="M4749" i="1"/>
  <c r="L4749" i="1"/>
  <c r="K4749" i="1"/>
  <c r="M4283" i="1"/>
  <c r="L4283" i="1"/>
  <c r="K4283" i="1"/>
  <c r="M4597" i="1"/>
  <c r="L4597" i="1"/>
  <c r="K4597" i="1"/>
  <c r="M7460" i="1"/>
  <c r="L7460" i="1"/>
  <c r="K7460" i="1"/>
  <c r="M4595" i="1"/>
  <c r="L4595" i="1"/>
  <c r="K4595" i="1"/>
  <c r="M4594" i="1"/>
  <c r="L4594" i="1"/>
  <c r="K4594" i="1"/>
  <c r="M91" i="1"/>
  <c r="L91" i="1"/>
  <c r="K91" i="1"/>
  <c r="M2070" i="1"/>
  <c r="L2070" i="1"/>
  <c r="K2070" i="1"/>
  <c r="M4591" i="1"/>
  <c r="L4591" i="1"/>
  <c r="K4591" i="1"/>
  <c r="M943" i="1"/>
  <c r="L943" i="1"/>
  <c r="K943" i="1"/>
  <c r="M1345" i="1"/>
  <c r="L1345" i="1"/>
  <c r="K1345" i="1"/>
  <c r="M1372" i="1"/>
  <c r="L1372" i="1"/>
  <c r="K1372" i="1"/>
  <c r="M4587" i="1"/>
  <c r="L4587" i="1"/>
  <c r="K4587" i="1"/>
  <c r="M4586" i="1"/>
  <c r="L4586" i="1"/>
  <c r="K4586" i="1"/>
  <c r="M4585" i="1"/>
  <c r="L4585" i="1"/>
  <c r="K4585" i="1"/>
  <c r="M4584" i="1"/>
  <c r="L4584" i="1"/>
  <c r="K4584" i="1"/>
  <c r="M4432" i="1"/>
  <c r="L4432" i="1"/>
  <c r="K4432" i="1"/>
  <c r="M4582" i="1"/>
  <c r="L4582" i="1"/>
  <c r="K4582" i="1"/>
  <c r="M120" i="1"/>
  <c r="L120" i="1"/>
  <c r="K120" i="1"/>
  <c r="M37" i="1"/>
  <c r="L37" i="1"/>
  <c r="K37" i="1"/>
  <c r="M1471" i="1"/>
  <c r="L1471" i="1"/>
  <c r="K1471" i="1"/>
  <c r="M4578" i="1"/>
  <c r="L4578" i="1"/>
  <c r="K4578" i="1"/>
  <c r="M2138" i="1"/>
  <c r="L2138" i="1"/>
  <c r="K2138" i="1"/>
  <c r="M1439" i="1"/>
  <c r="L1439" i="1"/>
  <c r="K1439" i="1"/>
  <c r="M4575" i="1"/>
  <c r="L4575" i="1"/>
  <c r="K4575" i="1"/>
  <c r="M4574" i="1"/>
  <c r="L4574" i="1"/>
  <c r="K4574" i="1"/>
  <c r="M276" i="1"/>
  <c r="L276" i="1"/>
  <c r="K276" i="1"/>
  <c r="M4572" i="1"/>
  <c r="L4572" i="1"/>
  <c r="K4572" i="1"/>
  <c r="M901" i="1"/>
  <c r="L901" i="1"/>
  <c r="K901" i="1"/>
  <c r="M3217" i="1"/>
  <c r="L3217" i="1"/>
  <c r="K3217" i="1"/>
  <c r="M4569" i="1"/>
  <c r="L4569" i="1"/>
  <c r="K4569" i="1"/>
  <c r="M4568" i="1"/>
  <c r="L4568" i="1"/>
  <c r="K4568" i="1"/>
  <c r="M4567" i="1"/>
  <c r="L4567" i="1"/>
  <c r="K4567" i="1"/>
  <c r="M4566" i="1"/>
  <c r="L4566" i="1"/>
  <c r="K4566" i="1"/>
  <c r="M79" i="1"/>
  <c r="L79" i="1"/>
  <c r="K79" i="1"/>
  <c r="M4564" i="1"/>
  <c r="L4564" i="1"/>
  <c r="K4564" i="1"/>
  <c r="M4563" i="1"/>
  <c r="L4563" i="1"/>
  <c r="K4563" i="1"/>
  <c r="M4422" i="1"/>
  <c r="L4422" i="1"/>
  <c r="K4422" i="1"/>
  <c r="M4561" i="1"/>
  <c r="L4561" i="1"/>
  <c r="K4561" i="1"/>
  <c r="M4560" i="1"/>
  <c r="L4560" i="1"/>
  <c r="K4560" i="1"/>
  <c r="M1851" i="1"/>
  <c r="L1851" i="1"/>
  <c r="K1851" i="1"/>
  <c r="M1060" i="1"/>
  <c r="L1060" i="1"/>
  <c r="K1060" i="1"/>
  <c r="M4557" i="1"/>
  <c r="L4557" i="1"/>
  <c r="K4557" i="1"/>
  <c r="M6769" i="1"/>
  <c r="L6769" i="1"/>
  <c r="K6769" i="1"/>
  <c r="M7457" i="1"/>
  <c r="L7457" i="1"/>
  <c r="K7457" i="1"/>
  <c r="M4554" i="1"/>
  <c r="L4554" i="1"/>
  <c r="K4554" i="1"/>
  <c r="M1179" i="1"/>
  <c r="L1179" i="1"/>
  <c r="K1179" i="1"/>
  <c r="M6303" i="1"/>
  <c r="L6303" i="1"/>
  <c r="K6303" i="1"/>
  <c r="M4551" i="1"/>
  <c r="L4551" i="1"/>
  <c r="K4551" i="1"/>
  <c r="M4550" i="1"/>
  <c r="L4550" i="1"/>
  <c r="K4550" i="1"/>
  <c r="M3791" i="1"/>
  <c r="L3791" i="1"/>
  <c r="K3791" i="1"/>
  <c r="M4040" i="1"/>
  <c r="L4040" i="1"/>
  <c r="K4040" i="1"/>
  <c r="M5249" i="1"/>
  <c r="L5249" i="1"/>
  <c r="K5249" i="1"/>
  <c r="M5993" i="1"/>
  <c r="L5993" i="1"/>
  <c r="K5993" i="1"/>
  <c r="M177" i="1"/>
  <c r="L177" i="1"/>
  <c r="K177" i="1"/>
  <c r="M5617" i="1"/>
  <c r="L5617" i="1"/>
  <c r="K5617" i="1"/>
  <c r="M3790" i="1"/>
  <c r="L3790" i="1"/>
  <c r="K3790" i="1"/>
  <c r="M4542" i="1"/>
  <c r="L4542" i="1"/>
  <c r="K4542" i="1"/>
  <c r="M635" i="1"/>
  <c r="L635" i="1"/>
  <c r="K635" i="1"/>
  <c r="M1399" i="1"/>
  <c r="L1399" i="1"/>
  <c r="K1399" i="1"/>
  <c r="M1890" i="1"/>
  <c r="L1890" i="1"/>
  <c r="K1890" i="1"/>
  <c r="M2418" i="1"/>
  <c r="L2418" i="1"/>
  <c r="K2418" i="1"/>
  <c r="M27" i="1"/>
  <c r="L27" i="1"/>
  <c r="K27" i="1"/>
  <c r="M72" i="1"/>
  <c r="L72" i="1"/>
  <c r="K72" i="1"/>
  <c r="M21" i="1"/>
  <c r="L21" i="1"/>
  <c r="K21" i="1"/>
  <c r="M4534" i="1"/>
  <c r="L4534" i="1"/>
  <c r="K4534" i="1"/>
  <c r="M25" i="1"/>
  <c r="L25" i="1"/>
  <c r="K25" i="1"/>
  <c r="M4461" i="1"/>
  <c r="L4461" i="1"/>
  <c r="K4461" i="1"/>
  <c r="M4434" i="1"/>
  <c r="L4434" i="1"/>
  <c r="K4434" i="1"/>
  <c r="M6293" i="1"/>
  <c r="L6293" i="1"/>
  <c r="K6293" i="1"/>
  <c r="M722" i="1"/>
  <c r="L722" i="1"/>
  <c r="K722" i="1"/>
  <c r="M5706" i="1"/>
  <c r="L5706" i="1"/>
  <c r="K5706" i="1"/>
  <c r="M1306" i="1"/>
  <c r="L1306" i="1"/>
  <c r="K1306" i="1"/>
  <c r="M4321" i="1"/>
  <c r="L4321" i="1"/>
  <c r="K4321" i="1"/>
  <c r="M2095" i="1"/>
  <c r="L2095" i="1"/>
  <c r="K2095" i="1"/>
  <c r="M1057" i="1"/>
  <c r="L1057" i="1"/>
  <c r="K1057" i="1"/>
  <c r="M2108" i="1"/>
  <c r="L2108" i="1"/>
  <c r="K2108" i="1"/>
  <c r="M1788" i="1"/>
  <c r="L1788" i="1"/>
  <c r="K1788" i="1"/>
  <c r="M5631" i="1"/>
  <c r="L5631" i="1"/>
  <c r="K5631" i="1"/>
  <c r="M6315" i="1"/>
  <c r="L6315" i="1"/>
  <c r="K6315" i="1"/>
  <c r="M5674" i="1"/>
  <c r="L5674" i="1"/>
  <c r="K5674" i="1"/>
  <c r="M589" i="1"/>
  <c r="L589" i="1"/>
  <c r="K589" i="1"/>
  <c r="M3863" i="1"/>
  <c r="L3863" i="1"/>
  <c r="K3863" i="1"/>
  <c r="M102" i="1"/>
  <c r="L102" i="1"/>
  <c r="K102" i="1"/>
  <c r="M2175" i="1"/>
  <c r="L2175" i="1"/>
  <c r="K2175" i="1"/>
  <c r="M1703" i="1"/>
  <c r="L1703" i="1"/>
  <c r="K1703" i="1"/>
  <c r="M7282" i="1"/>
  <c r="L7282" i="1"/>
  <c r="K7282" i="1"/>
  <c r="M4512" i="1"/>
  <c r="L4512" i="1"/>
  <c r="K4512" i="1"/>
  <c r="M4285" i="1"/>
  <c r="L4285" i="1"/>
  <c r="K4285" i="1"/>
  <c r="M4895" i="1"/>
  <c r="L4895" i="1"/>
  <c r="K4895" i="1"/>
  <c r="M4509" i="1"/>
  <c r="L4509" i="1"/>
  <c r="K4509" i="1"/>
  <c r="M4508" i="1"/>
  <c r="L4508" i="1"/>
  <c r="K4508" i="1"/>
  <c r="M1723" i="1"/>
  <c r="L1723" i="1"/>
  <c r="K1723" i="1"/>
  <c r="M216" i="1"/>
  <c r="L216" i="1"/>
  <c r="K216" i="1"/>
  <c r="M136" i="1"/>
  <c r="L136" i="1"/>
  <c r="K136" i="1"/>
  <c r="M1593" i="1"/>
  <c r="L1593" i="1"/>
  <c r="K1593" i="1"/>
  <c r="M1255" i="1"/>
  <c r="L1255" i="1"/>
  <c r="K1255" i="1"/>
  <c r="M90" i="1"/>
  <c r="L90" i="1"/>
  <c r="K90" i="1"/>
  <c r="M5925" i="1"/>
  <c r="L5925" i="1"/>
  <c r="K5925" i="1"/>
  <c r="M6317" i="1"/>
  <c r="L6317" i="1"/>
  <c r="K6317" i="1"/>
  <c r="M2258" i="1"/>
  <c r="L2258" i="1"/>
  <c r="K2258" i="1"/>
  <c r="M3543" i="1"/>
  <c r="L3543" i="1"/>
  <c r="K3543" i="1"/>
  <c r="M4349" i="1"/>
  <c r="L4349" i="1"/>
  <c r="K4349" i="1"/>
  <c r="M4496" i="1"/>
  <c r="L4496" i="1"/>
  <c r="K4496" i="1"/>
  <c r="M6702" i="1"/>
  <c r="L6702" i="1"/>
  <c r="K6702" i="1"/>
  <c r="M957" i="1"/>
  <c r="L957" i="1"/>
  <c r="K957" i="1"/>
  <c r="M4493" i="1"/>
  <c r="L4493" i="1"/>
  <c r="K4493" i="1"/>
  <c r="M4336" i="1"/>
  <c r="L4336" i="1"/>
  <c r="K4336" i="1"/>
  <c r="M4314" i="1"/>
  <c r="L4314" i="1"/>
  <c r="K4314" i="1"/>
  <c r="M7534" i="1"/>
  <c r="L7534" i="1"/>
  <c r="K7534" i="1"/>
  <c r="M4489" i="1"/>
  <c r="L4489" i="1"/>
  <c r="K4489" i="1"/>
  <c r="M4488" i="1"/>
  <c r="L4488" i="1"/>
  <c r="K4488" i="1"/>
  <c r="M958" i="1"/>
  <c r="L958" i="1"/>
  <c r="K958" i="1"/>
  <c r="M4486" i="1"/>
  <c r="L4486" i="1"/>
  <c r="K4486" i="1"/>
  <c r="M4485" i="1"/>
  <c r="L4485" i="1"/>
  <c r="K4485" i="1"/>
  <c r="M4484" i="1"/>
  <c r="L4484" i="1"/>
  <c r="K4484" i="1"/>
  <c r="M3177" i="1"/>
  <c r="L3177" i="1"/>
  <c r="K3177" i="1"/>
  <c r="M948" i="1"/>
  <c r="L948" i="1"/>
  <c r="K948" i="1"/>
  <c r="M5746" i="1"/>
  <c r="L5746" i="1"/>
  <c r="K5746" i="1"/>
  <c r="M4480" i="1"/>
  <c r="L4480" i="1"/>
  <c r="K4480" i="1"/>
  <c r="M116" i="1"/>
  <c r="L116" i="1"/>
  <c r="K116" i="1"/>
  <c r="M49" i="1"/>
  <c r="L49" i="1"/>
  <c r="K49" i="1"/>
  <c r="M4477" i="1"/>
  <c r="L4477" i="1"/>
  <c r="K4477" i="1"/>
  <c r="M3637" i="1"/>
  <c r="L3637" i="1"/>
  <c r="K3637" i="1"/>
  <c r="M1645" i="1"/>
  <c r="L1645" i="1"/>
  <c r="K1645" i="1"/>
  <c r="M922" i="1"/>
  <c r="L922" i="1"/>
  <c r="K922" i="1"/>
  <c r="M2255" i="1"/>
  <c r="L2255" i="1"/>
  <c r="K2255" i="1"/>
  <c r="M2607" i="1"/>
  <c r="L2607" i="1"/>
  <c r="K2607" i="1"/>
  <c r="M4471" i="1"/>
  <c r="L4471" i="1"/>
  <c r="K4471" i="1"/>
  <c r="M304" i="1"/>
  <c r="L304" i="1"/>
  <c r="K304" i="1"/>
  <c r="M1343" i="1"/>
  <c r="L1343" i="1"/>
  <c r="K1343" i="1"/>
  <c r="M1115" i="1"/>
  <c r="L1115" i="1"/>
  <c r="K1115" i="1"/>
  <c r="M7651" i="1"/>
  <c r="L7651" i="1"/>
  <c r="K7651" i="1"/>
  <c r="M3616" i="1"/>
  <c r="L3616" i="1"/>
  <c r="K3616" i="1"/>
  <c r="M5430" i="1"/>
  <c r="L5430" i="1"/>
  <c r="K5430" i="1"/>
  <c r="M73" i="1"/>
  <c r="L73" i="1"/>
  <c r="K73" i="1"/>
  <c r="M1237" i="1"/>
  <c r="L1237" i="1"/>
  <c r="K1237" i="1"/>
  <c r="M4552" i="1"/>
  <c r="L4552" i="1"/>
  <c r="K4552" i="1"/>
  <c r="M133" i="1"/>
  <c r="L133" i="1"/>
  <c r="K133" i="1"/>
  <c r="M1755" i="1"/>
  <c r="L1755" i="1"/>
  <c r="K1755" i="1"/>
  <c r="M4446" i="1"/>
  <c r="L4446" i="1"/>
  <c r="K4446" i="1"/>
  <c r="M1176" i="1"/>
  <c r="L1176" i="1"/>
  <c r="K1176" i="1"/>
  <c r="M1276" i="1"/>
  <c r="L1276" i="1"/>
  <c r="K1276" i="1"/>
  <c r="M6032" i="1"/>
  <c r="L6032" i="1"/>
  <c r="K6032" i="1"/>
  <c r="M192" i="1"/>
  <c r="L192" i="1"/>
  <c r="K192" i="1"/>
  <c r="M1059" i="1"/>
  <c r="L1059" i="1"/>
  <c r="K1059" i="1"/>
  <c r="M232" i="1"/>
  <c r="L232" i="1"/>
  <c r="K232" i="1"/>
  <c r="M813" i="1"/>
  <c r="L813" i="1"/>
  <c r="K813" i="1"/>
  <c r="M1151" i="1"/>
  <c r="L1151" i="1"/>
  <c r="K1151" i="1"/>
  <c r="M384" i="1"/>
  <c r="L384" i="1"/>
  <c r="K384" i="1"/>
  <c r="M5201" i="1"/>
  <c r="L5201" i="1"/>
  <c r="K5201" i="1"/>
  <c r="M99" i="1"/>
  <c r="L99" i="1"/>
  <c r="K99" i="1"/>
  <c r="M1110" i="1"/>
  <c r="L1110" i="1"/>
  <c r="K1110" i="1"/>
  <c r="M4831" i="1"/>
  <c r="L4831" i="1"/>
  <c r="K4831" i="1"/>
  <c r="M2661" i="1"/>
  <c r="L2661" i="1"/>
  <c r="K2661" i="1"/>
  <c r="M4444" i="1"/>
  <c r="L4444" i="1"/>
  <c r="K4444" i="1"/>
  <c r="M5825" i="1"/>
  <c r="L5825" i="1"/>
  <c r="K5825" i="1"/>
  <c r="M4731" i="1"/>
  <c r="L4731" i="1"/>
  <c r="K4731" i="1"/>
  <c r="M4441" i="1"/>
  <c r="L4441" i="1"/>
  <c r="K4441" i="1"/>
  <c r="M5918" i="1"/>
  <c r="L5918" i="1"/>
  <c r="K5918" i="1"/>
  <c r="M2229" i="1"/>
  <c r="L2229" i="1"/>
  <c r="K2229" i="1"/>
  <c r="M5481" i="1"/>
  <c r="L5481" i="1"/>
  <c r="K5481" i="1"/>
  <c r="M4437" i="1"/>
  <c r="L4437" i="1"/>
  <c r="K4437" i="1"/>
  <c r="M4436" i="1"/>
  <c r="L4436" i="1"/>
  <c r="K4436" i="1"/>
  <c r="M5753" i="1"/>
  <c r="L5753" i="1"/>
  <c r="K5753" i="1"/>
  <c r="M260" i="1"/>
  <c r="L260" i="1"/>
  <c r="K260" i="1"/>
  <c r="M14" i="1"/>
  <c r="L14" i="1"/>
  <c r="K14" i="1"/>
  <c r="M1266" i="1"/>
  <c r="L1266" i="1"/>
  <c r="K1266" i="1"/>
  <c r="M24" i="1"/>
  <c r="L24" i="1"/>
  <c r="K24" i="1"/>
  <c r="M4430" i="1"/>
  <c r="L4430" i="1"/>
  <c r="K4430" i="1"/>
  <c r="M5986" i="1"/>
  <c r="L5986" i="1"/>
  <c r="K5986" i="1"/>
  <c r="M950" i="1"/>
  <c r="L950" i="1"/>
  <c r="K950" i="1"/>
  <c r="M5279" i="1"/>
  <c r="L5279" i="1"/>
  <c r="K5279" i="1"/>
  <c r="M65" i="1"/>
  <c r="L65" i="1"/>
  <c r="K65" i="1"/>
  <c r="M1504" i="1"/>
  <c r="L1504" i="1"/>
  <c r="K1504" i="1"/>
  <c r="M1278" i="1"/>
  <c r="L1278" i="1"/>
  <c r="K1278" i="1"/>
  <c r="M3331" i="1"/>
  <c r="L3331" i="1"/>
  <c r="K3331" i="1"/>
  <c r="M4506" i="1"/>
  <c r="L4506" i="1"/>
  <c r="K4506" i="1"/>
  <c r="M847" i="1"/>
  <c r="L847" i="1"/>
  <c r="K847" i="1"/>
  <c r="M1971" i="1"/>
  <c r="L1971" i="1"/>
  <c r="K1971" i="1"/>
  <c r="M349" i="1"/>
  <c r="L349" i="1"/>
  <c r="K349" i="1"/>
  <c r="M4789" i="1"/>
  <c r="L4789" i="1"/>
  <c r="K4789" i="1"/>
  <c r="M5166" i="1"/>
  <c r="L5166" i="1"/>
  <c r="K5166" i="1"/>
  <c r="M6230" i="1"/>
  <c r="L6230" i="1"/>
  <c r="K6230" i="1"/>
  <c r="M4415" i="1"/>
  <c r="L4415" i="1"/>
  <c r="K4415" i="1"/>
  <c r="M2505" i="1"/>
  <c r="L2505" i="1"/>
  <c r="K2505" i="1"/>
  <c r="M2594" i="1"/>
  <c r="L2594" i="1"/>
  <c r="K2594" i="1"/>
  <c r="M510" i="1"/>
  <c r="L510" i="1"/>
  <c r="K510" i="1"/>
  <c r="M6783" i="1"/>
  <c r="L6783" i="1"/>
  <c r="K6783" i="1"/>
  <c r="M240" i="1"/>
  <c r="L240" i="1"/>
  <c r="K240" i="1"/>
  <c r="M1326" i="1"/>
  <c r="L1326" i="1"/>
  <c r="K1326" i="1"/>
  <c r="M1107" i="1"/>
  <c r="L1107" i="1"/>
  <c r="K1107" i="1"/>
  <c r="M2222" i="1"/>
  <c r="L2222" i="1"/>
  <c r="K2222" i="1"/>
  <c r="M54" i="1"/>
  <c r="L54" i="1"/>
  <c r="K54" i="1"/>
  <c r="M569" i="1"/>
  <c r="L569" i="1"/>
  <c r="K569" i="1"/>
  <c r="M4404" i="1"/>
  <c r="L4404" i="1"/>
  <c r="K4404" i="1"/>
  <c r="M4119" i="1"/>
  <c r="L4119" i="1"/>
  <c r="K4119" i="1"/>
  <c r="M4402" i="1"/>
  <c r="L4402" i="1"/>
  <c r="K4402" i="1"/>
  <c r="M4573" i="1"/>
  <c r="L4573" i="1"/>
  <c r="K4573" i="1"/>
  <c r="M5382" i="1"/>
  <c r="L5382" i="1"/>
  <c r="K5382" i="1"/>
  <c r="M4399" i="1"/>
  <c r="L4399" i="1"/>
  <c r="K4399" i="1"/>
  <c r="M4398" i="1"/>
  <c r="L4398" i="1"/>
  <c r="K4398" i="1"/>
  <c r="M3948" i="1"/>
  <c r="L3948" i="1"/>
  <c r="K3948" i="1"/>
  <c r="M7516" i="1"/>
  <c r="L7516" i="1"/>
  <c r="K7516" i="1"/>
  <c r="M4395" i="1"/>
  <c r="L4395" i="1"/>
  <c r="K4395" i="1"/>
  <c r="M115" i="1"/>
  <c r="L115" i="1"/>
  <c r="K115" i="1"/>
  <c r="M4393" i="1"/>
  <c r="L4393" i="1"/>
  <c r="K4393" i="1"/>
  <c r="M692" i="1"/>
  <c r="L692" i="1"/>
  <c r="K692" i="1"/>
  <c r="M1982" i="1"/>
  <c r="L1982" i="1"/>
  <c r="K1982" i="1"/>
  <c r="M4378" i="1"/>
  <c r="L4378" i="1"/>
  <c r="K4378" i="1"/>
  <c r="M4389" i="1"/>
  <c r="L4389" i="1"/>
  <c r="K4389" i="1"/>
  <c r="M12" i="1"/>
  <c r="L12" i="1"/>
  <c r="K12" i="1"/>
  <c r="M6500" i="1"/>
  <c r="L6500" i="1"/>
  <c r="K6500" i="1"/>
  <c r="M5792" i="1"/>
  <c r="L5792" i="1"/>
  <c r="K5792" i="1"/>
  <c r="M4385" i="1"/>
  <c r="L4385" i="1"/>
  <c r="K4385" i="1"/>
  <c r="M3686" i="1"/>
  <c r="L3686" i="1"/>
  <c r="K3686" i="1"/>
  <c r="M1787" i="1"/>
  <c r="L1787" i="1"/>
  <c r="K1787" i="1"/>
  <c r="M2504" i="1"/>
  <c r="L2504" i="1"/>
  <c r="K2504" i="1"/>
  <c r="M4381" i="1"/>
  <c r="L4381" i="1"/>
  <c r="K4381" i="1"/>
  <c r="M2279" i="1"/>
  <c r="L2279" i="1"/>
  <c r="K2279" i="1"/>
  <c r="M4379" i="1"/>
  <c r="L4379" i="1"/>
  <c r="K4379" i="1"/>
  <c r="M4646" i="1"/>
  <c r="L4646" i="1"/>
  <c r="K4646" i="1"/>
  <c r="M3215" i="1"/>
  <c r="L3215" i="1"/>
  <c r="K3215" i="1"/>
  <c r="M1613" i="1"/>
  <c r="L1613" i="1"/>
  <c r="K1613" i="1"/>
  <c r="M6249" i="1"/>
  <c r="L6249" i="1"/>
  <c r="K6249" i="1"/>
  <c r="M4374" i="1"/>
  <c r="L4374" i="1"/>
  <c r="K4374" i="1"/>
  <c r="M2679" i="1"/>
  <c r="L2679" i="1"/>
  <c r="K2679" i="1"/>
  <c r="M1012" i="1"/>
  <c r="L1012" i="1"/>
  <c r="K1012" i="1"/>
  <c r="M2377" i="1"/>
  <c r="L2377" i="1"/>
  <c r="K2377" i="1"/>
  <c r="M3803" i="1"/>
  <c r="L3803" i="1"/>
  <c r="K3803" i="1"/>
  <c r="M112" i="1"/>
  <c r="L112" i="1"/>
  <c r="K112" i="1"/>
  <c r="M3972" i="1"/>
  <c r="L3972" i="1"/>
  <c r="K3972" i="1"/>
  <c r="M5121" i="1"/>
  <c r="L5121" i="1"/>
  <c r="K5121" i="1"/>
  <c r="M2237" i="1"/>
  <c r="L2237" i="1"/>
  <c r="K2237" i="1"/>
  <c r="M3348" i="1"/>
  <c r="L3348" i="1"/>
  <c r="K3348" i="1"/>
  <c r="M2917" i="1"/>
  <c r="L2917" i="1"/>
  <c r="K2917" i="1"/>
  <c r="M3826" i="1"/>
  <c r="L3826" i="1"/>
  <c r="K3826" i="1"/>
  <c r="M1125" i="1"/>
  <c r="L1125" i="1"/>
  <c r="K1125" i="1"/>
  <c r="M801" i="1"/>
  <c r="L801" i="1"/>
  <c r="K801" i="1"/>
  <c r="M2284" i="1"/>
  <c r="L2284" i="1"/>
  <c r="K2284" i="1"/>
  <c r="M1035" i="1"/>
  <c r="L1035" i="1"/>
  <c r="K1035" i="1"/>
  <c r="M1202" i="1"/>
  <c r="L1202" i="1"/>
  <c r="K1202" i="1"/>
  <c r="M723" i="1"/>
  <c r="L723" i="1"/>
  <c r="K723" i="1"/>
  <c r="M646" i="1"/>
  <c r="L646" i="1"/>
  <c r="K646" i="1"/>
  <c r="M4355" i="1"/>
  <c r="L4355" i="1"/>
  <c r="K4355" i="1"/>
  <c r="M684" i="1"/>
  <c r="L684" i="1"/>
  <c r="K684" i="1"/>
  <c r="M4353" i="1"/>
  <c r="L4353" i="1"/>
  <c r="K4353" i="1"/>
  <c r="M5747" i="1"/>
  <c r="L5747" i="1"/>
  <c r="K5747" i="1"/>
  <c r="M1833" i="1"/>
  <c r="L1833" i="1"/>
  <c r="K1833" i="1"/>
  <c r="M917" i="1"/>
  <c r="L917" i="1"/>
  <c r="K917" i="1"/>
  <c r="M5489" i="1"/>
  <c r="L5489" i="1"/>
  <c r="K5489" i="1"/>
  <c r="M1209" i="1"/>
  <c r="L1209" i="1"/>
  <c r="K1209" i="1"/>
  <c r="M575" i="1"/>
  <c r="L575" i="1"/>
  <c r="K575" i="1"/>
  <c r="M194" i="1"/>
  <c r="L194" i="1"/>
  <c r="K194" i="1"/>
  <c r="M5195" i="1"/>
  <c r="L5195" i="1"/>
  <c r="K5195" i="1"/>
  <c r="M4344" i="1"/>
  <c r="L4344" i="1"/>
  <c r="K4344" i="1"/>
  <c r="M6543" i="1"/>
  <c r="L6543" i="1"/>
  <c r="K6543" i="1"/>
  <c r="M1159" i="1"/>
  <c r="L1159" i="1"/>
  <c r="K1159" i="1"/>
  <c r="M4341" i="1"/>
  <c r="L4341" i="1"/>
  <c r="K4341" i="1"/>
  <c r="M4207" i="1"/>
  <c r="L4207" i="1"/>
  <c r="K4207" i="1"/>
  <c r="M945" i="1"/>
  <c r="L945" i="1"/>
  <c r="K945" i="1"/>
  <c r="M4300" i="1"/>
  <c r="L4300" i="1"/>
  <c r="K4300" i="1"/>
  <c r="M4337" i="1"/>
  <c r="L4337" i="1"/>
  <c r="K4337" i="1"/>
  <c r="M3058" i="1"/>
  <c r="L3058" i="1"/>
  <c r="K3058" i="1"/>
  <c r="M1972" i="1"/>
  <c r="L1972" i="1"/>
  <c r="K1972" i="1"/>
  <c r="M55" i="1"/>
  <c r="L55" i="1"/>
  <c r="K55" i="1"/>
  <c r="M2265" i="1"/>
  <c r="L2265" i="1"/>
  <c r="K2265" i="1"/>
  <c r="M4332" i="1"/>
  <c r="L4332" i="1"/>
  <c r="K4332" i="1"/>
  <c r="M4044" i="1"/>
  <c r="L4044" i="1"/>
  <c r="K4044" i="1"/>
  <c r="M4178" i="1"/>
  <c r="L4178" i="1"/>
  <c r="K4178" i="1"/>
  <c r="M4329" i="1"/>
  <c r="L4329" i="1"/>
  <c r="K4329" i="1"/>
  <c r="M4267" i="1"/>
  <c r="L4267" i="1"/>
  <c r="K4267" i="1"/>
  <c r="M5813" i="1"/>
  <c r="L5813" i="1"/>
  <c r="K5813" i="1"/>
  <c r="M6579" i="1"/>
  <c r="L6579" i="1"/>
  <c r="K6579" i="1"/>
  <c r="M3671" i="1"/>
  <c r="L3671" i="1"/>
  <c r="K3671" i="1"/>
  <c r="M4324" i="1"/>
  <c r="L4324" i="1"/>
  <c r="K4324" i="1"/>
  <c r="M61" i="1"/>
  <c r="L61" i="1"/>
  <c r="K61" i="1"/>
  <c r="M172" i="1"/>
  <c r="L172" i="1"/>
  <c r="K172" i="1"/>
  <c r="M5600" i="1"/>
  <c r="L5600" i="1"/>
  <c r="K5600" i="1"/>
  <c r="M3260" i="1"/>
  <c r="L3260" i="1"/>
  <c r="K3260" i="1"/>
  <c r="M1680" i="1"/>
  <c r="L1680" i="1"/>
  <c r="K1680" i="1"/>
  <c r="M4318" i="1"/>
  <c r="L4318" i="1"/>
  <c r="K4318" i="1"/>
  <c r="M4983" i="1"/>
  <c r="L4983" i="1"/>
  <c r="K4983" i="1"/>
  <c r="M107" i="1"/>
  <c r="L107" i="1"/>
  <c r="K107" i="1"/>
  <c r="M6623" i="1"/>
  <c r="L6623" i="1"/>
  <c r="K6623" i="1"/>
  <c r="M934" i="1"/>
  <c r="L934" i="1"/>
  <c r="K934" i="1"/>
  <c r="M4490" i="1"/>
  <c r="L4490" i="1"/>
  <c r="K4490" i="1"/>
  <c r="M57" i="1"/>
  <c r="L57" i="1"/>
  <c r="K57" i="1"/>
  <c r="M148" i="1"/>
  <c r="L148" i="1"/>
  <c r="K148" i="1"/>
  <c r="M1704" i="1"/>
  <c r="L1704" i="1"/>
  <c r="K1704" i="1"/>
  <c r="M175" i="1"/>
  <c r="L175" i="1"/>
  <c r="K175" i="1"/>
  <c r="M215" i="1"/>
  <c r="L215" i="1"/>
  <c r="K215" i="1"/>
  <c r="M3345" i="1"/>
  <c r="L3345" i="1"/>
  <c r="K3345" i="1"/>
  <c r="M3083" i="1"/>
  <c r="L3083" i="1"/>
  <c r="K3083" i="1"/>
  <c r="M6938" i="1"/>
  <c r="L6938" i="1"/>
  <c r="K6938" i="1"/>
  <c r="M1934" i="1"/>
  <c r="L1934" i="1"/>
  <c r="K1934" i="1"/>
  <c r="M8" i="1"/>
  <c r="L8" i="1"/>
  <c r="K8" i="1"/>
  <c r="M5235" i="1"/>
  <c r="L5235" i="1"/>
  <c r="K5235" i="1"/>
  <c r="M2352" i="1"/>
  <c r="L2352" i="1"/>
  <c r="K2352" i="1"/>
  <c r="M5766" i="1"/>
  <c r="L5766" i="1"/>
  <c r="K5766" i="1"/>
  <c r="M4176" i="1"/>
  <c r="L4176" i="1"/>
  <c r="K4176" i="1"/>
  <c r="M2723" i="1"/>
  <c r="L2723" i="1"/>
  <c r="K2723" i="1"/>
  <c r="M4406" i="1"/>
  <c r="L4406" i="1"/>
  <c r="K4406" i="1"/>
  <c r="M914" i="1"/>
  <c r="L914" i="1"/>
  <c r="K914" i="1"/>
  <c r="M6029" i="1"/>
  <c r="L6029" i="1"/>
  <c r="K6029" i="1"/>
  <c r="M6336" i="1"/>
  <c r="L6336" i="1"/>
  <c r="K6336" i="1"/>
  <c r="M4352" i="1"/>
  <c r="L4352" i="1"/>
  <c r="K4352" i="1"/>
  <c r="M1524" i="1"/>
  <c r="L1524" i="1"/>
  <c r="K1524" i="1"/>
  <c r="M7552" i="1"/>
  <c r="L7552" i="1"/>
  <c r="K7552" i="1"/>
  <c r="M4123" i="1"/>
  <c r="L4123" i="1"/>
  <c r="K4123" i="1"/>
  <c r="M2997" i="1"/>
  <c r="L2997" i="1"/>
  <c r="K2997" i="1"/>
  <c r="M4883" i="1"/>
  <c r="L4883" i="1"/>
  <c r="K4883" i="1"/>
  <c r="M4087" i="1"/>
  <c r="L4087" i="1"/>
  <c r="K4087" i="1"/>
  <c r="M359" i="1"/>
  <c r="L359" i="1"/>
  <c r="K359" i="1"/>
  <c r="M7267" i="1"/>
  <c r="L7267" i="1"/>
  <c r="K7267" i="1"/>
  <c r="M4284" i="1"/>
  <c r="L4284" i="1"/>
  <c r="K4284" i="1"/>
  <c r="M2282" i="1"/>
  <c r="L2282" i="1"/>
  <c r="K2282" i="1"/>
  <c r="M747" i="1"/>
  <c r="L747" i="1"/>
  <c r="K747" i="1"/>
  <c r="M619" i="1"/>
  <c r="L619" i="1"/>
  <c r="K619" i="1"/>
  <c r="M4015" i="1"/>
  <c r="L4015" i="1"/>
  <c r="K4015" i="1"/>
  <c r="M5155" i="1"/>
  <c r="L5155" i="1"/>
  <c r="K5155" i="1"/>
  <c r="M2105" i="1"/>
  <c r="L2105" i="1"/>
  <c r="K2105" i="1"/>
  <c r="M7650" i="1"/>
  <c r="L7650" i="1"/>
  <c r="K7650" i="1"/>
  <c r="M581" i="1"/>
  <c r="L581" i="1"/>
  <c r="K581" i="1"/>
  <c r="M118" i="1"/>
  <c r="L118" i="1"/>
  <c r="K118" i="1"/>
  <c r="M4882" i="1"/>
  <c r="L4882" i="1"/>
  <c r="K4882" i="1"/>
  <c r="M4273" i="1"/>
  <c r="L4273" i="1"/>
  <c r="K4273" i="1"/>
  <c r="M3090" i="1"/>
  <c r="L3090" i="1"/>
  <c r="K3090" i="1"/>
  <c r="M4279" i="1"/>
  <c r="L4279" i="1"/>
  <c r="K4279" i="1"/>
  <c r="M2184" i="1"/>
  <c r="L2184" i="1"/>
  <c r="K2184" i="1"/>
  <c r="M4824" i="1"/>
  <c r="L4824" i="1"/>
  <c r="K4824" i="1"/>
  <c r="M4003" i="1"/>
  <c r="L4003" i="1"/>
  <c r="K4003" i="1"/>
  <c r="M93" i="1"/>
  <c r="L93" i="1"/>
  <c r="K93" i="1"/>
  <c r="M966" i="1"/>
  <c r="L966" i="1"/>
  <c r="K966" i="1"/>
  <c r="M667" i="1"/>
  <c r="L667" i="1"/>
  <c r="K667" i="1"/>
  <c r="M4244" i="1"/>
  <c r="L4244" i="1"/>
  <c r="K4244" i="1"/>
  <c r="M6640" i="1"/>
  <c r="L6640" i="1"/>
  <c r="K6640" i="1"/>
  <c r="M380" i="1"/>
  <c r="L380" i="1"/>
  <c r="K380" i="1"/>
  <c r="M2116" i="1"/>
  <c r="L2116" i="1"/>
  <c r="K2116" i="1"/>
  <c r="M4290" i="1"/>
  <c r="L4290" i="1"/>
  <c r="K4290" i="1"/>
  <c r="M1775" i="1"/>
  <c r="L1775" i="1"/>
  <c r="K1775" i="1"/>
  <c r="M6617" i="1"/>
  <c r="L6617" i="1"/>
  <c r="K6617" i="1"/>
  <c r="M228" i="1"/>
  <c r="L228" i="1"/>
  <c r="K228" i="1"/>
  <c r="M3954" i="1"/>
  <c r="L3954" i="1"/>
  <c r="K3954" i="1"/>
  <c r="M42" i="1"/>
  <c r="L42" i="1"/>
  <c r="K42" i="1"/>
  <c r="M422" i="1"/>
  <c r="L422" i="1"/>
  <c r="K422" i="1"/>
  <c r="M5618" i="1"/>
  <c r="L5618" i="1"/>
  <c r="K5618" i="1"/>
  <c r="M2315" i="1"/>
  <c r="L2315" i="1"/>
  <c r="K2315" i="1"/>
  <c r="M5022" i="1"/>
  <c r="L5022" i="1"/>
  <c r="K5022" i="1"/>
  <c r="M730" i="1"/>
  <c r="L730" i="1"/>
  <c r="K730" i="1"/>
  <c r="M892" i="1"/>
  <c r="L892" i="1"/>
  <c r="K892" i="1"/>
  <c r="M3549" i="1"/>
  <c r="L3549" i="1"/>
  <c r="K3549" i="1"/>
  <c r="M7633" i="1"/>
  <c r="L7633" i="1"/>
  <c r="K7633" i="1"/>
  <c r="M924" i="1"/>
  <c r="L924" i="1"/>
  <c r="K924" i="1"/>
  <c r="M1477" i="1"/>
  <c r="L1477" i="1"/>
  <c r="K1477" i="1"/>
  <c r="M3179" i="1"/>
  <c r="L3179" i="1"/>
  <c r="K3179" i="1"/>
  <c r="M7096" i="1"/>
  <c r="L7096" i="1"/>
  <c r="K7096" i="1"/>
  <c r="M2269" i="1"/>
  <c r="L2269" i="1"/>
  <c r="K2269" i="1"/>
  <c r="M971" i="1"/>
  <c r="L971" i="1"/>
  <c r="K971" i="1"/>
  <c r="M3817" i="1"/>
  <c r="L3817" i="1"/>
  <c r="K3817" i="1"/>
  <c r="M5439" i="1"/>
  <c r="L5439" i="1"/>
  <c r="K5439" i="1"/>
  <c r="M4238" i="1"/>
  <c r="L4238" i="1"/>
  <c r="K4238" i="1"/>
  <c r="M407" i="1"/>
  <c r="L407" i="1"/>
  <c r="K407" i="1"/>
  <c r="M3024" i="1"/>
  <c r="L3024" i="1"/>
  <c r="K3024" i="1"/>
  <c r="M4456" i="1"/>
  <c r="L4456" i="1"/>
  <c r="K4456" i="1"/>
  <c r="M4720" i="1"/>
  <c r="L4720" i="1"/>
  <c r="K4720" i="1"/>
  <c r="M4491" i="1"/>
  <c r="L4491" i="1"/>
  <c r="K4491" i="1"/>
  <c r="M1558" i="1"/>
  <c r="L1558" i="1"/>
  <c r="K1558" i="1"/>
  <c r="M383" i="1"/>
  <c r="L383" i="1"/>
  <c r="K383" i="1"/>
  <c r="M96" i="1"/>
  <c r="L96" i="1"/>
  <c r="K96" i="1"/>
  <c r="M4116" i="1"/>
  <c r="L4116" i="1"/>
  <c r="K4116" i="1"/>
  <c r="M2362" i="1"/>
  <c r="L2362" i="1"/>
  <c r="K2362" i="1"/>
  <c r="M834" i="1"/>
  <c r="L834" i="1"/>
  <c r="K834" i="1"/>
  <c r="M1091" i="1"/>
  <c r="L1091" i="1"/>
  <c r="K1091" i="1"/>
  <c r="M4225" i="1"/>
  <c r="L4225" i="1"/>
  <c r="K4225" i="1"/>
  <c r="M5515" i="1"/>
  <c r="L5515" i="1"/>
  <c r="K5515" i="1"/>
  <c r="M2080" i="1"/>
  <c r="L2080" i="1"/>
  <c r="K2080" i="1"/>
  <c r="M94" i="1"/>
  <c r="L94" i="1"/>
  <c r="K94" i="1"/>
  <c r="M1131" i="1"/>
  <c r="L1131" i="1"/>
  <c r="K1131" i="1"/>
  <c r="M1659" i="1"/>
  <c r="L1659" i="1"/>
  <c r="K1659" i="1"/>
  <c r="M1092" i="1"/>
  <c r="L1092" i="1"/>
  <c r="K1092" i="1"/>
  <c r="M3720" i="1"/>
  <c r="L3720" i="1"/>
  <c r="K3720" i="1"/>
  <c r="M3032" i="1"/>
  <c r="L3032" i="1"/>
  <c r="K3032" i="1"/>
  <c r="M1013" i="1"/>
  <c r="L1013" i="1"/>
  <c r="K1013" i="1"/>
  <c r="M6159" i="1"/>
  <c r="L6159" i="1"/>
  <c r="K6159" i="1"/>
  <c r="M31" i="1"/>
  <c r="L31" i="1"/>
  <c r="K31" i="1"/>
  <c r="M4964" i="1"/>
  <c r="L4964" i="1"/>
  <c r="K4964" i="1"/>
  <c r="M1233" i="1"/>
  <c r="L1233" i="1"/>
  <c r="K1233" i="1"/>
  <c r="M2081" i="1"/>
  <c r="L2081" i="1"/>
  <c r="K2081" i="1"/>
  <c r="M327" i="1"/>
  <c r="L327" i="1"/>
  <c r="K327" i="1"/>
  <c r="M655" i="1"/>
  <c r="L655" i="1"/>
  <c r="K655" i="1"/>
  <c r="M5019" i="1"/>
  <c r="L5019" i="1"/>
  <c r="K5019" i="1"/>
  <c r="M2306" i="1"/>
  <c r="L2306" i="1"/>
  <c r="K2306" i="1"/>
  <c r="M862" i="1"/>
  <c r="L862" i="1"/>
  <c r="K862" i="1"/>
  <c r="M2295" i="1"/>
  <c r="L2295" i="1"/>
  <c r="K2295" i="1"/>
  <c r="M5240" i="1"/>
  <c r="L5240" i="1"/>
  <c r="K5240" i="1"/>
  <c r="M7058" i="1"/>
  <c r="L7058" i="1"/>
  <c r="K7058" i="1"/>
  <c r="M5570" i="1"/>
  <c r="L5570" i="1"/>
  <c r="K5570" i="1"/>
  <c r="M2481" i="1"/>
  <c r="L2481" i="1"/>
  <c r="K2481" i="1"/>
  <c r="M5438" i="1"/>
  <c r="L5438" i="1"/>
  <c r="K5438" i="1"/>
  <c r="M124" i="1"/>
  <c r="L124" i="1"/>
  <c r="K124" i="1"/>
  <c r="M1555" i="1"/>
  <c r="L1555" i="1"/>
  <c r="K1555" i="1"/>
  <c r="M3529" i="1"/>
  <c r="L3529" i="1"/>
  <c r="K3529" i="1"/>
  <c r="M1598" i="1"/>
  <c r="L1598" i="1"/>
  <c r="K1598" i="1"/>
  <c r="M968" i="1"/>
  <c r="L968" i="1"/>
  <c r="K968" i="1"/>
  <c r="M2453" i="1"/>
  <c r="L2453" i="1"/>
  <c r="K2453" i="1"/>
  <c r="M2334" i="1"/>
  <c r="L2334" i="1"/>
  <c r="K2334" i="1"/>
  <c r="M2336" i="1"/>
  <c r="L2336" i="1"/>
  <c r="K2336" i="1"/>
  <c r="M518" i="1"/>
  <c r="L518" i="1"/>
  <c r="K518" i="1"/>
  <c r="M4190" i="1"/>
  <c r="L4190" i="1"/>
  <c r="K4190" i="1"/>
  <c r="M2531" i="1"/>
  <c r="L2531" i="1"/>
  <c r="K2531" i="1"/>
  <c r="M1990" i="1"/>
  <c r="L1990" i="1"/>
  <c r="K1990" i="1"/>
  <c r="M4797" i="1"/>
  <c r="L4797" i="1"/>
  <c r="K4797" i="1"/>
  <c r="M704" i="1"/>
  <c r="L704" i="1"/>
  <c r="K704" i="1"/>
  <c r="M3579" i="1"/>
  <c r="L3579" i="1"/>
  <c r="K3579" i="1"/>
  <c r="M6102" i="1"/>
  <c r="L6102" i="1"/>
  <c r="K6102" i="1"/>
  <c r="M256" i="1"/>
  <c r="L256" i="1"/>
  <c r="K256" i="1"/>
  <c r="M679" i="1"/>
  <c r="L679" i="1"/>
  <c r="K679" i="1"/>
  <c r="M555" i="1"/>
  <c r="L555" i="1"/>
  <c r="K555" i="1"/>
  <c r="M4360" i="1"/>
  <c r="L4360" i="1"/>
  <c r="K4360" i="1"/>
  <c r="M6557" i="1"/>
  <c r="L6557" i="1"/>
  <c r="K6557" i="1"/>
  <c r="M4301" i="1"/>
  <c r="L4301" i="1"/>
  <c r="K4301" i="1"/>
  <c r="M5033" i="1"/>
  <c r="L5033" i="1"/>
  <c r="K5033" i="1"/>
  <c r="M843" i="1"/>
  <c r="L843" i="1"/>
  <c r="K843" i="1"/>
  <c r="M5863" i="1"/>
  <c r="L5863" i="1"/>
  <c r="K5863" i="1"/>
  <c r="M4261" i="1"/>
  <c r="L4261" i="1"/>
  <c r="K4261" i="1"/>
  <c r="M5804" i="1"/>
  <c r="L5804" i="1"/>
  <c r="K5804" i="1"/>
  <c r="M5501" i="1"/>
  <c r="L5501" i="1"/>
  <c r="K5501" i="1"/>
  <c r="M4171" i="1"/>
  <c r="L4171" i="1"/>
  <c r="K4171" i="1"/>
  <c r="M5579" i="1"/>
  <c r="L5579" i="1"/>
  <c r="K5579" i="1"/>
  <c r="M4169" i="1"/>
  <c r="L4169" i="1"/>
  <c r="K4169" i="1"/>
  <c r="M839" i="1"/>
  <c r="L839" i="1"/>
  <c r="K839" i="1"/>
  <c r="M1178" i="1"/>
  <c r="L1178" i="1"/>
  <c r="K1178" i="1"/>
  <c r="M472" i="1"/>
  <c r="L472" i="1"/>
  <c r="K472" i="1"/>
  <c r="M1174" i="1"/>
  <c r="L1174" i="1"/>
  <c r="K1174" i="1"/>
  <c r="M1602" i="1"/>
  <c r="L1602" i="1"/>
  <c r="K1602" i="1"/>
  <c r="M1344" i="1"/>
  <c r="L1344" i="1"/>
  <c r="K1344" i="1"/>
  <c r="M3103" i="1"/>
  <c r="L3103" i="1"/>
  <c r="K3103" i="1"/>
  <c r="M5797" i="1"/>
  <c r="L5797" i="1"/>
  <c r="K5797" i="1"/>
  <c r="M5788" i="1"/>
  <c r="L5788" i="1"/>
  <c r="K5788" i="1"/>
  <c r="M6928" i="1"/>
  <c r="L6928" i="1"/>
  <c r="K6928" i="1"/>
  <c r="M6128" i="1"/>
  <c r="L6128" i="1"/>
  <c r="K6128" i="1"/>
  <c r="M6114" i="1"/>
  <c r="L6114" i="1"/>
  <c r="K6114" i="1"/>
  <c r="M1528" i="1"/>
  <c r="L1528" i="1"/>
  <c r="K1528" i="1"/>
  <c r="M5306" i="1"/>
  <c r="L5306" i="1"/>
  <c r="K5306" i="1"/>
  <c r="M2710" i="1"/>
  <c r="L2710" i="1"/>
  <c r="K2710" i="1"/>
  <c r="M7140" i="1"/>
  <c r="L7140" i="1"/>
  <c r="K7140" i="1"/>
  <c r="M1313" i="1"/>
  <c r="L1313" i="1"/>
  <c r="K1313" i="1"/>
  <c r="M6896" i="1"/>
  <c r="L6896" i="1"/>
  <c r="K6896" i="1"/>
  <c r="M4150" i="1"/>
  <c r="L4150" i="1"/>
  <c r="K4150" i="1"/>
  <c r="M5846" i="1"/>
  <c r="L5846" i="1"/>
  <c r="K5846" i="1"/>
  <c r="M657" i="1"/>
  <c r="L657" i="1"/>
  <c r="K657" i="1"/>
  <c r="M2302" i="1"/>
  <c r="L2302" i="1"/>
  <c r="K2302" i="1"/>
  <c r="M4021" i="1"/>
  <c r="L4021" i="1"/>
  <c r="K4021" i="1"/>
  <c r="M6590" i="1"/>
  <c r="L6590" i="1"/>
  <c r="K6590" i="1"/>
  <c r="M4144" i="1"/>
  <c r="L4144" i="1"/>
  <c r="K4144" i="1"/>
  <c r="M580" i="1"/>
  <c r="L580" i="1"/>
  <c r="K580" i="1"/>
  <c r="M977" i="1"/>
  <c r="L977" i="1"/>
  <c r="K977" i="1"/>
  <c r="M4141" i="1"/>
  <c r="L4141" i="1"/>
  <c r="K4141" i="1"/>
  <c r="M5809" i="1"/>
  <c r="L5809" i="1"/>
  <c r="K5809" i="1"/>
  <c r="M4139" i="1"/>
  <c r="L4139" i="1"/>
  <c r="K4139" i="1"/>
  <c r="M2320" i="1"/>
  <c r="L2320" i="1"/>
  <c r="K2320" i="1"/>
  <c r="M1264" i="1"/>
  <c r="L1264" i="1"/>
  <c r="K1264" i="1"/>
  <c r="M4136" i="1"/>
  <c r="L4136" i="1"/>
  <c r="K4136" i="1"/>
  <c r="M6357" i="1"/>
  <c r="L6357" i="1"/>
  <c r="K6357" i="1"/>
  <c r="M1162" i="1"/>
  <c r="L1162" i="1"/>
  <c r="K1162" i="1"/>
  <c r="M6377" i="1"/>
  <c r="L6377" i="1"/>
  <c r="K6377" i="1"/>
  <c r="M3994" i="1"/>
  <c r="L3994" i="1"/>
  <c r="K3994" i="1"/>
  <c r="M585" i="1"/>
  <c r="L585" i="1"/>
  <c r="K585" i="1"/>
  <c r="M4130" i="1"/>
  <c r="L4130" i="1"/>
  <c r="K4130" i="1"/>
  <c r="M1728" i="1"/>
  <c r="L1728" i="1"/>
  <c r="K1728" i="1"/>
  <c r="M4128" i="1"/>
  <c r="L4128" i="1"/>
  <c r="K4128" i="1"/>
  <c r="M4127" i="1"/>
  <c r="L4127" i="1"/>
  <c r="K4127" i="1"/>
  <c r="M131" i="1"/>
  <c r="L131" i="1"/>
  <c r="K131" i="1"/>
  <c r="M5040" i="1"/>
  <c r="L5040" i="1"/>
  <c r="K5040" i="1"/>
  <c r="M1037" i="1"/>
  <c r="L1037" i="1"/>
  <c r="K1037" i="1"/>
  <c r="M1183" i="1"/>
  <c r="L1183" i="1"/>
  <c r="K1183" i="1"/>
  <c r="M4122" i="1"/>
  <c r="L4122" i="1"/>
  <c r="K4122" i="1"/>
  <c r="M104" i="1"/>
  <c r="L104" i="1"/>
  <c r="K104" i="1"/>
  <c r="M5393" i="1"/>
  <c r="L5393" i="1"/>
  <c r="K5393" i="1"/>
  <c r="M1363" i="1"/>
  <c r="L1363" i="1"/>
  <c r="K1363" i="1"/>
  <c r="M214" i="1"/>
  <c r="L214" i="1"/>
  <c r="K214" i="1"/>
  <c r="M317" i="1"/>
  <c r="L317" i="1"/>
  <c r="K317" i="1"/>
  <c r="M1718" i="1"/>
  <c r="L1718" i="1"/>
  <c r="K1718" i="1"/>
  <c r="M2182" i="1"/>
  <c r="L2182" i="1"/>
  <c r="K2182" i="1"/>
  <c r="M5141" i="1"/>
  <c r="L5141" i="1"/>
  <c r="K5141" i="1"/>
  <c r="M7531" i="1"/>
  <c r="L7531" i="1"/>
  <c r="K7531" i="1"/>
  <c r="M1925" i="1"/>
  <c r="L1925" i="1"/>
  <c r="K1925" i="1"/>
  <c r="M4111" i="1"/>
  <c r="L4111" i="1"/>
  <c r="K4111" i="1"/>
  <c r="M3371" i="1"/>
  <c r="L3371" i="1"/>
  <c r="K3371" i="1"/>
  <c r="M2493" i="1"/>
  <c r="L2493" i="1"/>
  <c r="K2493" i="1"/>
  <c r="M1116" i="1"/>
  <c r="L1116" i="1"/>
  <c r="K1116" i="1"/>
  <c r="M5924" i="1"/>
  <c r="L5924" i="1"/>
  <c r="K5924" i="1"/>
  <c r="M867" i="1"/>
  <c r="L867" i="1"/>
  <c r="K867" i="1"/>
  <c r="M485" i="1"/>
  <c r="L485" i="1"/>
  <c r="K485" i="1"/>
  <c r="M727" i="1"/>
  <c r="L727" i="1"/>
  <c r="K727" i="1"/>
  <c r="M4911" i="1"/>
  <c r="L4911" i="1"/>
  <c r="K4911" i="1"/>
  <c r="M4102" i="1"/>
  <c r="L4102" i="1"/>
  <c r="K4102" i="1"/>
  <c r="M2135" i="1"/>
  <c r="L2135" i="1"/>
  <c r="K2135" i="1"/>
  <c r="M5109" i="1"/>
  <c r="L5109" i="1"/>
  <c r="K5109" i="1"/>
  <c r="M23" i="1"/>
  <c r="L23" i="1"/>
  <c r="K23" i="1"/>
  <c r="M4082" i="1"/>
  <c r="L4082" i="1"/>
  <c r="K4082" i="1"/>
  <c r="M5849" i="1"/>
  <c r="L5849" i="1"/>
  <c r="K5849" i="1"/>
  <c r="M685" i="1"/>
  <c r="L685" i="1"/>
  <c r="K685" i="1"/>
  <c r="M258" i="1"/>
  <c r="L258" i="1"/>
  <c r="K258" i="1"/>
  <c r="M1792" i="1"/>
  <c r="L1792" i="1"/>
  <c r="K1792" i="1"/>
  <c r="M193" i="1"/>
  <c r="L193" i="1"/>
  <c r="K193" i="1"/>
  <c r="M2420" i="1"/>
  <c r="L2420" i="1"/>
  <c r="K2420" i="1"/>
  <c r="M6040" i="1"/>
  <c r="L6040" i="1"/>
  <c r="K6040" i="1"/>
  <c r="M1109" i="1"/>
  <c r="L1109" i="1"/>
  <c r="K1109" i="1"/>
  <c r="M781" i="1"/>
  <c r="L781" i="1"/>
  <c r="K781" i="1"/>
  <c r="M3014" i="1"/>
  <c r="L3014" i="1"/>
  <c r="K3014" i="1"/>
  <c r="M302" i="1"/>
  <c r="L302" i="1"/>
  <c r="K302" i="1"/>
  <c r="M1200" i="1"/>
  <c r="L1200" i="1"/>
  <c r="K1200" i="1"/>
  <c r="M1022" i="1"/>
  <c r="L1022" i="1"/>
  <c r="K1022" i="1"/>
  <c r="M624" i="1"/>
  <c r="L624" i="1"/>
  <c r="K624" i="1"/>
  <c r="M2067" i="1"/>
  <c r="L2067" i="1"/>
  <c r="K2067" i="1"/>
  <c r="M110" i="1"/>
  <c r="L110" i="1"/>
  <c r="K110" i="1"/>
  <c r="M114" i="1"/>
  <c r="L114" i="1"/>
  <c r="K114" i="1"/>
  <c r="M853" i="1"/>
  <c r="L853" i="1"/>
  <c r="K853" i="1"/>
  <c r="M1791" i="1"/>
  <c r="L1791" i="1"/>
  <c r="K1791" i="1"/>
  <c r="M4241" i="1"/>
  <c r="L4241" i="1"/>
  <c r="K4241" i="1"/>
  <c r="M2729" i="1"/>
  <c r="L2729" i="1"/>
  <c r="K2729" i="1"/>
  <c r="M1126" i="1"/>
  <c r="L1126" i="1"/>
  <c r="K1126" i="1"/>
  <c r="M2232" i="1"/>
  <c r="L2232" i="1"/>
  <c r="K2232" i="1"/>
  <c r="M1670" i="1"/>
  <c r="L1670" i="1"/>
  <c r="K1670" i="1"/>
  <c r="M1730" i="1"/>
  <c r="L1730" i="1"/>
  <c r="K1730" i="1"/>
  <c r="M60" i="1"/>
  <c r="L60" i="1"/>
  <c r="K60" i="1"/>
  <c r="M170" i="1"/>
  <c r="L170" i="1"/>
  <c r="K170" i="1"/>
  <c r="M789" i="1"/>
  <c r="L789" i="1"/>
  <c r="K789" i="1"/>
  <c r="M478" i="1"/>
  <c r="L478" i="1"/>
  <c r="K478" i="1"/>
  <c r="M262" i="1"/>
  <c r="L262" i="1"/>
  <c r="K262" i="1"/>
  <c r="M5737" i="1"/>
  <c r="L5737" i="1"/>
  <c r="K5737" i="1"/>
  <c r="M1385" i="1"/>
  <c r="L1385" i="1"/>
  <c r="K1385" i="1"/>
  <c r="M561" i="1"/>
  <c r="L561" i="1"/>
  <c r="K561" i="1"/>
  <c r="M4752" i="1"/>
  <c r="L4752" i="1"/>
  <c r="K4752" i="1"/>
  <c r="M313" i="1"/>
  <c r="L313" i="1"/>
  <c r="K313" i="1"/>
  <c r="M377" i="1"/>
  <c r="L377" i="1"/>
  <c r="K377" i="1"/>
  <c r="M1034" i="1"/>
  <c r="L1034" i="1"/>
  <c r="K1034" i="1"/>
  <c r="M320" i="1"/>
  <c r="L320" i="1"/>
  <c r="K320" i="1"/>
  <c r="M669" i="1"/>
  <c r="L669" i="1"/>
  <c r="K669" i="1"/>
  <c r="M668" i="1"/>
  <c r="L668" i="1"/>
  <c r="K668" i="1"/>
  <c r="M3238" i="1"/>
  <c r="L3238" i="1"/>
  <c r="K3238" i="1"/>
  <c r="M654" i="1"/>
  <c r="L654" i="1"/>
  <c r="K654" i="1"/>
  <c r="M3227" i="1"/>
  <c r="L3227" i="1"/>
  <c r="K3227" i="1"/>
  <c r="M416" i="1"/>
  <c r="L416" i="1"/>
  <c r="K416" i="1"/>
  <c r="M2142" i="1"/>
  <c r="L2142" i="1"/>
  <c r="K2142" i="1"/>
  <c r="M379" i="1"/>
  <c r="L379" i="1"/>
  <c r="K379" i="1"/>
  <c r="M29" i="1"/>
  <c r="L29" i="1"/>
  <c r="K29" i="1"/>
  <c r="M67" i="1"/>
  <c r="L67" i="1"/>
  <c r="K67" i="1"/>
  <c r="M418" i="1"/>
  <c r="L418" i="1"/>
  <c r="K418" i="1"/>
  <c r="M280" i="1"/>
  <c r="L280" i="1"/>
  <c r="K280" i="1"/>
  <c r="M6232" i="1"/>
  <c r="L6232" i="1"/>
  <c r="K6232" i="1"/>
  <c r="M519" i="1"/>
  <c r="L519" i="1"/>
  <c r="K519" i="1"/>
  <c r="M11" i="1"/>
  <c r="L11" i="1"/>
  <c r="K11" i="1"/>
  <c r="M171" i="1"/>
  <c r="L171" i="1"/>
  <c r="K171" i="1"/>
  <c r="M32" i="1"/>
  <c r="L32" i="1"/>
  <c r="K32" i="1"/>
  <c r="M1502" i="1"/>
  <c r="L1502" i="1"/>
  <c r="K1502" i="1"/>
  <c r="M838" i="1"/>
  <c r="L838" i="1"/>
  <c r="K838" i="1"/>
  <c r="M178" i="1"/>
  <c r="L178" i="1"/>
  <c r="K178" i="1"/>
  <c r="M1403" i="1"/>
  <c r="L1403" i="1"/>
  <c r="K1403" i="1"/>
  <c r="M652" i="1"/>
  <c r="L652" i="1"/>
  <c r="K652" i="1"/>
  <c r="M793" i="1"/>
  <c r="L793" i="1"/>
  <c r="K793" i="1"/>
  <c r="M4036" i="1"/>
  <c r="L4036" i="1"/>
  <c r="K4036" i="1"/>
  <c r="M259" i="1"/>
  <c r="L259" i="1"/>
  <c r="K259" i="1"/>
  <c r="M961" i="1"/>
  <c r="L961" i="1"/>
  <c r="K961" i="1"/>
  <c r="M62" i="1"/>
  <c r="L62" i="1"/>
  <c r="K62" i="1"/>
  <c r="M4032" i="1"/>
  <c r="L4032" i="1"/>
  <c r="K4032" i="1"/>
  <c r="M3685" i="1"/>
  <c r="L3685" i="1"/>
  <c r="K3685" i="1"/>
  <c r="M4227" i="1"/>
  <c r="L4227" i="1"/>
  <c r="K4227" i="1"/>
  <c r="M879" i="1"/>
  <c r="L879" i="1"/>
  <c r="K879" i="1"/>
  <c r="M1954" i="1"/>
  <c r="L1954" i="1"/>
  <c r="K1954" i="1"/>
  <c r="M2366" i="1"/>
  <c r="L2366" i="1"/>
  <c r="K2366" i="1"/>
  <c r="M4827" i="1"/>
  <c r="L4827" i="1"/>
  <c r="K4827" i="1"/>
  <c r="M2431" i="1"/>
  <c r="L2431" i="1"/>
  <c r="K2431" i="1"/>
  <c r="M2926" i="1"/>
  <c r="L2926" i="1"/>
  <c r="K2926" i="1"/>
  <c r="M1336" i="1"/>
  <c r="L1336" i="1"/>
  <c r="K1336" i="1"/>
  <c r="M40" i="1"/>
  <c r="L40" i="1"/>
  <c r="K40" i="1"/>
  <c r="M1325" i="1"/>
  <c r="L1325" i="1"/>
  <c r="K1325" i="1"/>
  <c r="M2141" i="1"/>
  <c r="L2141" i="1"/>
  <c r="K2141" i="1"/>
  <c r="M6063" i="1"/>
  <c r="L6063" i="1"/>
  <c r="K6063" i="1"/>
  <c r="M1542" i="1"/>
  <c r="L1542" i="1"/>
  <c r="K1542" i="1"/>
  <c r="M2061" i="1"/>
  <c r="L2061" i="1"/>
  <c r="K2061" i="1"/>
  <c r="M1436" i="1"/>
  <c r="L1436" i="1"/>
  <c r="K1436" i="1"/>
  <c r="M1607" i="1"/>
  <c r="L1607" i="1"/>
  <c r="K1607" i="1"/>
  <c r="M1557" i="1"/>
  <c r="L1557" i="1"/>
  <c r="K1557" i="1"/>
  <c r="M3488" i="1"/>
  <c r="L3488" i="1"/>
  <c r="K3488" i="1"/>
  <c r="M36" i="1"/>
  <c r="L36" i="1"/>
  <c r="K36" i="1"/>
  <c r="M128" i="1"/>
  <c r="L128" i="1"/>
  <c r="K128" i="1"/>
  <c r="M41" i="1"/>
  <c r="L41" i="1"/>
  <c r="K41" i="1"/>
  <c r="M123" i="1"/>
  <c r="L123" i="1"/>
  <c r="K123" i="1"/>
  <c r="M5165" i="1"/>
  <c r="L5165" i="1"/>
  <c r="K5165" i="1"/>
  <c r="M866" i="1"/>
  <c r="L866" i="1"/>
  <c r="K866" i="1"/>
  <c r="M4006" i="1"/>
  <c r="L4006" i="1"/>
  <c r="K4006" i="1"/>
  <c r="M4005" i="1"/>
  <c r="L4005" i="1"/>
  <c r="K4005" i="1"/>
  <c r="M7456" i="1"/>
  <c r="L7456" i="1"/>
  <c r="K7456" i="1"/>
  <c r="M4306" i="1"/>
  <c r="L4306" i="1"/>
  <c r="K4306" i="1"/>
  <c r="M7530" i="1"/>
  <c r="L7530" i="1"/>
  <c r="K7530" i="1"/>
  <c r="M5381" i="1"/>
  <c r="L5381" i="1"/>
  <c r="K5381" i="1"/>
  <c r="M4000" i="1"/>
  <c r="L4000" i="1"/>
  <c r="K4000" i="1"/>
  <c r="M5437" i="1"/>
  <c r="L5437" i="1"/>
  <c r="K5437" i="1"/>
  <c r="M5475" i="1"/>
  <c r="L5475" i="1"/>
  <c r="K5475" i="1"/>
  <c r="M3997" i="1"/>
  <c r="L3997" i="1"/>
  <c r="K3997" i="1"/>
  <c r="M5467" i="1"/>
  <c r="L5467" i="1"/>
  <c r="K5467" i="1"/>
  <c r="M3995" i="1"/>
  <c r="L3995" i="1"/>
  <c r="K3995" i="1"/>
  <c r="M7607" i="1"/>
  <c r="L7607" i="1"/>
  <c r="K7607" i="1"/>
  <c r="M3993" i="1"/>
  <c r="L3993" i="1"/>
  <c r="K3993" i="1"/>
  <c r="M3992" i="1"/>
  <c r="L3992" i="1"/>
  <c r="K3992" i="1"/>
  <c r="M3991" i="1"/>
  <c r="L3991" i="1"/>
  <c r="K3991" i="1"/>
  <c r="M3990" i="1"/>
  <c r="L3990" i="1"/>
  <c r="K3990" i="1"/>
  <c r="M3989" i="1"/>
  <c r="L3989" i="1"/>
  <c r="K3989" i="1"/>
  <c r="M3988" i="1"/>
  <c r="L3988" i="1"/>
  <c r="K3988" i="1"/>
  <c r="M3987" i="1"/>
  <c r="L3987" i="1"/>
  <c r="K3987" i="1"/>
  <c r="M3986" i="1"/>
  <c r="L3986" i="1"/>
  <c r="K3986" i="1"/>
  <c r="M3985" i="1"/>
  <c r="L3985" i="1"/>
  <c r="K3985" i="1"/>
  <c r="M3984" i="1"/>
  <c r="L3984" i="1"/>
  <c r="K3984" i="1"/>
  <c r="M3983" i="1"/>
  <c r="L3983" i="1"/>
  <c r="K3983" i="1"/>
  <c r="M3982" i="1"/>
  <c r="L3982" i="1"/>
  <c r="K3982" i="1"/>
  <c r="M3981" i="1"/>
  <c r="L3981" i="1"/>
  <c r="K3981" i="1"/>
  <c r="M3980" i="1"/>
  <c r="L3980" i="1"/>
  <c r="K3980" i="1"/>
  <c r="M3979" i="1"/>
  <c r="L3979" i="1"/>
  <c r="K3979" i="1"/>
  <c r="M7627" i="1"/>
  <c r="L7627" i="1"/>
  <c r="K7627" i="1"/>
  <c r="M3977" i="1"/>
  <c r="L3977" i="1"/>
  <c r="K3977" i="1"/>
  <c r="M3976" i="1"/>
  <c r="L3976" i="1"/>
  <c r="K3976" i="1"/>
  <c r="M3975" i="1"/>
  <c r="L3975" i="1"/>
  <c r="K3975" i="1"/>
  <c r="M3974" i="1"/>
  <c r="L3974" i="1"/>
  <c r="K3974" i="1"/>
  <c r="M3973" i="1"/>
  <c r="L3973" i="1"/>
  <c r="K3973" i="1"/>
  <c r="M7635" i="1"/>
  <c r="L7635" i="1"/>
  <c r="K7635" i="1"/>
  <c r="M3971" i="1"/>
  <c r="L3971" i="1"/>
  <c r="K3971" i="1"/>
  <c r="M3970" i="1"/>
  <c r="L3970" i="1"/>
  <c r="K3970" i="1"/>
  <c r="M3969" i="1"/>
  <c r="L3969" i="1"/>
  <c r="K3969" i="1"/>
  <c r="M3968" i="1"/>
  <c r="L3968" i="1"/>
  <c r="K3968" i="1"/>
  <c r="M3967" i="1"/>
  <c r="L3967" i="1"/>
  <c r="K3967" i="1"/>
  <c r="M3966" i="1"/>
  <c r="L3966" i="1"/>
  <c r="K3966" i="1"/>
  <c r="M3965" i="1"/>
  <c r="L3965" i="1"/>
  <c r="K3965" i="1"/>
  <c r="M4593" i="1"/>
  <c r="L4593" i="1"/>
  <c r="K4593" i="1"/>
  <c r="M3963" i="1"/>
  <c r="L3963" i="1"/>
  <c r="K3963" i="1"/>
  <c r="M3962" i="1"/>
  <c r="L3962" i="1"/>
  <c r="K3962" i="1"/>
  <c r="M3961" i="1"/>
  <c r="L3961" i="1"/>
  <c r="K3961" i="1"/>
  <c r="M3960" i="1"/>
  <c r="L3960" i="1"/>
  <c r="K3960" i="1"/>
  <c r="M3959" i="1"/>
  <c r="L3959" i="1"/>
  <c r="K3959" i="1"/>
  <c r="M3958" i="1"/>
  <c r="L3958" i="1"/>
  <c r="K3958" i="1"/>
  <c r="M3957" i="1"/>
  <c r="L3957" i="1"/>
  <c r="K3957" i="1"/>
  <c r="M3956" i="1"/>
  <c r="L3956" i="1"/>
  <c r="K3956" i="1"/>
  <c r="M5762" i="1"/>
  <c r="L5762" i="1"/>
  <c r="K5762" i="1"/>
  <c r="M2286" i="1"/>
  <c r="L2286" i="1"/>
  <c r="K2286" i="1"/>
  <c r="M6304" i="1"/>
  <c r="L6304" i="1"/>
  <c r="K6304" i="1"/>
  <c r="M5479" i="1"/>
  <c r="L5479" i="1"/>
  <c r="K5479" i="1"/>
  <c r="M4721" i="1"/>
  <c r="L4721" i="1"/>
  <c r="K4721" i="1"/>
  <c r="M3950" i="1"/>
  <c r="L3950" i="1"/>
  <c r="K3950" i="1"/>
  <c r="M6033" i="1"/>
  <c r="L6033" i="1"/>
  <c r="K6033" i="1"/>
  <c r="M7601" i="1"/>
  <c r="L7601" i="1"/>
  <c r="K7601" i="1"/>
  <c r="M3947" i="1"/>
  <c r="L3947" i="1"/>
  <c r="K3947" i="1"/>
  <c r="M3946" i="1"/>
  <c r="L3946" i="1"/>
  <c r="K3946" i="1"/>
  <c r="M3945" i="1"/>
  <c r="L3945" i="1"/>
  <c r="K3945" i="1"/>
  <c r="M4828" i="1"/>
  <c r="L4828" i="1"/>
  <c r="K4828" i="1"/>
  <c r="M7610" i="1"/>
  <c r="L7610" i="1"/>
  <c r="K7610" i="1"/>
  <c r="M4785" i="1"/>
  <c r="L4785" i="1"/>
  <c r="K4785" i="1"/>
  <c r="M3941" i="1"/>
  <c r="L3941" i="1"/>
  <c r="K3941" i="1"/>
  <c r="M3940" i="1"/>
  <c r="L3940" i="1"/>
  <c r="K3940" i="1"/>
  <c r="M3939" i="1"/>
  <c r="L3939" i="1"/>
  <c r="K3939" i="1"/>
  <c r="M5949" i="1"/>
  <c r="L5949" i="1"/>
  <c r="K5949" i="1"/>
  <c r="M3937" i="1"/>
  <c r="L3937" i="1"/>
  <c r="K3937" i="1"/>
  <c r="M7636" i="1"/>
  <c r="L7636" i="1"/>
  <c r="K7636" i="1"/>
  <c r="M3935" i="1"/>
  <c r="L3935" i="1"/>
  <c r="K3935" i="1"/>
  <c r="M3934" i="1"/>
  <c r="L3934" i="1"/>
  <c r="K3934" i="1"/>
  <c r="M3933" i="1"/>
  <c r="L3933" i="1"/>
  <c r="K3933" i="1"/>
  <c r="M4957" i="1"/>
  <c r="L4957" i="1"/>
  <c r="K4957" i="1"/>
  <c r="M3931" i="1"/>
  <c r="L3931" i="1"/>
  <c r="K3931" i="1"/>
  <c r="M3930" i="1"/>
  <c r="L3930" i="1"/>
  <c r="K3930" i="1"/>
  <c r="M3929" i="1"/>
  <c r="L3929" i="1"/>
  <c r="K3929" i="1"/>
  <c r="M3928" i="1"/>
  <c r="L3928" i="1"/>
  <c r="K3928" i="1"/>
  <c r="M3927" i="1"/>
  <c r="L3927" i="1"/>
  <c r="K3927" i="1"/>
  <c r="M3926" i="1"/>
  <c r="L3926" i="1"/>
  <c r="K3926" i="1"/>
  <c r="M3925" i="1"/>
  <c r="L3925" i="1"/>
  <c r="K3925" i="1"/>
  <c r="M3924" i="1"/>
  <c r="L3924" i="1"/>
  <c r="K3924" i="1"/>
  <c r="M3923" i="1"/>
  <c r="L3923" i="1"/>
  <c r="K3923" i="1"/>
  <c r="M3922" i="1"/>
  <c r="L3922" i="1"/>
  <c r="K3922" i="1"/>
  <c r="M3921" i="1"/>
  <c r="L3921" i="1"/>
  <c r="K3921" i="1"/>
  <c r="M3920" i="1"/>
  <c r="L3920" i="1"/>
  <c r="K3920" i="1"/>
  <c r="M3919" i="1"/>
  <c r="L3919" i="1"/>
  <c r="K3919" i="1"/>
  <c r="M3918" i="1"/>
  <c r="L3918" i="1"/>
  <c r="K3918" i="1"/>
  <c r="M3917" i="1"/>
  <c r="L3917" i="1"/>
  <c r="K3917" i="1"/>
  <c r="M3916" i="1"/>
  <c r="L3916" i="1"/>
  <c r="K3916" i="1"/>
  <c r="M3915" i="1"/>
  <c r="L3915" i="1"/>
  <c r="K3915" i="1"/>
  <c r="M3914" i="1"/>
  <c r="L3914" i="1"/>
  <c r="K3914" i="1"/>
  <c r="M5980" i="1"/>
  <c r="L5980" i="1"/>
  <c r="K5980" i="1"/>
  <c r="M3912" i="1"/>
  <c r="L3912" i="1"/>
  <c r="K3912" i="1"/>
  <c r="M3484" i="1"/>
  <c r="L3484" i="1"/>
  <c r="K3484" i="1"/>
  <c r="M3481" i="1"/>
  <c r="L3481" i="1"/>
  <c r="K3481" i="1"/>
  <c r="M3909" i="1"/>
  <c r="L3909" i="1"/>
  <c r="K3909" i="1"/>
  <c r="M5692" i="1"/>
  <c r="L5692" i="1"/>
  <c r="K5692" i="1"/>
  <c r="M3907" i="1"/>
  <c r="L3907" i="1"/>
  <c r="K3907" i="1"/>
  <c r="M4613" i="1"/>
  <c r="L4613" i="1"/>
  <c r="K4613" i="1"/>
  <c r="M3905" i="1"/>
  <c r="L3905" i="1"/>
  <c r="K3905" i="1"/>
  <c r="M4312" i="1"/>
  <c r="L4312" i="1"/>
  <c r="K4312" i="1"/>
  <c r="M3903" i="1"/>
  <c r="L3903" i="1"/>
  <c r="K3903" i="1"/>
  <c r="M4166" i="1"/>
  <c r="L4166" i="1"/>
  <c r="K4166" i="1"/>
  <c r="M4412" i="1"/>
  <c r="L4412" i="1"/>
  <c r="K4412" i="1"/>
  <c r="M4511" i="1"/>
  <c r="L4511" i="1"/>
  <c r="K4511" i="1"/>
  <c r="M3899" i="1"/>
  <c r="L3899" i="1"/>
  <c r="K3899" i="1"/>
  <c r="M3898" i="1"/>
  <c r="L3898" i="1"/>
  <c r="K3898" i="1"/>
  <c r="M4413" i="1"/>
  <c r="L4413" i="1"/>
  <c r="K4413" i="1"/>
  <c r="M5637" i="1"/>
  <c r="L5637" i="1"/>
  <c r="K5637" i="1"/>
  <c r="M3895" i="1"/>
  <c r="L3895" i="1"/>
  <c r="K3895" i="1"/>
  <c r="M4387" i="1"/>
  <c r="L4387" i="1"/>
  <c r="K4387" i="1"/>
  <c r="M3893" i="1"/>
  <c r="L3893" i="1"/>
  <c r="K3893" i="1"/>
  <c r="M4961" i="1"/>
  <c r="L4961" i="1"/>
  <c r="K4961" i="1"/>
  <c r="M4796" i="1"/>
  <c r="L4796" i="1"/>
  <c r="K4796" i="1"/>
  <c r="M3890" i="1"/>
  <c r="L3890" i="1"/>
  <c r="K3890" i="1"/>
  <c r="M4884" i="1"/>
  <c r="L4884" i="1"/>
  <c r="K4884" i="1"/>
  <c r="M3888" i="1"/>
  <c r="L3888" i="1"/>
  <c r="K3888" i="1"/>
  <c r="M4009" i="1"/>
  <c r="L4009" i="1"/>
  <c r="K4009" i="1"/>
  <c r="M3886" i="1"/>
  <c r="L3886" i="1"/>
  <c r="K3886" i="1"/>
  <c r="M3885" i="1"/>
  <c r="L3885" i="1"/>
  <c r="K3885" i="1"/>
  <c r="M3884" i="1"/>
  <c r="L3884" i="1"/>
  <c r="K3884" i="1"/>
  <c r="M3883" i="1"/>
  <c r="L3883" i="1"/>
  <c r="K3883" i="1"/>
  <c r="M3882" i="1"/>
  <c r="L3882" i="1"/>
  <c r="K3882" i="1"/>
  <c r="M3881" i="1"/>
  <c r="L3881" i="1"/>
  <c r="K3881" i="1"/>
  <c r="M3880" i="1"/>
  <c r="L3880" i="1"/>
  <c r="K3880" i="1"/>
  <c r="M3879" i="1"/>
  <c r="L3879" i="1"/>
  <c r="K3879" i="1"/>
  <c r="M3878" i="1"/>
  <c r="L3878" i="1"/>
  <c r="K3878" i="1"/>
  <c r="M3877" i="1"/>
  <c r="L3877" i="1"/>
  <c r="K3877" i="1"/>
  <c r="M3876" i="1"/>
  <c r="L3876" i="1"/>
  <c r="K3876" i="1"/>
  <c r="M3875" i="1"/>
  <c r="L3875" i="1"/>
  <c r="K3875" i="1"/>
  <c r="M3874" i="1"/>
  <c r="L3874" i="1"/>
  <c r="K3874" i="1"/>
  <c r="M3873" i="1"/>
  <c r="L3873" i="1"/>
  <c r="K3873" i="1"/>
  <c r="M3872" i="1"/>
  <c r="L3872" i="1"/>
  <c r="K3872" i="1"/>
  <c r="M3871" i="1"/>
  <c r="L3871" i="1"/>
  <c r="K3871" i="1"/>
  <c r="M3870" i="1"/>
  <c r="L3870" i="1"/>
  <c r="K3870" i="1"/>
  <c r="M3869" i="1"/>
  <c r="L3869" i="1"/>
  <c r="K3869" i="1"/>
  <c r="M3868" i="1"/>
  <c r="L3868" i="1"/>
  <c r="K3868" i="1"/>
  <c r="M3867" i="1"/>
  <c r="L3867" i="1"/>
  <c r="K3867" i="1"/>
  <c r="M2214" i="1"/>
  <c r="L2214" i="1"/>
  <c r="K2214" i="1"/>
  <c r="M3865" i="1"/>
  <c r="L3865" i="1"/>
  <c r="K3865" i="1"/>
  <c r="M3864" i="1"/>
  <c r="L3864" i="1"/>
  <c r="K3864" i="1"/>
  <c r="M4302" i="1"/>
  <c r="L4302" i="1"/>
  <c r="K4302" i="1"/>
  <c r="M2477" i="1"/>
  <c r="L2477" i="1"/>
  <c r="K2477" i="1"/>
  <c r="M4092" i="1"/>
  <c r="L4092" i="1"/>
  <c r="K4092" i="1"/>
  <c r="M3860" i="1"/>
  <c r="L3860" i="1"/>
  <c r="K3860" i="1"/>
  <c r="M3859" i="1"/>
  <c r="L3859" i="1"/>
  <c r="K3859" i="1"/>
  <c r="M4843" i="1"/>
  <c r="L4843" i="1"/>
  <c r="K4843" i="1"/>
  <c r="M3126" i="1"/>
  <c r="L3126" i="1"/>
  <c r="K3126" i="1"/>
  <c r="M4781" i="1"/>
  <c r="L4781" i="1"/>
  <c r="K4781" i="1"/>
  <c r="M3855" i="1"/>
  <c r="L3855" i="1"/>
  <c r="K3855" i="1"/>
  <c r="M4275" i="1"/>
  <c r="L4275" i="1"/>
  <c r="K4275" i="1"/>
  <c r="M3853" i="1"/>
  <c r="L3853" i="1"/>
  <c r="K3853" i="1"/>
  <c r="M3742" i="1"/>
  <c r="L3742" i="1"/>
  <c r="K3742" i="1"/>
  <c r="M7643" i="1"/>
  <c r="L7643" i="1"/>
  <c r="K7643" i="1"/>
  <c r="M3850" i="1"/>
  <c r="L3850" i="1"/>
  <c r="K3850" i="1"/>
  <c r="M3849" i="1"/>
  <c r="L3849" i="1"/>
  <c r="K3849" i="1"/>
  <c r="M3848" i="1"/>
  <c r="L3848" i="1"/>
  <c r="K3848" i="1"/>
  <c r="M3847" i="1"/>
  <c r="L3847" i="1"/>
  <c r="K3847" i="1"/>
  <c r="M3846" i="1"/>
  <c r="L3846" i="1"/>
  <c r="K3846" i="1"/>
  <c r="M3845" i="1"/>
  <c r="L3845" i="1"/>
  <c r="K3845" i="1"/>
  <c r="M3844" i="1"/>
  <c r="L3844" i="1"/>
  <c r="K3844" i="1"/>
  <c r="M3843" i="1"/>
  <c r="L3843" i="1"/>
  <c r="K3843" i="1"/>
  <c r="M3842" i="1"/>
  <c r="L3842" i="1"/>
  <c r="K3842" i="1"/>
  <c r="M4655" i="1"/>
  <c r="L4655" i="1"/>
  <c r="K4655" i="1"/>
  <c r="M3627" i="1"/>
  <c r="L3627" i="1"/>
  <c r="K3627" i="1"/>
  <c r="M3839" i="1"/>
  <c r="L3839" i="1"/>
  <c r="K3839" i="1"/>
  <c r="M3838" i="1"/>
  <c r="L3838" i="1"/>
  <c r="K3838" i="1"/>
  <c r="M7625" i="1"/>
  <c r="L7625" i="1"/>
  <c r="K7625" i="1"/>
  <c r="M5145" i="1"/>
  <c r="L5145" i="1"/>
  <c r="K5145" i="1"/>
  <c r="M3835" i="1"/>
  <c r="L3835" i="1"/>
  <c r="K3835" i="1"/>
  <c r="M3834" i="1"/>
  <c r="L3834" i="1"/>
  <c r="K3834" i="1"/>
  <c r="M3833" i="1"/>
  <c r="L3833" i="1"/>
  <c r="K3833" i="1"/>
  <c r="M3832" i="1"/>
  <c r="L3832" i="1"/>
  <c r="K3832" i="1"/>
  <c r="M3831" i="1"/>
  <c r="L3831" i="1"/>
  <c r="K3831" i="1"/>
  <c r="M3830" i="1"/>
  <c r="L3830" i="1"/>
  <c r="K3830" i="1"/>
  <c r="M3829" i="1"/>
  <c r="L3829" i="1"/>
  <c r="K3829" i="1"/>
  <c r="M3828" i="1"/>
  <c r="L3828" i="1"/>
  <c r="K3828" i="1"/>
  <c r="M3827" i="1"/>
  <c r="L3827" i="1"/>
  <c r="K3827" i="1"/>
  <c r="M4076" i="1"/>
  <c r="L4076" i="1"/>
  <c r="K4076" i="1"/>
  <c r="M3825" i="1"/>
  <c r="L3825" i="1"/>
  <c r="K3825" i="1"/>
  <c r="M3824" i="1"/>
  <c r="L3824" i="1"/>
  <c r="K3824" i="1"/>
  <c r="M3823" i="1"/>
  <c r="L3823" i="1"/>
  <c r="K3823" i="1"/>
  <c r="M3822" i="1"/>
  <c r="L3822" i="1"/>
  <c r="K3822" i="1"/>
  <c r="M3821" i="1"/>
  <c r="L3821" i="1"/>
  <c r="K3821" i="1"/>
  <c r="M3820" i="1"/>
  <c r="L3820" i="1"/>
  <c r="K3820" i="1"/>
  <c r="M3819" i="1"/>
  <c r="L3819" i="1"/>
  <c r="K3819" i="1"/>
  <c r="M3818" i="1"/>
  <c r="L3818" i="1"/>
  <c r="K3818" i="1"/>
  <c r="M4108" i="1"/>
  <c r="L4108" i="1"/>
  <c r="K4108" i="1"/>
  <c r="M4042" i="1"/>
  <c r="L4042" i="1"/>
  <c r="K4042" i="1"/>
  <c r="M2736" i="1"/>
  <c r="L2736" i="1"/>
  <c r="K2736" i="1"/>
  <c r="M3891" i="1"/>
  <c r="L3891" i="1"/>
  <c r="K3891" i="1"/>
  <c r="M1658" i="1"/>
  <c r="L1658" i="1"/>
  <c r="K1658" i="1"/>
  <c r="M3322" i="1"/>
  <c r="L3322" i="1"/>
  <c r="K3322" i="1"/>
  <c r="M3204" i="1"/>
  <c r="L3204" i="1"/>
  <c r="K3204" i="1"/>
  <c r="M4041" i="1"/>
  <c r="L4041" i="1"/>
  <c r="K4041" i="1"/>
  <c r="M3809" i="1"/>
  <c r="L3809" i="1"/>
  <c r="K3809" i="1"/>
  <c r="M3808" i="1"/>
  <c r="L3808" i="1"/>
  <c r="K3808" i="1"/>
  <c r="M5321" i="1"/>
  <c r="L5321" i="1"/>
  <c r="K5321" i="1"/>
  <c r="M3806" i="1"/>
  <c r="L3806" i="1"/>
  <c r="K3806" i="1"/>
  <c r="M3805" i="1"/>
  <c r="L3805" i="1"/>
  <c r="K3805" i="1"/>
  <c r="M3804" i="1"/>
  <c r="L3804" i="1"/>
  <c r="K3804" i="1"/>
  <c r="M5830" i="1"/>
  <c r="L5830" i="1"/>
  <c r="K5830" i="1"/>
  <c r="M5327" i="1"/>
  <c r="L5327" i="1"/>
  <c r="K5327" i="1"/>
  <c r="M3801" i="1"/>
  <c r="L3801" i="1"/>
  <c r="K3801" i="1"/>
  <c r="M3800" i="1"/>
  <c r="L3800" i="1"/>
  <c r="K3800" i="1"/>
  <c r="M4186" i="1"/>
  <c r="L4186" i="1"/>
  <c r="K4186" i="1"/>
  <c r="M6578" i="1"/>
  <c r="L6578" i="1"/>
  <c r="K6578" i="1"/>
  <c r="M3797" i="1"/>
  <c r="L3797" i="1"/>
  <c r="K3797" i="1"/>
  <c r="M3796" i="1"/>
  <c r="L3796" i="1"/>
  <c r="K3796" i="1"/>
  <c r="M3795" i="1"/>
  <c r="L3795" i="1"/>
  <c r="K3795" i="1"/>
  <c r="M3794" i="1"/>
  <c r="L3794" i="1"/>
  <c r="K3794" i="1"/>
  <c r="M3793" i="1"/>
  <c r="L3793" i="1"/>
  <c r="K3793" i="1"/>
  <c r="M1250" i="1"/>
  <c r="L1250" i="1"/>
  <c r="K1250" i="1"/>
  <c r="M4599" i="1"/>
  <c r="L4599" i="1"/>
  <c r="K4599" i="1"/>
  <c r="M5194" i="1"/>
  <c r="L5194" i="1"/>
  <c r="K5194" i="1"/>
  <c r="M3789" i="1"/>
  <c r="L3789" i="1"/>
  <c r="K3789" i="1"/>
  <c r="M5198" i="1"/>
  <c r="L5198" i="1"/>
  <c r="K5198" i="1"/>
  <c r="M5078" i="1"/>
  <c r="L5078" i="1"/>
  <c r="K5078" i="1"/>
  <c r="M5202" i="1"/>
  <c r="L5202" i="1"/>
  <c r="K5202" i="1"/>
  <c r="M3785" i="1"/>
  <c r="L3785" i="1"/>
  <c r="K3785" i="1"/>
  <c r="M3784" i="1"/>
  <c r="L3784" i="1"/>
  <c r="K3784" i="1"/>
  <c r="M3783" i="1"/>
  <c r="L3783" i="1"/>
  <c r="K3783" i="1"/>
  <c r="M4625" i="1"/>
  <c r="L4625" i="1"/>
  <c r="K4625" i="1"/>
  <c r="M4359" i="1"/>
  <c r="L4359" i="1"/>
  <c r="K4359" i="1"/>
  <c r="M3999" i="1"/>
  <c r="L3999" i="1"/>
  <c r="K3999" i="1"/>
  <c r="M4604" i="1"/>
  <c r="L4604" i="1"/>
  <c r="K4604" i="1"/>
  <c r="M3778" i="1"/>
  <c r="L3778" i="1"/>
  <c r="K3778" i="1"/>
  <c r="M4943" i="1"/>
  <c r="L4943" i="1"/>
  <c r="K4943" i="1"/>
  <c r="M3776" i="1"/>
  <c r="L3776" i="1"/>
  <c r="K3776" i="1"/>
  <c r="M4673" i="1"/>
  <c r="L4673" i="1"/>
  <c r="K4673" i="1"/>
  <c r="M6039" i="1"/>
  <c r="L6039" i="1"/>
  <c r="K6039" i="1"/>
  <c r="M3773" i="1"/>
  <c r="L3773" i="1"/>
  <c r="K3773" i="1"/>
  <c r="M4540" i="1"/>
  <c r="L4540" i="1"/>
  <c r="K4540" i="1"/>
  <c r="M4331" i="1"/>
  <c r="L4331" i="1"/>
  <c r="K4331" i="1"/>
  <c r="M3770" i="1"/>
  <c r="L3770" i="1"/>
  <c r="K3770" i="1"/>
  <c r="M3769" i="1"/>
  <c r="L3769" i="1"/>
  <c r="K3769" i="1"/>
  <c r="M3768" i="1"/>
  <c r="L3768" i="1"/>
  <c r="K3768" i="1"/>
  <c r="M3767" i="1"/>
  <c r="L3767" i="1"/>
  <c r="K3767" i="1"/>
  <c r="M3766" i="1"/>
  <c r="L3766" i="1"/>
  <c r="K3766" i="1"/>
  <c r="M3765" i="1"/>
  <c r="L3765" i="1"/>
  <c r="K3765" i="1"/>
  <c r="M3764" i="1"/>
  <c r="L3764" i="1"/>
  <c r="K3764" i="1"/>
  <c r="M3763" i="1"/>
  <c r="L3763" i="1"/>
  <c r="K3763" i="1"/>
  <c r="M3762" i="1"/>
  <c r="L3762" i="1"/>
  <c r="K3762" i="1"/>
  <c r="M3761" i="1"/>
  <c r="L3761" i="1"/>
  <c r="K3761" i="1"/>
  <c r="M3760" i="1"/>
  <c r="L3760" i="1"/>
  <c r="K3760" i="1"/>
  <c r="M3759" i="1"/>
  <c r="L3759" i="1"/>
  <c r="K3759" i="1"/>
  <c r="M4026" i="1"/>
  <c r="L4026" i="1"/>
  <c r="K4026" i="1"/>
  <c r="M3757" i="1"/>
  <c r="L3757" i="1"/>
  <c r="K3757" i="1"/>
  <c r="M3756" i="1"/>
  <c r="L3756" i="1"/>
  <c r="K3756" i="1"/>
  <c r="M3755" i="1"/>
  <c r="L3755" i="1"/>
  <c r="K3755" i="1"/>
  <c r="M3754" i="1"/>
  <c r="L3754" i="1"/>
  <c r="K3754" i="1"/>
  <c r="M4235" i="1"/>
  <c r="L4235" i="1"/>
  <c r="K4235" i="1"/>
  <c r="M4014" i="1"/>
  <c r="L4014" i="1"/>
  <c r="K4014" i="1"/>
  <c r="M1262" i="1"/>
  <c r="L1262" i="1"/>
  <c r="K1262" i="1"/>
  <c r="M5869" i="1"/>
  <c r="L5869" i="1"/>
  <c r="K5869" i="1"/>
  <c r="M3749" i="1"/>
  <c r="L3749" i="1"/>
  <c r="K3749" i="1"/>
  <c r="M3748" i="1"/>
  <c r="L3748" i="1"/>
  <c r="K3748" i="1"/>
  <c r="M3747" i="1"/>
  <c r="L3747" i="1"/>
  <c r="K3747" i="1"/>
  <c r="M7588" i="1"/>
  <c r="L7588" i="1"/>
  <c r="K7588" i="1"/>
  <c r="M3745" i="1"/>
  <c r="L3745" i="1"/>
  <c r="K3745" i="1"/>
  <c r="M3744" i="1"/>
  <c r="L3744" i="1"/>
  <c r="K3744" i="1"/>
  <c r="M3743" i="1"/>
  <c r="L3743" i="1"/>
  <c r="K3743" i="1"/>
  <c r="M5640" i="1"/>
  <c r="L5640" i="1"/>
  <c r="K5640" i="1"/>
  <c r="M3741" i="1"/>
  <c r="L3741" i="1"/>
  <c r="K3741" i="1"/>
  <c r="M4221" i="1"/>
  <c r="L4221" i="1"/>
  <c r="K4221" i="1"/>
  <c r="M3739" i="1"/>
  <c r="L3739" i="1"/>
  <c r="K3739" i="1"/>
  <c r="M3738" i="1"/>
  <c r="L3738" i="1"/>
  <c r="K3738" i="1"/>
  <c r="M3737" i="1"/>
  <c r="L3737" i="1"/>
  <c r="K3737" i="1"/>
  <c r="M2437" i="1"/>
  <c r="L2437" i="1"/>
  <c r="K2437" i="1"/>
  <c r="M3590" i="1"/>
  <c r="L3590" i="1"/>
  <c r="K3590" i="1"/>
  <c r="M1798" i="1"/>
  <c r="L1798" i="1"/>
  <c r="K1798" i="1"/>
  <c r="M2608" i="1"/>
  <c r="L2608" i="1"/>
  <c r="K2608" i="1"/>
  <c r="M4038" i="1"/>
  <c r="L4038" i="1"/>
  <c r="K4038" i="1"/>
  <c r="M3148" i="1"/>
  <c r="L3148" i="1"/>
  <c r="K3148" i="1"/>
  <c r="M4788" i="1"/>
  <c r="L4788" i="1"/>
  <c r="K4788" i="1"/>
  <c r="M4386" i="1"/>
  <c r="L4386" i="1"/>
  <c r="K4386" i="1"/>
  <c r="M5486" i="1"/>
  <c r="L5486" i="1"/>
  <c r="K5486" i="1"/>
  <c r="M5665" i="1"/>
  <c r="L5665" i="1"/>
  <c r="K5665" i="1"/>
  <c r="M4410" i="1"/>
  <c r="L4410" i="1"/>
  <c r="K4410" i="1"/>
  <c r="M7626" i="1"/>
  <c r="L7626" i="1"/>
  <c r="K7626" i="1"/>
  <c r="M2716" i="1"/>
  <c r="L2716" i="1"/>
  <c r="K2716" i="1"/>
  <c r="M4056" i="1"/>
  <c r="L4056" i="1"/>
  <c r="K4056" i="1"/>
  <c r="M3722" i="1"/>
  <c r="L3722" i="1"/>
  <c r="K3722" i="1"/>
  <c r="M4787" i="1"/>
  <c r="L4787" i="1"/>
  <c r="K4787" i="1"/>
  <c r="M7060" i="1"/>
  <c r="L7060" i="1"/>
  <c r="K7060" i="1"/>
  <c r="M4280" i="1"/>
  <c r="L4280" i="1"/>
  <c r="K4280" i="1"/>
  <c r="M2624" i="1"/>
  <c r="L2624" i="1"/>
  <c r="K2624" i="1"/>
  <c r="M1715" i="1"/>
  <c r="L1715" i="1"/>
  <c r="K1715" i="1"/>
  <c r="M1915" i="1"/>
  <c r="L1915" i="1"/>
  <c r="K1915" i="1"/>
  <c r="M3715" i="1"/>
  <c r="L3715" i="1"/>
  <c r="K3715" i="1"/>
  <c r="M3714" i="1"/>
  <c r="L3714" i="1"/>
  <c r="K3714" i="1"/>
  <c r="M3713" i="1"/>
  <c r="L3713" i="1"/>
  <c r="K3713" i="1"/>
  <c r="M3712" i="1"/>
  <c r="L3712" i="1"/>
  <c r="K3712" i="1"/>
  <c r="M3711" i="1"/>
  <c r="L3711" i="1"/>
  <c r="K3711" i="1"/>
  <c r="M3710" i="1"/>
  <c r="L3710" i="1"/>
  <c r="K3710" i="1"/>
  <c r="M3709" i="1"/>
  <c r="L3709" i="1"/>
  <c r="K3709" i="1"/>
  <c r="M3708" i="1"/>
  <c r="L3708" i="1"/>
  <c r="K3708" i="1"/>
  <c r="M3707" i="1"/>
  <c r="L3707" i="1"/>
  <c r="K3707" i="1"/>
  <c r="M3706" i="1"/>
  <c r="L3706" i="1"/>
  <c r="K3706" i="1"/>
  <c r="M3705" i="1"/>
  <c r="L3705" i="1"/>
  <c r="K3705" i="1"/>
  <c r="M3704" i="1"/>
  <c r="L3704" i="1"/>
  <c r="K3704" i="1"/>
  <c r="M3703" i="1"/>
  <c r="L3703" i="1"/>
  <c r="K3703" i="1"/>
  <c r="M3702" i="1"/>
  <c r="L3702" i="1"/>
  <c r="K3702" i="1"/>
  <c r="M3701" i="1"/>
  <c r="L3701" i="1"/>
  <c r="K3701" i="1"/>
  <c r="M3700" i="1"/>
  <c r="L3700" i="1"/>
  <c r="K3700" i="1"/>
  <c r="M3699" i="1"/>
  <c r="L3699" i="1"/>
  <c r="K3699" i="1"/>
  <c r="M3698" i="1"/>
  <c r="L3698" i="1"/>
  <c r="K3698" i="1"/>
  <c r="M3697" i="1"/>
  <c r="L3697" i="1"/>
  <c r="K3697" i="1"/>
  <c r="M3696" i="1"/>
  <c r="L3696" i="1"/>
  <c r="K3696" i="1"/>
  <c r="M3695" i="1"/>
  <c r="L3695" i="1"/>
  <c r="K3695" i="1"/>
  <c r="M3694" i="1"/>
  <c r="L3694" i="1"/>
  <c r="K3694" i="1"/>
  <c r="M3693" i="1"/>
  <c r="L3693" i="1"/>
  <c r="K3693" i="1"/>
  <c r="M1334" i="1"/>
  <c r="L1334" i="1"/>
  <c r="K1334" i="1"/>
  <c r="M2183" i="1"/>
  <c r="L2183" i="1"/>
  <c r="K2183" i="1"/>
  <c r="M1305" i="1"/>
  <c r="L1305" i="1"/>
  <c r="K1305" i="1"/>
  <c r="M113" i="1"/>
  <c r="L113" i="1"/>
  <c r="K113" i="1"/>
  <c r="M3688" i="1"/>
  <c r="L3688" i="1"/>
  <c r="K3688" i="1"/>
  <c r="M3248" i="1"/>
  <c r="L3248" i="1"/>
  <c r="K3248" i="1"/>
  <c r="M2667" i="1"/>
  <c r="L2667" i="1"/>
  <c r="K2667" i="1"/>
  <c r="M5076" i="1"/>
  <c r="L5076" i="1"/>
  <c r="K5076" i="1"/>
  <c r="M3684" i="1"/>
  <c r="L3684" i="1"/>
  <c r="K3684" i="1"/>
  <c r="M3683" i="1"/>
  <c r="L3683" i="1"/>
  <c r="K3683" i="1"/>
  <c r="M3682" i="1"/>
  <c r="L3682" i="1"/>
  <c r="K3682" i="1"/>
  <c r="M3681" i="1"/>
  <c r="L3681" i="1"/>
  <c r="K3681" i="1"/>
  <c r="M3680" i="1"/>
  <c r="L3680" i="1"/>
  <c r="K3680" i="1"/>
  <c r="M4899" i="1"/>
  <c r="L4899" i="1"/>
  <c r="K4899" i="1"/>
  <c r="M3678" i="1"/>
  <c r="L3678" i="1"/>
  <c r="K3678" i="1"/>
  <c r="M3677" i="1"/>
  <c r="L3677" i="1"/>
  <c r="K3677" i="1"/>
  <c r="M3676" i="1"/>
  <c r="L3676" i="1"/>
  <c r="K3676" i="1"/>
  <c r="M3675" i="1"/>
  <c r="L3675" i="1"/>
  <c r="K3675" i="1"/>
  <c r="M3674" i="1"/>
  <c r="L3674" i="1"/>
  <c r="K3674" i="1"/>
  <c r="M3673" i="1"/>
  <c r="L3673" i="1"/>
  <c r="K3673" i="1"/>
  <c r="M3672" i="1"/>
  <c r="L3672" i="1"/>
  <c r="K3672" i="1"/>
  <c r="M5335" i="1"/>
  <c r="L5335" i="1"/>
  <c r="K5335" i="1"/>
  <c r="M3670" i="1"/>
  <c r="L3670" i="1"/>
  <c r="K3670" i="1"/>
  <c r="M3669" i="1"/>
  <c r="L3669" i="1"/>
  <c r="K3669" i="1"/>
  <c r="M3668" i="1"/>
  <c r="L3668" i="1"/>
  <c r="K3668" i="1"/>
  <c r="M3667" i="1"/>
  <c r="L3667" i="1"/>
  <c r="K3667" i="1"/>
  <c r="M3666" i="1"/>
  <c r="L3666" i="1"/>
  <c r="K3666" i="1"/>
  <c r="M3665" i="1"/>
  <c r="L3665" i="1"/>
  <c r="K3665" i="1"/>
  <c r="M3664" i="1"/>
  <c r="L3664" i="1"/>
  <c r="K3664" i="1"/>
  <c r="M3663" i="1"/>
  <c r="L3663" i="1"/>
  <c r="K3663" i="1"/>
  <c r="M3662" i="1"/>
  <c r="L3662" i="1"/>
  <c r="K3662" i="1"/>
  <c r="M3661" i="1"/>
  <c r="L3661" i="1"/>
  <c r="K3661" i="1"/>
  <c r="M3660" i="1"/>
  <c r="L3660" i="1"/>
  <c r="K3660" i="1"/>
  <c r="M3659" i="1"/>
  <c r="L3659" i="1"/>
  <c r="K3659" i="1"/>
  <c r="M3658" i="1"/>
  <c r="L3658" i="1"/>
  <c r="K3658" i="1"/>
  <c r="M3657" i="1"/>
  <c r="L3657" i="1"/>
  <c r="K3657" i="1"/>
  <c r="M3656" i="1"/>
  <c r="L3656" i="1"/>
  <c r="K3656" i="1"/>
  <c r="M3655" i="1"/>
  <c r="L3655" i="1"/>
  <c r="K3655" i="1"/>
  <c r="M3654" i="1"/>
  <c r="L3654" i="1"/>
  <c r="K3654" i="1"/>
  <c r="M3653" i="1"/>
  <c r="L3653" i="1"/>
  <c r="K3653" i="1"/>
  <c r="M3652" i="1"/>
  <c r="L3652" i="1"/>
  <c r="K3652" i="1"/>
  <c r="M3651" i="1"/>
  <c r="L3651" i="1"/>
  <c r="K3651" i="1"/>
  <c r="M3650" i="1"/>
  <c r="L3650" i="1"/>
  <c r="K3650" i="1"/>
  <c r="M3649" i="1"/>
  <c r="L3649" i="1"/>
  <c r="K3649" i="1"/>
  <c r="M3648" i="1"/>
  <c r="L3648" i="1"/>
  <c r="K3648" i="1"/>
  <c r="M3647" i="1"/>
  <c r="L3647" i="1"/>
  <c r="K3647" i="1"/>
  <c r="M3646" i="1"/>
  <c r="L3646" i="1"/>
  <c r="K3646" i="1"/>
  <c r="M3645" i="1"/>
  <c r="L3645" i="1"/>
  <c r="K3645" i="1"/>
  <c r="M3644" i="1"/>
  <c r="L3644" i="1"/>
  <c r="K3644" i="1"/>
  <c r="M3643" i="1"/>
  <c r="L3643" i="1"/>
  <c r="K3643" i="1"/>
  <c r="M5900" i="1"/>
  <c r="L5900" i="1"/>
  <c r="K5900" i="1"/>
  <c r="M4603" i="1"/>
  <c r="L4603" i="1"/>
  <c r="K4603" i="1"/>
  <c r="M3640" i="1"/>
  <c r="L3640" i="1"/>
  <c r="K3640" i="1"/>
  <c r="M3639" i="1"/>
  <c r="L3639" i="1"/>
  <c r="K3639" i="1"/>
  <c r="M4696" i="1"/>
  <c r="L4696" i="1"/>
  <c r="K4696" i="1"/>
  <c r="M5862" i="1"/>
  <c r="L5862" i="1"/>
  <c r="K5862" i="1"/>
  <c r="M3636" i="1"/>
  <c r="L3636" i="1"/>
  <c r="K3636" i="1"/>
  <c r="M4589" i="1"/>
  <c r="L4589" i="1"/>
  <c r="K4589" i="1"/>
  <c r="M3634" i="1"/>
  <c r="L3634" i="1"/>
  <c r="K3634" i="1"/>
  <c r="M3280" i="1"/>
  <c r="L3280" i="1"/>
  <c r="K3280" i="1"/>
  <c r="M3632" i="1"/>
  <c r="L3632" i="1"/>
  <c r="K3632" i="1"/>
  <c r="M3631" i="1"/>
  <c r="L3631" i="1"/>
  <c r="K3631" i="1"/>
  <c r="M3630" i="1"/>
  <c r="L3630" i="1"/>
  <c r="K3630" i="1"/>
  <c r="M3629" i="1"/>
  <c r="L3629" i="1"/>
  <c r="K3629" i="1"/>
  <c r="M7574" i="1"/>
  <c r="L7574" i="1"/>
  <c r="K7574" i="1"/>
  <c r="M5460" i="1"/>
  <c r="L5460" i="1"/>
  <c r="K5460" i="1"/>
  <c r="M3626" i="1"/>
  <c r="L3626" i="1"/>
  <c r="K3626" i="1"/>
  <c r="M3625" i="1"/>
  <c r="L3625" i="1"/>
  <c r="K3625" i="1"/>
  <c r="M3624" i="1"/>
  <c r="L3624" i="1"/>
  <c r="K3624" i="1"/>
  <c r="M5399" i="1"/>
  <c r="L5399" i="1"/>
  <c r="K5399" i="1"/>
  <c r="M3622" i="1"/>
  <c r="L3622" i="1"/>
  <c r="K3622" i="1"/>
  <c r="M1689" i="1"/>
  <c r="L1689" i="1"/>
  <c r="K1689" i="1"/>
  <c r="M3284" i="1"/>
  <c r="L3284" i="1"/>
  <c r="K3284" i="1"/>
  <c r="M3619" i="1"/>
  <c r="L3619" i="1"/>
  <c r="K3619" i="1"/>
  <c r="M5749" i="1"/>
  <c r="L5749" i="1"/>
  <c r="K5749" i="1"/>
  <c r="M3617" i="1"/>
  <c r="L3617" i="1"/>
  <c r="K3617" i="1"/>
  <c r="M4442" i="1"/>
  <c r="L4442" i="1"/>
  <c r="K4442" i="1"/>
  <c r="M5871" i="1"/>
  <c r="L5871" i="1"/>
  <c r="K5871" i="1"/>
  <c r="M3614" i="1"/>
  <c r="L3614" i="1"/>
  <c r="K3614" i="1"/>
  <c r="M3613" i="1"/>
  <c r="L3613" i="1"/>
  <c r="K3613" i="1"/>
  <c r="M546" i="1"/>
  <c r="L546" i="1"/>
  <c r="K546" i="1"/>
  <c r="M3611" i="1"/>
  <c r="L3611" i="1"/>
  <c r="K3611" i="1"/>
  <c r="M3610" i="1"/>
  <c r="L3610" i="1"/>
  <c r="K3610" i="1"/>
  <c r="M3609" i="1"/>
  <c r="L3609" i="1"/>
  <c r="K3609" i="1"/>
  <c r="M3608" i="1"/>
  <c r="L3608" i="1"/>
  <c r="K3608" i="1"/>
  <c r="M3607" i="1"/>
  <c r="L3607" i="1"/>
  <c r="K3607" i="1"/>
  <c r="M3606" i="1"/>
  <c r="L3606" i="1"/>
  <c r="K3606" i="1"/>
  <c r="M3605" i="1"/>
  <c r="L3605" i="1"/>
  <c r="K3605" i="1"/>
  <c r="M3604" i="1"/>
  <c r="L3604" i="1"/>
  <c r="K3604" i="1"/>
  <c r="M3603" i="1"/>
  <c r="L3603" i="1"/>
  <c r="K3603" i="1"/>
  <c r="M4134" i="1"/>
  <c r="L4134" i="1"/>
  <c r="K4134" i="1"/>
  <c r="M1018" i="1"/>
  <c r="L1018" i="1"/>
  <c r="K1018" i="1"/>
  <c r="M2417" i="1"/>
  <c r="L2417" i="1"/>
  <c r="K2417" i="1"/>
  <c r="M135" i="1"/>
  <c r="L135" i="1"/>
  <c r="K135" i="1"/>
  <c r="M1771" i="1"/>
  <c r="L1771" i="1"/>
  <c r="K1771" i="1"/>
  <c r="M4969" i="1"/>
  <c r="L4969" i="1"/>
  <c r="K4969" i="1"/>
  <c r="M1663" i="1"/>
  <c r="L1663" i="1"/>
  <c r="K1663" i="1"/>
  <c r="M3595" i="1"/>
  <c r="L3595" i="1"/>
  <c r="K3595" i="1"/>
  <c r="M6338" i="1"/>
  <c r="L6338" i="1"/>
  <c r="K6338" i="1"/>
  <c r="M2526" i="1"/>
  <c r="L2526" i="1"/>
  <c r="K2526" i="1"/>
  <c r="M3615" i="1"/>
  <c r="L3615" i="1"/>
  <c r="K3615" i="1"/>
  <c r="M3591" i="1"/>
  <c r="L3591" i="1"/>
  <c r="K3591" i="1"/>
  <c r="M7517" i="1"/>
  <c r="L7517" i="1"/>
  <c r="K7517" i="1"/>
  <c r="M3728" i="1"/>
  <c r="L3728" i="1"/>
  <c r="K3728" i="1"/>
  <c r="M3588" i="1"/>
  <c r="L3588" i="1"/>
  <c r="K3588" i="1"/>
  <c r="M3635" i="1"/>
  <c r="L3635" i="1"/>
  <c r="K3635" i="1"/>
  <c r="M5308" i="1"/>
  <c r="L5308" i="1"/>
  <c r="K5308" i="1"/>
  <c r="M5011" i="1"/>
  <c r="L5011" i="1"/>
  <c r="K5011" i="1"/>
  <c r="M4875" i="1"/>
  <c r="L4875" i="1"/>
  <c r="K4875" i="1"/>
  <c r="M3583" i="1"/>
  <c r="L3583" i="1"/>
  <c r="K3583" i="1"/>
  <c r="M6424" i="1"/>
  <c r="L6424" i="1"/>
  <c r="K6424" i="1"/>
  <c r="M6822" i="1"/>
  <c r="L6822" i="1"/>
  <c r="K6822" i="1"/>
  <c r="M5653" i="1"/>
  <c r="L5653" i="1"/>
  <c r="K5653" i="1"/>
  <c r="M6615" i="1"/>
  <c r="L6615" i="1"/>
  <c r="K6615" i="1"/>
  <c r="M4972" i="1"/>
  <c r="L4972" i="1"/>
  <c r="K4972" i="1"/>
  <c r="M7609" i="1"/>
  <c r="L7609" i="1"/>
  <c r="K7609" i="1"/>
  <c r="M3576" i="1"/>
  <c r="L3576" i="1"/>
  <c r="K3576" i="1"/>
  <c r="M3575" i="1"/>
  <c r="L3575" i="1"/>
  <c r="K3575" i="1"/>
  <c r="M7624" i="1"/>
  <c r="L7624" i="1"/>
  <c r="K7624" i="1"/>
  <c r="M3573" i="1"/>
  <c r="L3573" i="1"/>
  <c r="K3573" i="1"/>
  <c r="M3572" i="1"/>
  <c r="L3572" i="1"/>
  <c r="K3572" i="1"/>
  <c r="M82" i="1"/>
  <c r="L82" i="1"/>
  <c r="K82" i="1"/>
  <c r="M3570" i="1"/>
  <c r="L3570" i="1"/>
  <c r="K3570" i="1"/>
  <c r="M3569" i="1"/>
  <c r="L3569" i="1"/>
  <c r="K3569" i="1"/>
  <c r="M7606" i="1"/>
  <c r="L7606" i="1"/>
  <c r="K7606" i="1"/>
  <c r="M3567" i="1"/>
  <c r="L3567" i="1"/>
  <c r="K3567" i="1"/>
  <c r="M3566" i="1"/>
  <c r="L3566" i="1"/>
  <c r="K3566" i="1"/>
  <c r="M3565" i="1"/>
  <c r="L3565" i="1"/>
  <c r="K3565" i="1"/>
  <c r="M3564" i="1"/>
  <c r="L3564" i="1"/>
  <c r="K3564" i="1"/>
  <c r="M5142" i="1"/>
  <c r="L5142" i="1"/>
  <c r="K5142" i="1"/>
  <c r="M3562" i="1"/>
  <c r="L3562" i="1"/>
  <c r="K3562" i="1"/>
  <c r="M3561" i="1"/>
  <c r="L3561" i="1"/>
  <c r="K3561" i="1"/>
  <c r="M3560" i="1"/>
  <c r="L3560" i="1"/>
  <c r="K3560" i="1"/>
  <c r="M3559" i="1"/>
  <c r="L3559" i="1"/>
  <c r="K3559" i="1"/>
  <c r="M3558" i="1"/>
  <c r="L3558" i="1"/>
  <c r="K3558" i="1"/>
  <c r="M3557" i="1"/>
  <c r="L3557" i="1"/>
  <c r="K3557" i="1"/>
  <c r="M3556" i="1"/>
  <c r="L3556" i="1"/>
  <c r="K3556" i="1"/>
  <c r="M3555" i="1"/>
  <c r="L3555" i="1"/>
  <c r="K3555" i="1"/>
  <c r="M3554" i="1"/>
  <c r="L3554" i="1"/>
  <c r="K3554" i="1"/>
  <c r="M3553" i="1"/>
  <c r="L3553" i="1"/>
  <c r="K3553" i="1"/>
  <c r="M3552" i="1"/>
  <c r="L3552" i="1"/>
  <c r="K3552" i="1"/>
  <c r="M3551" i="1"/>
  <c r="L3551" i="1"/>
  <c r="K3551" i="1"/>
  <c r="M3550" i="1"/>
  <c r="L3550" i="1"/>
  <c r="K3550" i="1"/>
  <c r="M4198" i="1"/>
  <c r="L4198" i="1"/>
  <c r="K4198" i="1"/>
  <c r="M5471" i="1"/>
  <c r="L5471" i="1"/>
  <c r="K5471" i="1"/>
  <c r="M3547" i="1"/>
  <c r="L3547" i="1"/>
  <c r="K3547" i="1"/>
  <c r="M1447" i="1"/>
  <c r="L1447" i="1"/>
  <c r="K1447" i="1"/>
  <c r="M1201" i="1"/>
  <c r="L1201" i="1"/>
  <c r="K1201" i="1"/>
  <c r="M3544" i="1"/>
  <c r="L3544" i="1"/>
  <c r="K3544" i="1"/>
  <c r="M3016" i="1"/>
  <c r="L3016" i="1"/>
  <c r="K3016" i="1"/>
  <c r="M3542" i="1"/>
  <c r="L3542" i="1"/>
  <c r="K3542" i="1"/>
  <c r="M2152" i="1"/>
  <c r="L2152" i="1"/>
  <c r="K2152" i="1"/>
  <c r="M3540" i="1"/>
  <c r="L3540" i="1"/>
  <c r="K3540" i="1"/>
  <c r="M3539" i="1"/>
  <c r="L3539" i="1"/>
  <c r="K3539" i="1"/>
  <c r="M3538" i="1"/>
  <c r="L3538" i="1"/>
  <c r="K3538" i="1"/>
  <c r="M3537" i="1"/>
  <c r="L3537" i="1"/>
  <c r="K3537" i="1"/>
  <c r="M3536" i="1"/>
  <c r="L3536" i="1"/>
  <c r="K3536" i="1"/>
  <c r="M3535" i="1"/>
  <c r="L3535" i="1"/>
  <c r="K3535" i="1"/>
  <c r="M3534" i="1"/>
  <c r="L3534" i="1"/>
  <c r="K3534" i="1"/>
  <c r="M3533" i="1"/>
  <c r="L3533" i="1"/>
  <c r="K3533" i="1"/>
  <c r="M3532" i="1"/>
  <c r="L3532" i="1"/>
  <c r="K3532" i="1"/>
  <c r="M4291" i="1"/>
  <c r="L4291" i="1"/>
  <c r="K4291" i="1"/>
  <c r="M4224" i="1"/>
  <c r="L4224" i="1"/>
  <c r="K4224" i="1"/>
  <c r="M4753" i="1"/>
  <c r="L4753" i="1"/>
  <c r="K4753" i="1"/>
  <c r="M3621" i="1"/>
  <c r="L3621" i="1"/>
  <c r="K3621" i="1"/>
  <c r="M7637" i="1"/>
  <c r="L7637" i="1"/>
  <c r="K7637" i="1"/>
  <c r="M902" i="1"/>
  <c r="L902" i="1"/>
  <c r="K902" i="1"/>
  <c r="M3525" i="1"/>
  <c r="L3525" i="1"/>
  <c r="K3525" i="1"/>
  <c r="M3524" i="1"/>
  <c r="L3524" i="1"/>
  <c r="K3524" i="1"/>
  <c r="M3523" i="1"/>
  <c r="L3523" i="1"/>
  <c r="K3523" i="1"/>
  <c r="M7455" i="1"/>
  <c r="L7455" i="1"/>
  <c r="K7455" i="1"/>
  <c r="M3521" i="1"/>
  <c r="L3521" i="1"/>
  <c r="K3521" i="1"/>
  <c r="M3520" i="1"/>
  <c r="L3520" i="1"/>
  <c r="K3520" i="1"/>
  <c r="M3519" i="1"/>
  <c r="L3519" i="1"/>
  <c r="K3519" i="1"/>
  <c r="M3518" i="1"/>
  <c r="L3518" i="1"/>
  <c r="K3518" i="1"/>
  <c r="M3517" i="1"/>
  <c r="L3517" i="1"/>
  <c r="K3517" i="1"/>
  <c r="M3516" i="1"/>
  <c r="L3516" i="1"/>
  <c r="K3516" i="1"/>
  <c r="M6349" i="1"/>
  <c r="L6349" i="1"/>
  <c r="K6349" i="1"/>
  <c r="M3514" i="1"/>
  <c r="L3514" i="1"/>
  <c r="K3514" i="1"/>
  <c r="M3513" i="1"/>
  <c r="L3513" i="1"/>
  <c r="K3513" i="1"/>
  <c r="M3512" i="1"/>
  <c r="L3512" i="1"/>
  <c r="K3512" i="1"/>
  <c r="M3511" i="1"/>
  <c r="L3511" i="1"/>
  <c r="K3511" i="1"/>
  <c r="M3510" i="1"/>
  <c r="L3510" i="1"/>
  <c r="K3510" i="1"/>
  <c r="M3509" i="1"/>
  <c r="L3509" i="1"/>
  <c r="K3509" i="1"/>
  <c r="M3508" i="1"/>
  <c r="L3508" i="1"/>
  <c r="K3508" i="1"/>
  <c r="M3507" i="1"/>
  <c r="L3507" i="1"/>
  <c r="K3507" i="1"/>
  <c r="M3506" i="1"/>
  <c r="L3506" i="1"/>
  <c r="K3506" i="1"/>
  <c r="M220" i="1"/>
  <c r="L220" i="1"/>
  <c r="K220" i="1"/>
  <c r="M5858" i="1"/>
  <c r="L5858" i="1"/>
  <c r="K5858" i="1"/>
  <c r="M3503" i="1"/>
  <c r="L3503" i="1"/>
  <c r="K3503" i="1"/>
  <c r="M4068" i="1"/>
  <c r="L4068" i="1"/>
  <c r="K4068" i="1"/>
  <c r="M4052" i="1"/>
  <c r="L4052" i="1"/>
  <c r="K4052" i="1"/>
  <c r="M3500" i="1"/>
  <c r="L3500" i="1"/>
  <c r="K3500" i="1"/>
  <c r="M5714" i="1"/>
  <c r="L5714" i="1"/>
  <c r="K5714" i="1"/>
  <c r="M1080" i="1"/>
  <c r="L1080" i="1"/>
  <c r="K1080" i="1"/>
  <c r="M856" i="1"/>
  <c r="L856" i="1"/>
  <c r="K856" i="1"/>
  <c r="M5209" i="1"/>
  <c r="L5209" i="1"/>
  <c r="K5209" i="1"/>
  <c r="M5035" i="1"/>
  <c r="L5035" i="1"/>
  <c r="K5035" i="1"/>
  <c r="M3494" i="1"/>
  <c r="L3494" i="1"/>
  <c r="K3494" i="1"/>
  <c r="M3493" i="1"/>
  <c r="L3493" i="1"/>
  <c r="K3493" i="1"/>
  <c r="M4777" i="1"/>
  <c r="L4777" i="1"/>
  <c r="K4777" i="1"/>
  <c r="M5331" i="1"/>
  <c r="L5331" i="1"/>
  <c r="K5331" i="1"/>
  <c r="M6679" i="1"/>
  <c r="L6679" i="1"/>
  <c r="K6679" i="1"/>
  <c r="M105" i="1"/>
  <c r="L105" i="1"/>
  <c r="K105" i="1"/>
  <c r="M5153" i="1"/>
  <c r="L5153" i="1"/>
  <c r="K5153" i="1"/>
  <c r="M3487" i="1"/>
  <c r="L3487" i="1"/>
  <c r="K3487" i="1"/>
  <c r="M5466" i="1"/>
  <c r="L5466" i="1"/>
  <c r="K5466" i="1"/>
  <c r="M3485" i="1"/>
  <c r="L3485" i="1"/>
  <c r="K3485" i="1"/>
  <c r="M5989" i="1"/>
  <c r="L5989" i="1"/>
  <c r="K5989" i="1"/>
  <c r="M6912" i="1"/>
  <c r="L6912" i="1"/>
  <c r="K6912" i="1"/>
  <c r="M4741" i="1"/>
  <c r="L4741" i="1"/>
  <c r="K4741" i="1"/>
  <c r="M5984" i="1"/>
  <c r="L5984" i="1"/>
  <c r="K5984" i="1"/>
  <c r="M4722" i="1"/>
  <c r="L4722" i="1"/>
  <c r="K4722" i="1"/>
  <c r="M3479" i="1"/>
  <c r="L3479" i="1"/>
  <c r="K3479" i="1"/>
  <c r="M3478" i="1"/>
  <c r="L3478" i="1"/>
  <c r="K3478" i="1"/>
  <c r="M6753" i="1"/>
  <c r="L6753" i="1"/>
  <c r="K6753" i="1"/>
  <c r="M3476" i="1"/>
  <c r="L3476" i="1"/>
  <c r="K3476" i="1"/>
  <c r="M3475" i="1"/>
  <c r="L3475" i="1"/>
  <c r="K3475" i="1"/>
  <c r="M3474" i="1"/>
  <c r="L3474" i="1"/>
  <c r="K3474" i="1"/>
  <c r="M3473" i="1"/>
  <c r="L3473" i="1"/>
  <c r="K3473" i="1"/>
  <c r="M3472" i="1"/>
  <c r="L3472" i="1"/>
  <c r="K3472" i="1"/>
  <c r="M3471" i="1"/>
  <c r="L3471" i="1"/>
  <c r="K3471" i="1"/>
  <c r="M3470" i="1"/>
  <c r="L3470" i="1"/>
  <c r="K3470" i="1"/>
  <c r="M3469" i="1"/>
  <c r="L3469" i="1"/>
  <c r="K3469" i="1"/>
  <c r="M3468" i="1"/>
  <c r="L3468" i="1"/>
  <c r="K3468" i="1"/>
  <c r="M3467" i="1"/>
  <c r="L3467" i="1"/>
  <c r="K3467" i="1"/>
  <c r="M3466" i="1"/>
  <c r="L3466" i="1"/>
  <c r="K3466" i="1"/>
  <c r="M3465" i="1"/>
  <c r="L3465" i="1"/>
  <c r="K3465" i="1"/>
  <c r="M3904" i="1"/>
  <c r="L3904" i="1"/>
  <c r="K3904" i="1"/>
  <c r="M3725" i="1"/>
  <c r="L3725" i="1"/>
  <c r="K3725" i="1"/>
  <c r="M3462" i="1"/>
  <c r="L3462" i="1"/>
  <c r="K3462" i="1"/>
  <c r="M7579" i="1"/>
  <c r="L7579" i="1"/>
  <c r="K7579" i="1"/>
  <c r="M5577" i="1"/>
  <c r="L5577" i="1"/>
  <c r="K5577" i="1"/>
  <c r="M4737" i="1"/>
  <c r="L4737" i="1"/>
  <c r="K4737" i="1"/>
  <c r="M3458" i="1"/>
  <c r="L3458" i="1"/>
  <c r="K3458" i="1"/>
  <c r="M3457" i="1"/>
  <c r="L3457" i="1"/>
  <c r="K3457" i="1"/>
  <c r="M3456" i="1"/>
  <c r="L3456" i="1"/>
  <c r="K3456" i="1"/>
  <c r="M3455" i="1"/>
  <c r="L3455" i="1"/>
  <c r="K3455" i="1"/>
  <c r="M4739" i="1"/>
  <c r="L4739" i="1"/>
  <c r="K4739" i="1"/>
  <c r="M7622" i="1"/>
  <c r="L7622" i="1"/>
  <c r="K7622" i="1"/>
  <c r="M5238" i="1"/>
  <c r="L5238" i="1"/>
  <c r="K5238" i="1"/>
  <c r="M6104" i="1"/>
  <c r="L6104" i="1"/>
  <c r="K6104" i="1"/>
  <c r="M3450" i="1"/>
  <c r="L3450" i="1"/>
  <c r="K3450" i="1"/>
  <c r="M3449" i="1"/>
  <c r="L3449" i="1"/>
  <c r="K3449" i="1"/>
  <c r="M3448" i="1"/>
  <c r="L3448" i="1"/>
  <c r="K3448" i="1"/>
  <c r="M3447" i="1"/>
  <c r="L3447" i="1"/>
  <c r="K3447" i="1"/>
  <c r="M3446" i="1"/>
  <c r="L3446" i="1"/>
  <c r="K3446" i="1"/>
  <c r="M3445" i="1"/>
  <c r="L3445" i="1"/>
  <c r="K3445" i="1"/>
  <c r="M3444" i="1"/>
  <c r="L3444" i="1"/>
  <c r="K3444" i="1"/>
  <c r="M3443" i="1"/>
  <c r="L3443" i="1"/>
  <c r="K3443" i="1"/>
  <c r="M3442" i="1"/>
  <c r="L3442" i="1"/>
  <c r="K3442" i="1"/>
  <c r="M3441" i="1"/>
  <c r="L3441" i="1"/>
  <c r="K3441" i="1"/>
  <c r="M3440" i="1"/>
  <c r="L3440" i="1"/>
  <c r="K3440" i="1"/>
  <c r="M3439" i="1"/>
  <c r="L3439" i="1"/>
  <c r="K3439" i="1"/>
  <c r="M3438" i="1"/>
  <c r="L3438" i="1"/>
  <c r="K3438" i="1"/>
  <c r="M3437" i="1"/>
  <c r="L3437" i="1"/>
  <c r="K3437" i="1"/>
  <c r="M3436" i="1"/>
  <c r="L3436" i="1"/>
  <c r="K3436" i="1"/>
  <c r="M3435" i="1"/>
  <c r="L3435" i="1"/>
  <c r="K3435" i="1"/>
  <c r="M3434" i="1"/>
  <c r="L3434" i="1"/>
  <c r="K3434" i="1"/>
  <c r="M3433" i="1"/>
  <c r="L3433" i="1"/>
  <c r="K3433" i="1"/>
  <c r="M3432" i="1"/>
  <c r="L3432" i="1"/>
  <c r="K3432" i="1"/>
  <c r="M3431" i="1"/>
  <c r="L3431" i="1"/>
  <c r="K3431" i="1"/>
  <c r="M3430" i="1"/>
  <c r="L3430" i="1"/>
  <c r="K3430" i="1"/>
  <c r="M3429" i="1"/>
  <c r="L3429" i="1"/>
  <c r="K3429" i="1"/>
  <c r="M3428" i="1"/>
  <c r="L3428" i="1"/>
  <c r="K3428" i="1"/>
  <c r="M3427" i="1"/>
  <c r="L3427" i="1"/>
  <c r="K3427" i="1"/>
  <c r="M3426" i="1"/>
  <c r="L3426" i="1"/>
  <c r="K3426" i="1"/>
  <c r="M3425" i="1"/>
  <c r="L3425" i="1"/>
  <c r="K3425" i="1"/>
  <c r="M3327" i="1"/>
  <c r="L3327" i="1"/>
  <c r="K3327" i="1"/>
  <c r="M3423" i="1"/>
  <c r="L3423" i="1"/>
  <c r="K3423" i="1"/>
  <c r="M6056" i="1"/>
  <c r="L6056" i="1"/>
  <c r="K6056" i="1"/>
  <c r="M5310" i="1"/>
  <c r="L5310" i="1"/>
  <c r="K5310" i="1"/>
  <c r="M2495" i="1"/>
  <c r="L2495" i="1"/>
  <c r="K2495" i="1"/>
  <c r="M7227" i="1"/>
  <c r="L7227" i="1"/>
  <c r="K7227" i="1"/>
  <c r="M3418" i="1"/>
  <c r="L3418" i="1"/>
  <c r="K3418" i="1"/>
  <c r="M3417" i="1"/>
  <c r="L3417" i="1"/>
  <c r="K3417" i="1"/>
  <c r="M3416" i="1"/>
  <c r="L3416" i="1"/>
  <c r="K3416" i="1"/>
  <c r="M3415" i="1"/>
  <c r="L3415" i="1"/>
  <c r="K3415" i="1"/>
  <c r="M1312" i="1"/>
  <c r="L1312" i="1"/>
  <c r="K1312" i="1"/>
  <c r="M4583" i="1"/>
  <c r="L4583" i="1"/>
  <c r="K4583" i="1"/>
  <c r="M5131" i="1"/>
  <c r="L5131" i="1"/>
  <c r="K5131" i="1"/>
  <c r="M5976" i="1"/>
  <c r="L5976" i="1"/>
  <c r="K5976" i="1"/>
  <c r="M3410" i="1"/>
  <c r="L3410" i="1"/>
  <c r="K3410" i="1"/>
  <c r="M3409" i="1"/>
  <c r="L3409" i="1"/>
  <c r="K3409" i="1"/>
  <c r="M3408" i="1"/>
  <c r="L3408" i="1"/>
  <c r="K3408" i="1"/>
  <c r="M7591" i="1"/>
  <c r="L7591" i="1"/>
  <c r="K7591" i="1"/>
  <c r="M3406" i="1"/>
  <c r="L3406" i="1"/>
  <c r="K3406" i="1"/>
  <c r="M3405" i="1"/>
  <c r="L3405" i="1"/>
  <c r="K3405" i="1"/>
  <c r="M3404" i="1"/>
  <c r="L3404" i="1"/>
  <c r="K3404" i="1"/>
  <c r="M3403" i="1"/>
  <c r="L3403" i="1"/>
  <c r="K3403" i="1"/>
  <c r="M3402" i="1"/>
  <c r="L3402" i="1"/>
  <c r="K3402" i="1"/>
  <c r="M3401" i="1"/>
  <c r="L3401" i="1"/>
  <c r="K3401" i="1"/>
  <c r="M3400" i="1"/>
  <c r="L3400" i="1"/>
  <c r="K3400" i="1"/>
  <c r="M3399" i="1"/>
  <c r="L3399" i="1"/>
  <c r="K3399" i="1"/>
  <c r="M3398" i="1"/>
  <c r="L3398" i="1"/>
  <c r="K3398" i="1"/>
  <c r="M3397" i="1"/>
  <c r="L3397" i="1"/>
  <c r="K3397" i="1"/>
  <c r="M3396" i="1"/>
  <c r="L3396" i="1"/>
  <c r="K3396" i="1"/>
  <c r="M3395" i="1"/>
  <c r="L3395" i="1"/>
  <c r="K3395" i="1"/>
  <c r="M3394" i="1"/>
  <c r="L3394" i="1"/>
  <c r="K3394" i="1"/>
  <c r="M3393" i="1"/>
  <c r="L3393" i="1"/>
  <c r="K3393" i="1"/>
  <c r="M3392" i="1"/>
  <c r="L3392" i="1"/>
  <c r="K3392" i="1"/>
  <c r="M3391" i="1"/>
  <c r="L3391" i="1"/>
  <c r="K3391" i="1"/>
  <c r="M3390" i="1"/>
  <c r="L3390" i="1"/>
  <c r="K3390" i="1"/>
  <c r="M3389" i="1"/>
  <c r="L3389" i="1"/>
  <c r="K3389" i="1"/>
  <c r="M3388" i="1"/>
  <c r="L3388" i="1"/>
  <c r="K3388" i="1"/>
  <c r="M3387" i="1"/>
  <c r="L3387" i="1"/>
  <c r="K3387" i="1"/>
  <c r="M3386" i="1"/>
  <c r="L3386" i="1"/>
  <c r="K3386" i="1"/>
  <c r="M3385" i="1"/>
  <c r="L3385" i="1"/>
  <c r="K3385" i="1"/>
  <c r="M3384" i="1"/>
  <c r="L3384" i="1"/>
  <c r="K3384" i="1"/>
  <c r="M3383" i="1"/>
  <c r="L3383" i="1"/>
  <c r="K3383" i="1"/>
  <c r="M913" i="1"/>
  <c r="L913" i="1"/>
  <c r="K913" i="1"/>
  <c r="M3381" i="1"/>
  <c r="L3381" i="1"/>
  <c r="K3381" i="1"/>
  <c r="M3380" i="1"/>
  <c r="L3380" i="1"/>
  <c r="K3380" i="1"/>
  <c r="M3379" i="1"/>
  <c r="L3379" i="1"/>
  <c r="K3379" i="1"/>
  <c r="M3378" i="1"/>
  <c r="L3378" i="1"/>
  <c r="K3378" i="1"/>
  <c r="M3377" i="1"/>
  <c r="L3377" i="1"/>
  <c r="K3377" i="1"/>
  <c r="M3376" i="1"/>
  <c r="L3376" i="1"/>
  <c r="K3376" i="1"/>
  <c r="M3375" i="1"/>
  <c r="L3375" i="1"/>
  <c r="K3375" i="1"/>
  <c r="M3374" i="1"/>
  <c r="L3374" i="1"/>
  <c r="K3374" i="1"/>
  <c r="M5564" i="1"/>
  <c r="L5564" i="1"/>
  <c r="K5564" i="1"/>
  <c r="M3372" i="1"/>
  <c r="L3372" i="1"/>
  <c r="K3372" i="1"/>
  <c r="M6852" i="1"/>
  <c r="L6852" i="1"/>
  <c r="K6852" i="1"/>
  <c r="M5483" i="1"/>
  <c r="L5483" i="1"/>
  <c r="K5483" i="1"/>
  <c r="M3369" i="1"/>
  <c r="L3369" i="1"/>
  <c r="K3369" i="1"/>
  <c r="M3368" i="1"/>
  <c r="L3368" i="1"/>
  <c r="K3368" i="1"/>
  <c r="M3367" i="1"/>
  <c r="L3367" i="1"/>
  <c r="K3367" i="1"/>
  <c r="M5038" i="1"/>
  <c r="L5038" i="1"/>
  <c r="K5038" i="1"/>
  <c r="M7449" i="1"/>
  <c r="L7449" i="1"/>
  <c r="K7449" i="1"/>
  <c r="M3364" i="1"/>
  <c r="L3364" i="1"/>
  <c r="K3364" i="1"/>
  <c r="M3363" i="1"/>
  <c r="L3363" i="1"/>
  <c r="K3363" i="1"/>
  <c r="M3362" i="1"/>
  <c r="L3362" i="1"/>
  <c r="K3362" i="1"/>
  <c r="M3361" i="1"/>
  <c r="L3361" i="1"/>
  <c r="K3361" i="1"/>
  <c r="M3360" i="1"/>
  <c r="L3360" i="1"/>
  <c r="K3360" i="1"/>
  <c r="M3359" i="1"/>
  <c r="L3359" i="1"/>
  <c r="K3359" i="1"/>
  <c r="M3358" i="1"/>
  <c r="L3358" i="1"/>
  <c r="K3358" i="1"/>
  <c r="M3357" i="1"/>
  <c r="L3357" i="1"/>
  <c r="K3357" i="1"/>
  <c r="M3356" i="1"/>
  <c r="L3356" i="1"/>
  <c r="K3356" i="1"/>
  <c r="M3355" i="1"/>
  <c r="L3355" i="1"/>
  <c r="K3355" i="1"/>
  <c r="M3354" i="1"/>
  <c r="L3354" i="1"/>
  <c r="K3354" i="1"/>
  <c r="M3353" i="1"/>
  <c r="L3353" i="1"/>
  <c r="K3353" i="1"/>
  <c r="M3352" i="1"/>
  <c r="L3352" i="1"/>
  <c r="K3352" i="1"/>
  <c r="M3351" i="1"/>
  <c r="L3351" i="1"/>
  <c r="K3351" i="1"/>
  <c r="M5412" i="1"/>
  <c r="L5412" i="1"/>
  <c r="K5412" i="1"/>
  <c r="M3349" i="1"/>
  <c r="L3349" i="1"/>
  <c r="K3349" i="1"/>
  <c r="M3908" i="1"/>
  <c r="L3908" i="1"/>
  <c r="K3908" i="1"/>
  <c r="M3347" i="1"/>
  <c r="L3347" i="1"/>
  <c r="K3347" i="1"/>
  <c r="M3346" i="1"/>
  <c r="L3346" i="1"/>
  <c r="K3346" i="1"/>
  <c r="M5891" i="1"/>
  <c r="L5891" i="1"/>
  <c r="K5891" i="1"/>
  <c r="M3344" i="1"/>
  <c r="L3344" i="1"/>
  <c r="K3344" i="1"/>
  <c r="M3343" i="1"/>
  <c r="L3343" i="1"/>
  <c r="K3343" i="1"/>
  <c r="M4234" i="1"/>
  <c r="L4234" i="1"/>
  <c r="K4234" i="1"/>
  <c r="M3341" i="1"/>
  <c r="L3341" i="1"/>
  <c r="K3341" i="1"/>
  <c r="M4390" i="1"/>
  <c r="L4390" i="1"/>
  <c r="K4390" i="1"/>
  <c r="M3339" i="1"/>
  <c r="L3339" i="1"/>
  <c r="K3339" i="1"/>
  <c r="M5360" i="1"/>
  <c r="L5360" i="1"/>
  <c r="K5360" i="1"/>
  <c r="M3337" i="1"/>
  <c r="L3337" i="1"/>
  <c r="K3337" i="1"/>
  <c r="M3336" i="1"/>
  <c r="L3336" i="1"/>
  <c r="K3336" i="1"/>
  <c r="M3335" i="1"/>
  <c r="L3335" i="1"/>
  <c r="K3335" i="1"/>
  <c r="M3334" i="1"/>
  <c r="L3334" i="1"/>
  <c r="K3334" i="1"/>
  <c r="M5409" i="1"/>
  <c r="L5409" i="1"/>
  <c r="K5409" i="1"/>
  <c r="M3332" i="1"/>
  <c r="L3332" i="1"/>
  <c r="K3332" i="1"/>
  <c r="M2292" i="1"/>
  <c r="L2292" i="1"/>
  <c r="K2292" i="1"/>
  <c r="M4577" i="1"/>
  <c r="L4577" i="1"/>
  <c r="K4577" i="1"/>
  <c r="M3329" i="1"/>
  <c r="L3329" i="1"/>
  <c r="K3329" i="1"/>
  <c r="M3328" i="1"/>
  <c r="L3328" i="1"/>
  <c r="K3328" i="1"/>
  <c r="M6027" i="1"/>
  <c r="L6027" i="1"/>
  <c r="K6027" i="1"/>
  <c r="M5815" i="1"/>
  <c r="L5815" i="1"/>
  <c r="K5815" i="1"/>
  <c r="M3325" i="1"/>
  <c r="L3325" i="1"/>
  <c r="K3325" i="1"/>
  <c r="M5064" i="1"/>
  <c r="L5064" i="1"/>
  <c r="K5064" i="1"/>
  <c r="M4451" i="1"/>
  <c r="L4451" i="1"/>
  <c r="K4451" i="1"/>
  <c r="M4023" i="1"/>
  <c r="L4023" i="1"/>
  <c r="K4023" i="1"/>
  <c r="M3321" i="1"/>
  <c r="L3321" i="1"/>
  <c r="K3321" i="1"/>
  <c r="M3320" i="1"/>
  <c r="L3320" i="1"/>
  <c r="K3320" i="1"/>
  <c r="M3319" i="1"/>
  <c r="L3319" i="1"/>
  <c r="K3319" i="1"/>
  <c r="M3318" i="1"/>
  <c r="L3318" i="1"/>
  <c r="K3318" i="1"/>
  <c r="M3317" i="1"/>
  <c r="L3317" i="1"/>
  <c r="K3317" i="1"/>
  <c r="M4363" i="1"/>
  <c r="L4363" i="1"/>
  <c r="K4363" i="1"/>
  <c r="M1424" i="1"/>
  <c r="L1424" i="1"/>
  <c r="K1424" i="1"/>
  <c r="M3314" i="1"/>
  <c r="L3314" i="1"/>
  <c r="K3314" i="1"/>
  <c r="M3313" i="1"/>
  <c r="L3313" i="1"/>
  <c r="K3313" i="1"/>
  <c r="M3312" i="1"/>
  <c r="L3312" i="1"/>
  <c r="K3312" i="1"/>
  <c r="M3311" i="1"/>
  <c r="L3311" i="1"/>
  <c r="K3311" i="1"/>
  <c r="M3310" i="1"/>
  <c r="L3310" i="1"/>
  <c r="K3310" i="1"/>
  <c r="M3309" i="1"/>
  <c r="L3309" i="1"/>
  <c r="K3309" i="1"/>
  <c r="M3308" i="1"/>
  <c r="L3308" i="1"/>
  <c r="K3308" i="1"/>
  <c r="M3307" i="1"/>
  <c r="L3307" i="1"/>
  <c r="K3307" i="1"/>
  <c r="M3306" i="1"/>
  <c r="L3306" i="1"/>
  <c r="K3306" i="1"/>
  <c r="M3305" i="1"/>
  <c r="L3305" i="1"/>
  <c r="K3305" i="1"/>
  <c r="M3304" i="1"/>
  <c r="L3304" i="1"/>
  <c r="K3304" i="1"/>
  <c r="M3303" i="1"/>
  <c r="L3303" i="1"/>
  <c r="K3303" i="1"/>
  <c r="M3302" i="1"/>
  <c r="L3302" i="1"/>
  <c r="K3302" i="1"/>
  <c r="M3301" i="1"/>
  <c r="L3301" i="1"/>
  <c r="K3301" i="1"/>
  <c r="M3300" i="1"/>
  <c r="L3300" i="1"/>
  <c r="K3300" i="1"/>
  <c r="M3299" i="1"/>
  <c r="L3299" i="1"/>
  <c r="K3299" i="1"/>
  <c r="M16" i="1"/>
  <c r="L16" i="1"/>
  <c r="K16" i="1"/>
  <c r="M4863" i="1"/>
  <c r="L4863" i="1"/>
  <c r="K4863" i="1"/>
  <c r="M3296" i="1"/>
  <c r="L3296" i="1"/>
  <c r="K3296" i="1"/>
  <c r="M3295" i="1"/>
  <c r="L3295" i="1"/>
  <c r="K3295" i="1"/>
  <c r="M3294" i="1"/>
  <c r="L3294" i="1"/>
  <c r="K3294" i="1"/>
  <c r="M3293" i="1"/>
  <c r="L3293" i="1"/>
  <c r="K3293" i="1"/>
  <c r="M3292" i="1"/>
  <c r="L3292" i="1"/>
  <c r="K3292" i="1"/>
  <c r="M3291" i="1"/>
  <c r="L3291" i="1"/>
  <c r="K3291" i="1"/>
  <c r="M3290" i="1"/>
  <c r="L3290" i="1"/>
  <c r="K3290" i="1"/>
  <c r="M3289" i="1"/>
  <c r="L3289" i="1"/>
  <c r="K3289" i="1"/>
  <c r="M2007" i="1"/>
  <c r="L2007" i="1"/>
  <c r="K2007" i="1"/>
  <c r="M3287" i="1"/>
  <c r="L3287" i="1"/>
  <c r="K3287" i="1"/>
  <c r="M7309" i="1"/>
  <c r="L7309" i="1"/>
  <c r="K7309" i="1"/>
  <c r="M2146" i="1"/>
  <c r="L2146" i="1"/>
  <c r="K2146" i="1"/>
  <c r="M2582" i="1"/>
  <c r="L2582" i="1"/>
  <c r="K2582" i="1"/>
  <c r="M3283" i="1"/>
  <c r="L3283" i="1"/>
  <c r="K3283" i="1"/>
  <c r="M3338" i="1"/>
  <c r="L3338" i="1"/>
  <c r="K3338" i="1"/>
  <c r="M1258" i="1"/>
  <c r="L1258" i="1"/>
  <c r="K1258" i="1"/>
  <c r="M3612" i="1"/>
  <c r="L3612" i="1"/>
  <c r="K3612" i="1"/>
  <c r="M2075" i="1"/>
  <c r="L2075" i="1"/>
  <c r="K2075" i="1"/>
  <c r="M3278" i="1"/>
  <c r="L3278" i="1"/>
  <c r="K3278" i="1"/>
  <c r="M1227" i="1"/>
  <c r="L1227" i="1"/>
  <c r="K1227" i="1"/>
  <c r="M3719" i="1"/>
  <c r="L3719" i="1"/>
  <c r="K3719" i="1"/>
  <c r="M3840" i="1"/>
  <c r="L3840" i="1"/>
  <c r="K3840" i="1"/>
  <c r="M3274" i="1"/>
  <c r="L3274" i="1"/>
  <c r="K3274" i="1"/>
  <c r="M3273" i="1"/>
  <c r="L3273" i="1"/>
  <c r="K3273" i="1"/>
  <c r="M3272" i="1"/>
  <c r="L3272" i="1"/>
  <c r="K3272" i="1"/>
  <c r="M3271" i="1"/>
  <c r="L3271" i="1"/>
  <c r="K3271" i="1"/>
  <c r="M5045" i="1"/>
  <c r="L5045" i="1"/>
  <c r="K5045" i="1"/>
  <c r="M3269" i="1"/>
  <c r="L3269" i="1"/>
  <c r="K3269" i="1"/>
  <c r="M3033" i="1"/>
  <c r="L3033" i="1"/>
  <c r="K3033" i="1"/>
  <c r="M3267" i="1"/>
  <c r="L3267" i="1"/>
  <c r="K3267" i="1"/>
  <c r="M3266" i="1"/>
  <c r="L3266" i="1"/>
  <c r="K3266" i="1"/>
  <c r="M3265" i="1"/>
  <c r="L3265" i="1"/>
  <c r="K3265" i="1"/>
  <c r="M3264" i="1"/>
  <c r="L3264" i="1"/>
  <c r="K3264" i="1"/>
  <c r="M3263" i="1"/>
  <c r="L3263" i="1"/>
  <c r="K3263" i="1"/>
  <c r="M3262" i="1"/>
  <c r="L3262" i="1"/>
  <c r="K3262" i="1"/>
  <c r="M4842" i="1"/>
  <c r="L4842" i="1"/>
  <c r="K4842" i="1"/>
  <c r="M5095" i="1"/>
  <c r="L5095" i="1"/>
  <c r="K5095" i="1"/>
  <c r="M5221" i="1"/>
  <c r="L5221" i="1"/>
  <c r="K5221" i="1"/>
  <c r="M5940" i="1"/>
  <c r="L5940" i="1"/>
  <c r="K5940" i="1"/>
  <c r="M3257" i="1"/>
  <c r="L3257" i="1"/>
  <c r="K3257" i="1"/>
  <c r="M3256" i="1"/>
  <c r="L3256" i="1"/>
  <c r="K3256" i="1"/>
  <c r="M3255" i="1"/>
  <c r="L3255" i="1"/>
  <c r="K3255" i="1"/>
  <c r="M5239" i="1"/>
  <c r="L5239" i="1"/>
  <c r="K5239" i="1"/>
  <c r="M6018" i="1"/>
  <c r="L6018" i="1"/>
  <c r="K6018" i="1"/>
  <c r="M5301" i="1"/>
  <c r="L5301" i="1"/>
  <c r="K5301" i="1"/>
  <c r="M5542" i="1"/>
  <c r="L5542" i="1"/>
  <c r="K5542" i="1"/>
  <c r="M6422" i="1"/>
  <c r="L6422" i="1"/>
  <c r="K6422" i="1"/>
  <c r="M3249" i="1"/>
  <c r="L3249" i="1"/>
  <c r="K3249" i="1"/>
  <c r="M3198" i="1"/>
  <c r="L3198" i="1"/>
  <c r="K3198" i="1"/>
  <c r="M3247" i="1"/>
  <c r="L3247" i="1"/>
  <c r="K3247" i="1"/>
  <c r="M6240" i="1"/>
  <c r="L6240" i="1"/>
  <c r="K6240" i="1"/>
  <c r="M2402" i="1"/>
  <c r="L2402" i="1"/>
  <c r="K2402" i="1"/>
  <c r="M3244" i="1"/>
  <c r="L3244" i="1"/>
  <c r="K3244" i="1"/>
  <c r="M3243" i="1"/>
  <c r="L3243" i="1"/>
  <c r="K3243" i="1"/>
  <c r="M3242" i="1"/>
  <c r="L3242" i="1"/>
  <c r="K3242" i="1"/>
  <c r="M3241" i="1"/>
  <c r="L3241" i="1"/>
  <c r="K3241" i="1"/>
  <c r="M1379" i="1"/>
  <c r="L1379" i="1"/>
  <c r="K1379" i="1"/>
  <c r="M3239" i="1"/>
  <c r="L3239" i="1"/>
  <c r="K3239" i="1"/>
  <c r="M6847" i="1"/>
  <c r="L6847" i="1"/>
  <c r="K6847" i="1"/>
  <c r="M3237" i="1"/>
  <c r="L3237" i="1"/>
  <c r="K3237" i="1"/>
  <c r="M3236" i="1"/>
  <c r="L3236" i="1"/>
  <c r="K3236" i="1"/>
  <c r="M5380" i="1"/>
  <c r="L5380" i="1"/>
  <c r="K5380" i="1"/>
  <c r="M3234" i="1"/>
  <c r="L3234" i="1"/>
  <c r="K3234" i="1"/>
  <c r="M3233" i="1"/>
  <c r="L3233" i="1"/>
  <c r="K3233" i="1"/>
  <c r="M3232" i="1"/>
  <c r="L3232" i="1"/>
  <c r="K3232" i="1"/>
  <c r="M3231" i="1"/>
  <c r="L3231" i="1"/>
  <c r="K3231" i="1"/>
  <c r="M3230" i="1"/>
  <c r="L3230" i="1"/>
  <c r="K3230" i="1"/>
  <c r="M3229" i="1"/>
  <c r="L3229" i="1"/>
  <c r="K3229" i="1"/>
  <c r="M3228" i="1"/>
  <c r="L3228" i="1"/>
  <c r="K3228" i="1"/>
  <c r="M6325" i="1"/>
  <c r="L6325" i="1"/>
  <c r="K6325" i="1"/>
  <c r="M3226" i="1"/>
  <c r="L3226" i="1"/>
  <c r="K3226" i="1"/>
  <c r="M3225" i="1"/>
  <c r="L3225" i="1"/>
  <c r="K3225" i="1"/>
  <c r="M3224" i="1"/>
  <c r="L3224" i="1"/>
  <c r="K3224" i="1"/>
  <c r="M3223" i="1"/>
  <c r="L3223" i="1"/>
  <c r="K3223" i="1"/>
  <c r="M3222" i="1"/>
  <c r="L3222" i="1"/>
  <c r="K3222" i="1"/>
  <c r="M3221" i="1"/>
  <c r="L3221" i="1"/>
  <c r="K3221" i="1"/>
  <c r="M3220" i="1"/>
  <c r="L3220" i="1"/>
  <c r="K3220" i="1"/>
  <c r="M3219" i="1"/>
  <c r="L3219" i="1"/>
  <c r="K3219" i="1"/>
  <c r="M4189" i="1"/>
  <c r="L4189" i="1"/>
  <c r="K4189" i="1"/>
  <c r="M1793" i="1"/>
  <c r="L1793" i="1"/>
  <c r="K1793" i="1"/>
  <c r="M3751" i="1"/>
  <c r="L3751" i="1"/>
  <c r="K3751" i="1"/>
  <c r="M964" i="1"/>
  <c r="L964" i="1"/>
  <c r="K964" i="1"/>
  <c r="M5878" i="1"/>
  <c r="L5878" i="1"/>
  <c r="K5878" i="1"/>
  <c r="M4457" i="1"/>
  <c r="L4457" i="1"/>
  <c r="K4457" i="1"/>
  <c r="M3212" i="1"/>
  <c r="L3212" i="1"/>
  <c r="K3212" i="1"/>
  <c r="M5832" i="1"/>
  <c r="L5832" i="1"/>
  <c r="K5832" i="1"/>
  <c r="M5164" i="1"/>
  <c r="L5164" i="1"/>
  <c r="K5164" i="1"/>
  <c r="M3209" i="1"/>
  <c r="L3209" i="1"/>
  <c r="K3209" i="1"/>
  <c r="M5632" i="1"/>
  <c r="L5632" i="1"/>
  <c r="K5632" i="1"/>
  <c r="M4992" i="1"/>
  <c r="L4992" i="1"/>
  <c r="K4992" i="1"/>
  <c r="M4931" i="1"/>
  <c r="L4931" i="1"/>
  <c r="K4931" i="1"/>
  <c r="M5133" i="1"/>
  <c r="L5133" i="1"/>
  <c r="K5133" i="1"/>
  <c r="M4281" i="1"/>
  <c r="L4281" i="1"/>
  <c r="K4281" i="1"/>
  <c r="M5450" i="1"/>
  <c r="L5450" i="1"/>
  <c r="K5450" i="1"/>
  <c r="M3202" i="1"/>
  <c r="L3202" i="1"/>
  <c r="K3202" i="1"/>
  <c r="M4985" i="1"/>
  <c r="L4985" i="1"/>
  <c r="K4985" i="1"/>
  <c r="M3200" i="1"/>
  <c r="L3200" i="1"/>
  <c r="K3200" i="1"/>
  <c r="M6291" i="1"/>
  <c r="L6291" i="1"/>
  <c r="K6291" i="1"/>
  <c r="M4303" i="1"/>
  <c r="L4303" i="1"/>
  <c r="K4303" i="1"/>
  <c r="M7585" i="1"/>
  <c r="L7585" i="1"/>
  <c r="K7585" i="1"/>
  <c r="M3196" i="1"/>
  <c r="L3196" i="1"/>
  <c r="K3196" i="1"/>
  <c r="M3195" i="1"/>
  <c r="L3195" i="1"/>
  <c r="K3195" i="1"/>
  <c r="M3194" i="1"/>
  <c r="L3194" i="1"/>
  <c r="K3194" i="1"/>
  <c r="M3193" i="1"/>
  <c r="L3193" i="1"/>
  <c r="K3193" i="1"/>
  <c r="M3192" i="1"/>
  <c r="L3192" i="1"/>
  <c r="K3192" i="1"/>
  <c r="M3191" i="1"/>
  <c r="L3191" i="1"/>
  <c r="K3191" i="1"/>
  <c r="M3190" i="1"/>
  <c r="L3190" i="1"/>
  <c r="K3190" i="1"/>
  <c r="M3189" i="1"/>
  <c r="L3189" i="1"/>
  <c r="K3189" i="1"/>
  <c r="M3188" i="1"/>
  <c r="L3188" i="1"/>
  <c r="K3188" i="1"/>
  <c r="M3187" i="1"/>
  <c r="L3187" i="1"/>
  <c r="K3187" i="1"/>
  <c r="M3186" i="1"/>
  <c r="L3186" i="1"/>
  <c r="K3186" i="1"/>
  <c r="M3185" i="1"/>
  <c r="L3185" i="1"/>
  <c r="K3185" i="1"/>
  <c r="M3184" i="1"/>
  <c r="L3184" i="1"/>
  <c r="K3184" i="1"/>
  <c r="M3183" i="1"/>
  <c r="L3183" i="1"/>
  <c r="K3183" i="1"/>
  <c r="M3182" i="1"/>
  <c r="L3182" i="1"/>
  <c r="K3182" i="1"/>
  <c r="M3181" i="1"/>
  <c r="L3181" i="1"/>
  <c r="K3181" i="1"/>
  <c r="M3180" i="1"/>
  <c r="L3180" i="1"/>
  <c r="K3180" i="1"/>
  <c r="M4847" i="1"/>
  <c r="L4847" i="1"/>
  <c r="K4847" i="1"/>
  <c r="M3178" i="1"/>
  <c r="L3178" i="1"/>
  <c r="K3178" i="1"/>
  <c r="M3093" i="1"/>
  <c r="L3093" i="1"/>
  <c r="K3093" i="1"/>
  <c r="M3176" i="1"/>
  <c r="L3176" i="1"/>
  <c r="K3176" i="1"/>
  <c r="M3175" i="1"/>
  <c r="L3175" i="1"/>
  <c r="K3175" i="1"/>
  <c r="M3174" i="1"/>
  <c r="L3174" i="1"/>
  <c r="K3174" i="1"/>
  <c r="M3173" i="1"/>
  <c r="L3173" i="1"/>
  <c r="K3173" i="1"/>
  <c r="M3172" i="1"/>
  <c r="L3172" i="1"/>
  <c r="K3172" i="1"/>
  <c r="M3171" i="1"/>
  <c r="L3171" i="1"/>
  <c r="K3171" i="1"/>
  <c r="M3170" i="1"/>
  <c r="L3170" i="1"/>
  <c r="K3170" i="1"/>
  <c r="M3169" i="1"/>
  <c r="L3169" i="1"/>
  <c r="K3169" i="1"/>
  <c r="M3168" i="1"/>
  <c r="L3168" i="1"/>
  <c r="K3168" i="1"/>
  <c r="M3167" i="1"/>
  <c r="L3167" i="1"/>
  <c r="K3167" i="1"/>
  <c r="M3166" i="1"/>
  <c r="L3166" i="1"/>
  <c r="K3166" i="1"/>
  <c r="M3165" i="1"/>
  <c r="L3165" i="1"/>
  <c r="K3165" i="1"/>
  <c r="M3164" i="1"/>
  <c r="L3164" i="1"/>
  <c r="K3164" i="1"/>
  <c r="M3163" i="1"/>
  <c r="L3163" i="1"/>
  <c r="K3163" i="1"/>
  <c r="M3162" i="1"/>
  <c r="L3162" i="1"/>
  <c r="K3162" i="1"/>
  <c r="M3161" i="1"/>
  <c r="L3161" i="1"/>
  <c r="K3161" i="1"/>
  <c r="M3160" i="1"/>
  <c r="L3160" i="1"/>
  <c r="K3160" i="1"/>
  <c r="M4172" i="1"/>
  <c r="L4172" i="1"/>
  <c r="K4172" i="1"/>
  <c r="M3158" i="1"/>
  <c r="L3158" i="1"/>
  <c r="K3158" i="1"/>
  <c r="M3157" i="1"/>
  <c r="L3157" i="1"/>
  <c r="K3157" i="1"/>
  <c r="M3156" i="1"/>
  <c r="L3156" i="1"/>
  <c r="K3156" i="1"/>
  <c r="M3155" i="1"/>
  <c r="L3155" i="1"/>
  <c r="K3155" i="1"/>
  <c r="M3154" i="1"/>
  <c r="L3154" i="1"/>
  <c r="K3154" i="1"/>
  <c r="M5814" i="1"/>
  <c r="L5814" i="1"/>
  <c r="K5814" i="1"/>
  <c r="M3152" i="1"/>
  <c r="L3152" i="1"/>
  <c r="K3152" i="1"/>
  <c r="M6848" i="1"/>
  <c r="L6848" i="1"/>
  <c r="K6848" i="1"/>
  <c r="M3150" i="1"/>
  <c r="L3150" i="1"/>
  <c r="K3150" i="1"/>
  <c r="M3373" i="1"/>
  <c r="L3373" i="1"/>
  <c r="K3373" i="1"/>
  <c r="M4342" i="1"/>
  <c r="L4342" i="1"/>
  <c r="K4342" i="1"/>
  <c r="M4425" i="1"/>
  <c r="L4425" i="1"/>
  <c r="K4425" i="1"/>
  <c r="M4222" i="1"/>
  <c r="L4222" i="1"/>
  <c r="K4222" i="1"/>
  <c r="M3145" i="1"/>
  <c r="L3145" i="1"/>
  <c r="K3145" i="1"/>
  <c r="M3144" i="1"/>
  <c r="L3144" i="1"/>
  <c r="K3144" i="1"/>
  <c r="M5537" i="1"/>
  <c r="L5537" i="1"/>
  <c r="K5537" i="1"/>
  <c r="M6165" i="1"/>
  <c r="L6165" i="1"/>
  <c r="K6165" i="1"/>
  <c r="M5824" i="1"/>
  <c r="L5824" i="1"/>
  <c r="K5824" i="1"/>
  <c r="M3140" i="1"/>
  <c r="L3140" i="1"/>
  <c r="K3140" i="1"/>
  <c r="M3139" i="1"/>
  <c r="L3139" i="1"/>
  <c r="K3139" i="1"/>
  <c r="M3138" i="1"/>
  <c r="L3138" i="1"/>
  <c r="K3138" i="1"/>
  <c r="M3137" i="1"/>
  <c r="L3137" i="1"/>
  <c r="K3137" i="1"/>
  <c r="M4954" i="1"/>
  <c r="L4954" i="1"/>
  <c r="K4954" i="1"/>
  <c r="M3135" i="1"/>
  <c r="L3135" i="1"/>
  <c r="K3135" i="1"/>
  <c r="M4309" i="1"/>
  <c r="L4309" i="1"/>
  <c r="K4309" i="1"/>
  <c r="M2719" i="1"/>
  <c r="L2719" i="1"/>
  <c r="K2719" i="1"/>
  <c r="M5281" i="1"/>
  <c r="L5281" i="1"/>
  <c r="K5281" i="1"/>
  <c r="M4165" i="1"/>
  <c r="L4165" i="1"/>
  <c r="K4165" i="1"/>
  <c r="M5484" i="1"/>
  <c r="L5484" i="1"/>
  <c r="K5484" i="1"/>
  <c r="M3129" i="1"/>
  <c r="L3129" i="1"/>
  <c r="K3129" i="1"/>
  <c r="M6591" i="1"/>
  <c r="L6591" i="1"/>
  <c r="K6591" i="1"/>
  <c r="M3477" i="1"/>
  <c r="L3477" i="1"/>
  <c r="K3477" i="1"/>
  <c r="M4356" i="1"/>
  <c r="L4356" i="1"/>
  <c r="K4356" i="1"/>
  <c r="M1664" i="1"/>
  <c r="L1664" i="1"/>
  <c r="K1664" i="1"/>
  <c r="M4177" i="1"/>
  <c r="L4177" i="1"/>
  <c r="K4177" i="1"/>
  <c r="M2442" i="1"/>
  <c r="L2442" i="1"/>
  <c r="K2442" i="1"/>
  <c r="M218" i="1"/>
  <c r="L218" i="1"/>
  <c r="K218" i="1"/>
  <c r="M3121" i="1"/>
  <c r="L3121" i="1"/>
  <c r="K3121" i="1"/>
  <c r="M3120" i="1"/>
  <c r="L3120" i="1"/>
  <c r="K3120" i="1"/>
  <c r="M3119" i="1"/>
  <c r="L3119" i="1"/>
  <c r="K3119" i="1"/>
  <c r="M3118" i="1"/>
  <c r="L3118" i="1"/>
  <c r="K3118" i="1"/>
  <c r="M3117" i="1"/>
  <c r="L3117" i="1"/>
  <c r="K3117" i="1"/>
  <c r="M3116" i="1"/>
  <c r="L3116" i="1"/>
  <c r="K3116" i="1"/>
  <c r="M3115" i="1"/>
  <c r="L3115" i="1"/>
  <c r="K3115" i="1"/>
  <c r="M3114" i="1"/>
  <c r="L3114" i="1"/>
  <c r="K3114" i="1"/>
  <c r="M3113" i="1"/>
  <c r="L3113" i="1"/>
  <c r="K3113" i="1"/>
  <c r="M1102" i="1"/>
  <c r="L1102" i="1"/>
  <c r="K1102" i="1"/>
  <c r="M3111" i="1"/>
  <c r="L3111" i="1"/>
  <c r="K3111" i="1"/>
  <c r="M3110" i="1"/>
  <c r="L3110" i="1"/>
  <c r="K3110" i="1"/>
  <c r="M3109" i="1"/>
  <c r="L3109" i="1"/>
  <c r="K3109" i="1"/>
  <c r="M3108" i="1"/>
  <c r="L3108" i="1"/>
  <c r="K3108" i="1"/>
  <c r="M3107" i="1"/>
  <c r="L3107" i="1"/>
  <c r="K3107" i="1"/>
  <c r="M3106" i="1"/>
  <c r="L3106" i="1"/>
  <c r="K3106" i="1"/>
  <c r="M3105" i="1"/>
  <c r="L3105" i="1"/>
  <c r="K3105" i="1"/>
  <c r="M3104" i="1"/>
  <c r="L3104" i="1"/>
  <c r="K3104" i="1"/>
  <c r="M7647" i="1"/>
  <c r="L7647" i="1"/>
  <c r="K7647" i="1"/>
  <c r="M3102" i="1"/>
  <c r="L3102" i="1"/>
  <c r="K3102" i="1"/>
  <c r="M3101" i="1"/>
  <c r="L3101" i="1"/>
  <c r="K3101" i="1"/>
  <c r="M5875" i="1"/>
  <c r="L5875" i="1"/>
  <c r="K5875" i="1"/>
  <c r="M3099" i="1"/>
  <c r="L3099" i="1"/>
  <c r="K3099" i="1"/>
  <c r="M3098" i="1"/>
  <c r="L3098" i="1"/>
  <c r="K3098" i="1"/>
  <c r="M3097" i="1"/>
  <c r="L3097" i="1"/>
  <c r="K3097" i="1"/>
  <c r="M3096" i="1"/>
  <c r="L3096" i="1"/>
  <c r="K3096" i="1"/>
  <c r="M5304" i="1"/>
  <c r="L5304" i="1"/>
  <c r="K5304" i="1"/>
  <c r="M4869" i="1"/>
  <c r="L4869" i="1"/>
  <c r="K4869" i="1"/>
  <c r="M4590" i="1"/>
  <c r="L4590" i="1"/>
  <c r="K4590" i="1"/>
  <c r="M3092" i="1"/>
  <c r="L3092" i="1"/>
  <c r="K3092" i="1"/>
  <c r="M3091" i="1"/>
  <c r="L3091" i="1"/>
  <c r="K3091" i="1"/>
  <c r="M7621" i="1"/>
  <c r="L7621" i="1"/>
  <c r="K7621" i="1"/>
  <c r="M2928" i="1"/>
  <c r="L2928" i="1"/>
  <c r="K2928" i="1"/>
  <c r="M4455" i="1"/>
  <c r="L4455" i="1"/>
  <c r="K4455" i="1"/>
  <c r="M5803" i="1"/>
  <c r="L5803" i="1"/>
  <c r="K5803" i="1"/>
  <c r="M5485" i="1"/>
  <c r="L5485" i="1"/>
  <c r="K5485" i="1"/>
  <c r="M6415" i="1"/>
  <c r="L6415" i="1"/>
  <c r="K6415" i="1"/>
  <c r="M3084" i="1"/>
  <c r="L3084" i="1"/>
  <c r="K3084" i="1"/>
  <c r="M4322" i="1"/>
  <c r="L4322" i="1"/>
  <c r="K4322" i="1"/>
  <c r="M5130" i="1"/>
  <c r="L5130" i="1"/>
  <c r="K5130" i="1"/>
  <c r="M7578" i="1"/>
  <c r="L7578" i="1"/>
  <c r="K7578" i="1"/>
  <c r="M5844" i="1"/>
  <c r="L5844" i="1"/>
  <c r="K5844" i="1"/>
  <c r="M3079" i="1"/>
  <c r="L3079" i="1"/>
  <c r="K3079" i="1"/>
  <c r="M4592" i="1"/>
  <c r="L4592" i="1"/>
  <c r="K4592" i="1"/>
  <c r="M6219" i="1"/>
  <c r="L6219" i="1"/>
  <c r="K6219" i="1"/>
  <c r="M6469" i="1"/>
  <c r="L6469" i="1"/>
  <c r="K6469" i="1"/>
  <c r="M3075" i="1"/>
  <c r="L3075" i="1"/>
  <c r="K3075" i="1"/>
  <c r="M2922" i="1"/>
  <c r="L2922" i="1"/>
  <c r="K2922" i="1"/>
  <c r="M4533" i="1"/>
  <c r="L4533" i="1"/>
  <c r="K4533" i="1"/>
  <c r="M3072" i="1"/>
  <c r="L3072" i="1"/>
  <c r="K3072" i="1"/>
  <c r="M2584" i="1"/>
  <c r="L2584" i="1"/>
  <c r="K2584" i="1"/>
  <c r="M6169" i="1"/>
  <c r="L6169" i="1"/>
  <c r="K6169" i="1"/>
  <c r="M4392" i="1"/>
  <c r="L4392" i="1"/>
  <c r="K4392" i="1"/>
  <c r="M5709" i="1"/>
  <c r="L5709" i="1"/>
  <c r="K5709" i="1"/>
  <c r="M4277" i="1"/>
  <c r="L4277" i="1"/>
  <c r="K4277" i="1"/>
  <c r="M3066" i="1"/>
  <c r="L3066" i="1"/>
  <c r="K3066" i="1"/>
  <c r="M6574" i="1"/>
  <c r="L6574" i="1"/>
  <c r="K6574" i="1"/>
  <c r="M5627" i="1"/>
  <c r="L5627" i="1"/>
  <c r="K5627" i="1"/>
  <c r="M3067" i="1"/>
  <c r="L3067" i="1"/>
  <c r="K3067" i="1"/>
  <c r="M2090" i="1"/>
  <c r="L2090" i="1"/>
  <c r="K2090" i="1"/>
  <c r="M3061" i="1"/>
  <c r="L3061" i="1"/>
  <c r="K3061" i="1"/>
  <c r="M3060" i="1"/>
  <c r="L3060" i="1"/>
  <c r="K3060" i="1"/>
  <c r="M3059" i="1"/>
  <c r="L3059" i="1"/>
  <c r="K3059" i="1"/>
  <c r="M3077" i="1"/>
  <c r="L3077" i="1"/>
  <c r="K3077" i="1"/>
  <c r="M3057" i="1"/>
  <c r="L3057" i="1"/>
  <c r="K3057" i="1"/>
  <c r="M1463" i="1"/>
  <c r="L1463" i="1"/>
  <c r="K1463" i="1"/>
  <c r="M3055" i="1"/>
  <c r="L3055" i="1"/>
  <c r="K3055" i="1"/>
  <c r="M3054" i="1"/>
  <c r="L3054" i="1"/>
  <c r="K3054" i="1"/>
  <c r="M3053" i="1"/>
  <c r="L3053" i="1"/>
  <c r="K3053" i="1"/>
  <c r="M3052" i="1"/>
  <c r="L3052" i="1"/>
  <c r="K3052" i="1"/>
  <c r="M3051" i="1"/>
  <c r="L3051" i="1"/>
  <c r="K3051" i="1"/>
  <c r="M3050" i="1"/>
  <c r="L3050" i="1"/>
  <c r="K3050" i="1"/>
  <c r="M3049" i="1"/>
  <c r="L3049" i="1"/>
  <c r="K3049" i="1"/>
  <c r="M3048" i="1"/>
  <c r="L3048" i="1"/>
  <c r="K3048" i="1"/>
  <c r="M3047" i="1"/>
  <c r="L3047" i="1"/>
  <c r="K3047" i="1"/>
  <c r="M3046" i="1"/>
  <c r="L3046" i="1"/>
  <c r="K3046" i="1"/>
  <c r="M3045" i="1"/>
  <c r="L3045" i="1"/>
  <c r="K3045" i="1"/>
  <c r="M3044" i="1"/>
  <c r="L3044" i="1"/>
  <c r="K3044" i="1"/>
  <c r="M3043" i="1"/>
  <c r="L3043" i="1"/>
  <c r="K3043" i="1"/>
  <c r="M3042" i="1"/>
  <c r="L3042" i="1"/>
  <c r="K3042" i="1"/>
  <c r="M3041" i="1"/>
  <c r="L3041" i="1"/>
  <c r="K3041" i="1"/>
  <c r="M3040" i="1"/>
  <c r="L3040" i="1"/>
  <c r="K3040" i="1"/>
  <c r="M3039" i="1"/>
  <c r="L3039" i="1"/>
  <c r="K3039" i="1"/>
  <c r="M3038" i="1"/>
  <c r="L3038" i="1"/>
  <c r="K3038" i="1"/>
  <c r="M3037" i="1"/>
  <c r="L3037" i="1"/>
  <c r="K3037" i="1"/>
  <c r="M51" i="1"/>
  <c r="L51" i="1"/>
  <c r="K51" i="1"/>
  <c r="M3035" i="1"/>
  <c r="L3035" i="1"/>
  <c r="K3035" i="1"/>
  <c r="M3034" i="1"/>
  <c r="L3034" i="1"/>
  <c r="K3034" i="1"/>
  <c r="M6826" i="1"/>
  <c r="L6826" i="1"/>
  <c r="K6826" i="1"/>
  <c r="M4804" i="1"/>
  <c r="L4804" i="1"/>
  <c r="K4804" i="1"/>
  <c r="M4644" i="1"/>
  <c r="L4644" i="1"/>
  <c r="K4644" i="1"/>
  <c r="M3030" i="1"/>
  <c r="L3030" i="1"/>
  <c r="K3030" i="1"/>
  <c r="M4638" i="1"/>
  <c r="L4638" i="1"/>
  <c r="K4638" i="1"/>
  <c r="M4061" i="1"/>
  <c r="L4061" i="1"/>
  <c r="K4061" i="1"/>
  <c r="M3027" i="1"/>
  <c r="L3027" i="1"/>
  <c r="K3027" i="1"/>
  <c r="M3026" i="1"/>
  <c r="L3026" i="1"/>
  <c r="K3026" i="1"/>
  <c r="M7034" i="1"/>
  <c r="L7034" i="1"/>
  <c r="K7034" i="1"/>
  <c r="M4208" i="1"/>
  <c r="L4208" i="1"/>
  <c r="K4208" i="1"/>
  <c r="M5551" i="1"/>
  <c r="L5551" i="1"/>
  <c r="K5551" i="1"/>
  <c r="M3022" i="1"/>
  <c r="L3022" i="1"/>
  <c r="K3022" i="1"/>
  <c r="M3021" i="1"/>
  <c r="L3021" i="1"/>
  <c r="K3021" i="1"/>
  <c r="M3020" i="1"/>
  <c r="L3020" i="1"/>
  <c r="K3020" i="1"/>
  <c r="M3019" i="1"/>
  <c r="L3019" i="1"/>
  <c r="K3019" i="1"/>
  <c r="M5922" i="1"/>
  <c r="L5922" i="1"/>
  <c r="K5922" i="1"/>
  <c r="M4704" i="1"/>
  <c r="L4704" i="1"/>
  <c r="K4704" i="1"/>
  <c r="M4370" i="1"/>
  <c r="L4370" i="1"/>
  <c r="K4370" i="1"/>
  <c r="M4921" i="1"/>
  <c r="L4921" i="1"/>
  <c r="K4921" i="1"/>
  <c r="M3036" i="1"/>
  <c r="L3036" i="1"/>
  <c r="K3036" i="1"/>
  <c r="M4852" i="1"/>
  <c r="L4852" i="1"/>
  <c r="K4852" i="1"/>
  <c r="M3012" i="1"/>
  <c r="L3012" i="1"/>
  <c r="K3012" i="1"/>
  <c r="M4996" i="1"/>
  <c r="L4996" i="1"/>
  <c r="K4996" i="1"/>
  <c r="M4323" i="1"/>
  <c r="L4323" i="1"/>
  <c r="K4323" i="1"/>
  <c r="M1384" i="1"/>
  <c r="L1384" i="1"/>
  <c r="K1384" i="1"/>
  <c r="M1721" i="1"/>
  <c r="L1721" i="1"/>
  <c r="K1721" i="1"/>
  <c r="M3007" i="1"/>
  <c r="L3007" i="1"/>
  <c r="K3007" i="1"/>
  <c r="M4002" i="1"/>
  <c r="L4002" i="1"/>
  <c r="K4002" i="1"/>
  <c r="M3005" i="1"/>
  <c r="L3005" i="1"/>
  <c r="K3005" i="1"/>
  <c r="M3073" i="1"/>
  <c r="L3073" i="1"/>
  <c r="K3073" i="1"/>
  <c r="M915" i="1"/>
  <c r="L915" i="1"/>
  <c r="K915" i="1"/>
  <c r="M2310" i="1"/>
  <c r="L2310" i="1"/>
  <c r="K2310" i="1"/>
  <c r="M3001" i="1"/>
  <c r="L3001" i="1"/>
  <c r="K3001" i="1"/>
  <c r="M3000" i="1"/>
  <c r="L3000" i="1"/>
  <c r="K3000" i="1"/>
  <c r="M2999" i="1"/>
  <c r="L2999" i="1"/>
  <c r="K2999" i="1"/>
  <c r="M2998" i="1"/>
  <c r="L2998" i="1"/>
  <c r="K2998" i="1"/>
  <c r="M26" i="1"/>
  <c r="L26" i="1"/>
  <c r="K26" i="1"/>
  <c r="M2996" i="1"/>
  <c r="L2996" i="1"/>
  <c r="K2996" i="1"/>
  <c r="M2995" i="1"/>
  <c r="L2995" i="1"/>
  <c r="K2995" i="1"/>
  <c r="M2994" i="1"/>
  <c r="L2994" i="1"/>
  <c r="K2994" i="1"/>
  <c r="M2993" i="1"/>
  <c r="L2993" i="1"/>
  <c r="K2993" i="1"/>
  <c r="M2992" i="1"/>
  <c r="L2992" i="1"/>
  <c r="K2992" i="1"/>
  <c r="M2991" i="1"/>
  <c r="L2991" i="1"/>
  <c r="K2991" i="1"/>
  <c r="M2990" i="1"/>
  <c r="L2990" i="1"/>
  <c r="K2990" i="1"/>
  <c r="M2989" i="1"/>
  <c r="L2989" i="1"/>
  <c r="K2989" i="1"/>
  <c r="M2988" i="1"/>
  <c r="L2988" i="1"/>
  <c r="K2988" i="1"/>
  <c r="M2987" i="1"/>
  <c r="L2987" i="1"/>
  <c r="K2987" i="1"/>
  <c r="M2986" i="1"/>
  <c r="L2986" i="1"/>
  <c r="K2986" i="1"/>
  <c r="M2985" i="1"/>
  <c r="L2985" i="1"/>
  <c r="K2985" i="1"/>
  <c r="M2984" i="1"/>
  <c r="L2984" i="1"/>
  <c r="K2984" i="1"/>
  <c r="M2983" i="1"/>
  <c r="L2983" i="1"/>
  <c r="K2983" i="1"/>
  <c r="M2982" i="1"/>
  <c r="L2982" i="1"/>
  <c r="K2982" i="1"/>
  <c r="M2981" i="1"/>
  <c r="L2981" i="1"/>
  <c r="K2981" i="1"/>
  <c r="M2980" i="1"/>
  <c r="L2980" i="1"/>
  <c r="K2980" i="1"/>
  <c r="M161" i="1"/>
  <c r="L161" i="1"/>
  <c r="K161" i="1"/>
  <c r="M2978" i="1"/>
  <c r="L2978" i="1"/>
  <c r="K2978" i="1"/>
  <c r="M2977" i="1"/>
  <c r="L2977" i="1"/>
  <c r="K2977" i="1"/>
  <c r="M2976" i="1"/>
  <c r="L2976" i="1"/>
  <c r="K2976" i="1"/>
  <c r="M2975" i="1"/>
  <c r="L2975" i="1"/>
  <c r="K2975" i="1"/>
  <c r="M2974" i="1"/>
  <c r="L2974" i="1"/>
  <c r="K2974" i="1"/>
  <c r="M2973" i="1"/>
  <c r="L2973" i="1"/>
  <c r="K2973" i="1"/>
  <c r="M870" i="1"/>
  <c r="L870" i="1"/>
  <c r="K870" i="1"/>
  <c r="M2971" i="1"/>
  <c r="L2971" i="1"/>
  <c r="K2971" i="1"/>
  <c r="M2970" i="1"/>
  <c r="L2970" i="1"/>
  <c r="K2970" i="1"/>
  <c r="M2969" i="1"/>
  <c r="L2969" i="1"/>
  <c r="K2969" i="1"/>
  <c r="M2968" i="1"/>
  <c r="L2968" i="1"/>
  <c r="K2968" i="1"/>
  <c r="M2967" i="1"/>
  <c r="L2967" i="1"/>
  <c r="K2967" i="1"/>
  <c r="M2966" i="1"/>
  <c r="L2966" i="1"/>
  <c r="K2966" i="1"/>
  <c r="M2965" i="1"/>
  <c r="L2965" i="1"/>
  <c r="K2965" i="1"/>
  <c r="M2964" i="1"/>
  <c r="L2964" i="1"/>
  <c r="K2964" i="1"/>
  <c r="M2963" i="1"/>
  <c r="L2963" i="1"/>
  <c r="K2963" i="1"/>
  <c r="M2962" i="1"/>
  <c r="L2962" i="1"/>
  <c r="K2962" i="1"/>
  <c r="M2961" i="1"/>
  <c r="L2961" i="1"/>
  <c r="K2961" i="1"/>
  <c r="M2960" i="1"/>
  <c r="L2960" i="1"/>
  <c r="K2960" i="1"/>
  <c r="M1062" i="1"/>
  <c r="L1062" i="1"/>
  <c r="K1062" i="1"/>
  <c r="M2958" i="1"/>
  <c r="L2958" i="1"/>
  <c r="K2958" i="1"/>
  <c r="M2957" i="1"/>
  <c r="L2957" i="1"/>
  <c r="K2957" i="1"/>
  <c r="M2956" i="1"/>
  <c r="L2956" i="1"/>
  <c r="K2956" i="1"/>
  <c r="M2955" i="1"/>
  <c r="L2955" i="1"/>
  <c r="K2955" i="1"/>
  <c r="M2954" i="1"/>
  <c r="L2954" i="1"/>
  <c r="K2954" i="1"/>
  <c r="M2953" i="1"/>
  <c r="L2953" i="1"/>
  <c r="K2953" i="1"/>
  <c r="M2952" i="1"/>
  <c r="L2952" i="1"/>
  <c r="K2952" i="1"/>
  <c r="M2951" i="1"/>
  <c r="L2951" i="1"/>
  <c r="K2951" i="1"/>
  <c r="M2950" i="1"/>
  <c r="L2950" i="1"/>
  <c r="K2950" i="1"/>
  <c r="M2949" i="1"/>
  <c r="L2949" i="1"/>
  <c r="K2949" i="1"/>
  <c r="M2948" i="1"/>
  <c r="L2948" i="1"/>
  <c r="K2948" i="1"/>
  <c r="M2947" i="1"/>
  <c r="L2947" i="1"/>
  <c r="K2947" i="1"/>
  <c r="M2946" i="1"/>
  <c r="L2946" i="1"/>
  <c r="K2946" i="1"/>
  <c r="M2945" i="1"/>
  <c r="L2945" i="1"/>
  <c r="K2945" i="1"/>
  <c r="M2944" i="1"/>
  <c r="L2944" i="1"/>
  <c r="K2944" i="1"/>
  <c r="M2943" i="1"/>
  <c r="L2943" i="1"/>
  <c r="K2943" i="1"/>
  <c r="M2942" i="1"/>
  <c r="L2942" i="1"/>
  <c r="K2942" i="1"/>
  <c r="M2941" i="1"/>
  <c r="L2941" i="1"/>
  <c r="K2941" i="1"/>
  <c r="M2940" i="1"/>
  <c r="L2940" i="1"/>
  <c r="K2940" i="1"/>
  <c r="M2939" i="1"/>
  <c r="L2939" i="1"/>
  <c r="K2939" i="1"/>
  <c r="M1529" i="1"/>
  <c r="L1529" i="1"/>
  <c r="K1529" i="1"/>
  <c r="M1070" i="1"/>
  <c r="L1070" i="1"/>
  <c r="K1070" i="1"/>
  <c r="M2936" i="1"/>
  <c r="L2936" i="1"/>
  <c r="K2936" i="1"/>
  <c r="M7596" i="1"/>
  <c r="L7596" i="1"/>
  <c r="K7596" i="1"/>
  <c r="M6112" i="1"/>
  <c r="L6112" i="1"/>
  <c r="K6112" i="1"/>
  <c r="M2933" i="1"/>
  <c r="L2933" i="1"/>
  <c r="K2933" i="1"/>
  <c r="M2932" i="1"/>
  <c r="L2932" i="1"/>
  <c r="K2932" i="1"/>
  <c r="M5291" i="1"/>
  <c r="L5291" i="1"/>
  <c r="K5291" i="1"/>
  <c r="M4162" i="1"/>
  <c r="L4162" i="1"/>
  <c r="K4162" i="1"/>
  <c r="M6499" i="1"/>
  <c r="L6499" i="1"/>
  <c r="K6499" i="1"/>
  <c r="M4271" i="1"/>
  <c r="L4271" i="1"/>
  <c r="K4271" i="1"/>
  <c r="M2927" i="1"/>
  <c r="L2927" i="1"/>
  <c r="K2927" i="1"/>
  <c r="M860" i="1"/>
  <c r="L860" i="1"/>
  <c r="K860" i="1"/>
  <c r="M4515" i="1"/>
  <c r="L4515" i="1"/>
  <c r="K4515" i="1"/>
  <c r="M2738" i="1"/>
  <c r="L2738" i="1"/>
  <c r="K2738" i="1"/>
  <c r="M6511" i="1"/>
  <c r="L6511" i="1"/>
  <c r="K6511" i="1"/>
  <c r="M4807" i="1"/>
  <c r="L4807" i="1"/>
  <c r="K4807" i="1"/>
  <c r="M2921" i="1"/>
  <c r="L2921" i="1"/>
  <c r="K2921" i="1"/>
  <c r="M5586" i="1"/>
  <c r="L5586" i="1"/>
  <c r="K5586" i="1"/>
  <c r="M2919" i="1"/>
  <c r="L2919" i="1"/>
  <c r="K2919" i="1"/>
  <c r="M2918" i="1"/>
  <c r="L2918" i="1"/>
  <c r="K2918" i="1"/>
  <c r="M7446" i="1"/>
  <c r="L7446" i="1"/>
  <c r="K7446" i="1"/>
  <c r="M2017" i="1"/>
  <c r="L2017" i="1"/>
  <c r="K2017" i="1"/>
  <c r="M2915" i="1"/>
  <c r="L2915" i="1"/>
  <c r="K2915" i="1"/>
  <c r="M2914" i="1"/>
  <c r="L2914" i="1"/>
  <c r="K2914" i="1"/>
  <c r="M2913" i="1"/>
  <c r="L2913" i="1"/>
  <c r="K2913" i="1"/>
  <c r="M2912" i="1"/>
  <c r="L2912" i="1"/>
  <c r="K2912" i="1"/>
  <c r="M2911" i="1"/>
  <c r="L2911" i="1"/>
  <c r="K2911" i="1"/>
  <c r="M2910" i="1"/>
  <c r="L2910" i="1"/>
  <c r="K2910" i="1"/>
  <c r="M2909" i="1"/>
  <c r="L2909" i="1"/>
  <c r="K2909" i="1"/>
  <c r="M2908" i="1"/>
  <c r="L2908" i="1"/>
  <c r="K2908" i="1"/>
  <c r="M2907" i="1"/>
  <c r="L2907" i="1"/>
  <c r="K2907" i="1"/>
  <c r="M2906" i="1"/>
  <c r="L2906" i="1"/>
  <c r="K2906" i="1"/>
  <c r="M2905" i="1"/>
  <c r="L2905" i="1"/>
  <c r="K2905" i="1"/>
  <c r="M2904" i="1"/>
  <c r="L2904" i="1"/>
  <c r="K2904" i="1"/>
  <c r="M2903" i="1"/>
  <c r="L2903" i="1"/>
  <c r="K2903" i="1"/>
  <c r="M2902" i="1"/>
  <c r="L2902" i="1"/>
  <c r="K2902" i="1"/>
  <c r="M2901" i="1"/>
  <c r="L2901" i="1"/>
  <c r="K2901" i="1"/>
  <c r="M2900" i="1"/>
  <c r="L2900" i="1"/>
  <c r="K2900" i="1"/>
  <c r="M2899" i="1"/>
  <c r="L2899" i="1"/>
  <c r="K2899" i="1"/>
  <c r="M2898" i="1"/>
  <c r="L2898" i="1"/>
  <c r="K2898" i="1"/>
  <c r="M2897" i="1"/>
  <c r="L2897" i="1"/>
  <c r="K2897" i="1"/>
  <c r="M2896" i="1"/>
  <c r="L2896" i="1"/>
  <c r="K2896" i="1"/>
  <c r="M2895" i="1"/>
  <c r="L2895" i="1"/>
  <c r="K2895" i="1"/>
  <c r="M2894" i="1"/>
  <c r="L2894" i="1"/>
  <c r="K2894" i="1"/>
  <c r="M2893" i="1"/>
  <c r="L2893" i="1"/>
  <c r="K2893" i="1"/>
  <c r="M2892" i="1"/>
  <c r="L2892" i="1"/>
  <c r="K2892" i="1"/>
  <c r="M2891" i="1"/>
  <c r="L2891" i="1"/>
  <c r="K2891" i="1"/>
  <c r="M2890" i="1"/>
  <c r="L2890" i="1"/>
  <c r="K2890" i="1"/>
  <c r="M2889" i="1"/>
  <c r="L2889" i="1"/>
  <c r="K2889" i="1"/>
  <c r="M2888" i="1"/>
  <c r="L2888" i="1"/>
  <c r="K2888" i="1"/>
  <c r="M2887" i="1"/>
  <c r="L2887" i="1"/>
  <c r="K2887" i="1"/>
  <c r="M2886" i="1"/>
  <c r="L2886" i="1"/>
  <c r="K2886" i="1"/>
  <c r="M2885" i="1"/>
  <c r="L2885" i="1"/>
  <c r="K2885" i="1"/>
  <c r="M2884" i="1"/>
  <c r="L2884" i="1"/>
  <c r="K2884" i="1"/>
  <c r="M2883" i="1"/>
  <c r="L2883" i="1"/>
  <c r="K2883" i="1"/>
  <c r="M2882" i="1"/>
  <c r="L2882" i="1"/>
  <c r="K2882" i="1"/>
  <c r="M2881" i="1"/>
  <c r="L2881" i="1"/>
  <c r="K2881" i="1"/>
  <c r="M2880" i="1"/>
  <c r="L2880" i="1"/>
  <c r="K2880" i="1"/>
  <c r="M2879" i="1"/>
  <c r="L2879" i="1"/>
  <c r="K2879" i="1"/>
  <c r="M2878" i="1"/>
  <c r="L2878" i="1"/>
  <c r="K2878" i="1"/>
  <c r="M2877" i="1"/>
  <c r="L2877" i="1"/>
  <c r="K2877" i="1"/>
  <c r="M2876" i="1"/>
  <c r="L2876" i="1"/>
  <c r="K2876" i="1"/>
  <c r="M2875" i="1"/>
  <c r="L2875" i="1"/>
  <c r="K2875" i="1"/>
  <c r="M2874" i="1"/>
  <c r="L2874" i="1"/>
  <c r="K2874" i="1"/>
  <c r="M2873" i="1"/>
  <c r="L2873" i="1"/>
  <c r="K2873" i="1"/>
  <c r="M2872" i="1"/>
  <c r="L2872" i="1"/>
  <c r="K2872" i="1"/>
  <c r="M2871" i="1"/>
  <c r="L2871" i="1"/>
  <c r="K2871" i="1"/>
  <c r="M2870" i="1"/>
  <c r="L2870" i="1"/>
  <c r="K2870" i="1"/>
  <c r="M2869" i="1"/>
  <c r="L2869" i="1"/>
  <c r="K2869" i="1"/>
  <c r="M2868" i="1"/>
  <c r="L2868" i="1"/>
  <c r="K2868" i="1"/>
  <c r="M2867" i="1"/>
  <c r="L2867" i="1"/>
  <c r="K2867" i="1"/>
  <c r="M2866" i="1"/>
  <c r="L2866" i="1"/>
  <c r="K2866" i="1"/>
  <c r="M2865" i="1"/>
  <c r="L2865" i="1"/>
  <c r="K2865" i="1"/>
  <c r="M2864" i="1"/>
  <c r="L2864" i="1"/>
  <c r="K2864" i="1"/>
  <c r="M2863" i="1"/>
  <c r="L2863" i="1"/>
  <c r="K2863" i="1"/>
  <c r="M2862" i="1"/>
  <c r="L2862" i="1"/>
  <c r="K2862" i="1"/>
  <c r="M2861" i="1"/>
  <c r="L2861" i="1"/>
  <c r="K2861" i="1"/>
  <c r="M2860" i="1"/>
  <c r="L2860" i="1"/>
  <c r="K2860" i="1"/>
  <c r="M2859" i="1"/>
  <c r="L2859" i="1"/>
  <c r="K2859" i="1"/>
  <c r="M2858" i="1"/>
  <c r="L2858" i="1"/>
  <c r="K2858" i="1"/>
  <c r="M2857" i="1"/>
  <c r="L2857" i="1"/>
  <c r="K2857" i="1"/>
  <c r="M2856" i="1"/>
  <c r="L2856" i="1"/>
  <c r="K2856" i="1"/>
  <c r="M2855" i="1"/>
  <c r="L2855" i="1"/>
  <c r="K2855" i="1"/>
  <c r="M2854" i="1"/>
  <c r="L2854" i="1"/>
  <c r="K2854" i="1"/>
  <c r="M2853" i="1"/>
  <c r="L2853" i="1"/>
  <c r="K2853" i="1"/>
  <c r="M2852" i="1"/>
  <c r="L2852" i="1"/>
  <c r="K2852" i="1"/>
  <c r="M2851" i="1"/>
  <c r="L2851" i="1"/>
  <c r="K2851" i="1"/>
  <c r="M2850" i="1"/>
  <c r="L2850" i="1"/>
  <c r="K2850" i="1"/>
  <c r="M2849" i="1"/>
  <c r="L2849" i="1"/>
  <c r="K2849" i="1"/>
  <c r="M2848" i="1"/>
  <c r="L2848" i="1"/>
  <c r="K2848" i="1"/>
  <c r="M2847" i="1"/>
  <c r="L2847" i="1"/>
  <c r="K2847" i="1"/>
  <c r="M2846" i="1"/>
  <c r="L2846" i="1"/>
  <c r="K2846" i="1"/>
  <c r="M2845" i="1"/>
  <c r="L2845" i="1"/>
  <c r="K2845" i="1"/>
  <c r="M2844" i="1"/>
  <c r="L2844" i="1"/>
  <c r="K2844" i="1"/>
  <c r="M2843" i="1"/>
  <c r="L2843" i="1"/>
  <c r="K2843" i="1"/>
  <c r="M2842" i="1"/>
  <c r="L2842" i="1"/>
  <c r="K2842" i="1"/>
  <c r="M2841" i="1"/>
  <c r="L2841" i="1"/>
  <c r="K2841" i="1"/>
  <c r="M2840" i="1"/>
  <c r="L2840" i="1"/>
  <c r="K2840" i="1"/>
  <c r="M2839" i="1"/>
  <c r="L2839" i="1"/>
  <c r="K2839" i="1"/>
  <c r="M2838" i="1"/>
  <c r="L2838" i="1"/>
  <c r="K2838" i="1"/>
  <c r="M2837" i="1"/>
  <c r="L2837" i="1"/>
  <c r="K2837" i="1"/>
  <c r="M2836" i="1"/>
  <c r="L2836" i="1"/>
  <c r="K2836" i="1"/>
  <c r="M2835" i="1"/>
  <c r="L2835" i="1"/>
  <c r="K2835" i="1"/>
  <c r="M2834" i="1"/>
  <c r="L2834" i="1"/>
  <c r="K2834" i="1"/>
  <c r="M2833" i="1"/>
  <c r="L2833" i="1"/>
  <c r="K2833" i="1"/>
  <c r="M2832" i="1"/>
  <c r="L2832" i="1"/>
  <c r="K2832" i="1"/>
  <c r="M2831" i="1"/>
  <c r="L2831" i="1"/>
  <c r="K2831" i="1"/>
  <c r="M2830" i="1"/>
  <c r="L2830" i="1"/>
  <c r="K2830" i="1"/>
  <c r="M2829" i="1"/>
  <c r="L2829" i="1"/>
  <c r="K2829" i="1"/>
  <c r="M2828" i="1"/>
  <c r="L2828" i="1"/>
  <c r="K2828" i="1"/>
  <c r="M2827" i="1"/>
  <c r="L2827" i="1"/>
  <c r="K2827" i="1"/>
  <c r="M2826" i="1"/>
  <c r="L2826" i="1"/>
  <c r="K2826" i="1"/>
  <c r="M2825" i="1"/>
  <c r="L2825" i="1"/>
  <c r="K2825" i="1"/>
  <c r="M2824" i="1"/>
  <c r="L2824" i="1"/>
  <c r="K2824" i="1"/>
  <c r="M2823" i="1"/>
  <c r="L2823" i="1"/>
  <c r="K2823" i="1"/>
  <c r="M2822" i="1"/>
  <c r="L2822" i="1"/>
  <c r="K2822" i="1"/>
  <c r="M2821" i="1"/>
  <c r="L2821" i="1"/>
  <c r="K2821" i="1"/>
  <c r="M2820" i="1"/>
  <c r="L2820" i="1"/>
  <c r="K2820" i="1"/>
  <c r="M2819" i="1"/>
  <c r="L2819" i="1"/>
  <c r="K2819" i="1"/>
  <c r="M2818" i="1"/>
  <c r="L2818" i="1"/>
  <c r="K2818" i="1"/>
  <c r="M2817" i="1"/>
  <c r="L2817" i="1"/>
  <c r="K2817" i="1"/>
  <c r="M2816" i="1"/>
  <c r="L2816" i="1"/>
  <c r="K2816" i="1"/>
  <c r="M2815" i="1"/>
  <c r="L2815" i="1"/>
  <c r="K2815" i="1"/>
  <c r="M2814" i="1"/>
  <c r="L2814" i="1"/>
  <c r="K2814" i="1"/>
  <c r="M2813" i="1"/>
  <c r="L2813" i="1"/>
  <c r="K2813" i="1"/>
  <c r="M2812" i="1"/>
  <c r="L2812" i="1"/>
  <c r="K2812" i="1"/>
  <c r="M2811" i="1"/>
  <c r="L2811" i="1"/>
  <c r="K2811" i="1"/>
  <c r="M2810" i="1"/>
  <c r="L2810" i="1"/>
  <c r="K2810" i="1"/>
  <c r="M2809" i="1"/>
  <c r="L2809" i="1"/>
  <c r="K2809" i="1"/>
  <c r="M2808" i="1"/>
  <c r="L2808" i="1"/>
  <c r="K2808" i="1"/>
  <c r="M2807" i="1"/>
  <c r="L2807" i="1"/>
  <c r="K2807" i="1"/>
  <c r="M2806" i="1"/>
  <c r="L2806" i="1"/>
  <c r="K2806" i="1"/>
  <c r="M2805" i="1"/>
  <c r="L2805" i="1"/>
  <c r="K2805" i="1"/>
  <c r="M2804" i="1"/>
  <c r="L2804" i="1"/>
  <c r="K2804" i="1"/>
  <c r="M2803" i="1"/>
  <c r="L2803" i="1"/>
  <c r="K2803" i="1"/>
  <c r="M2802" i="1"/>
  <c r="L2802" i="1"/>
  <c r="K2802" i="1"/>
  <c r="M106" i="1"/>
  <c r="L106" i="1"/>
  <c r="K106" i="1"/>
  <c r="M2800" i="1"/>
  <c r="L2800" i="1"/>
  <c r="K2800" i="1"/>
  <c r="M2799" i="1"/>
  <c r="L2799" i="1"/>
  <c r="K2799" i="1"/>
  <c r="M2798" i="1"/>
  <c r="L2798" i="1"/>
  <c r="K2798" i="1"/>
  <c r="M2797" i="1"/>
  <c r="L2797" i="1"/>
  <c r="K2797" i="1"/>
  <c r="M2796" i="1"/>
  <c r="L2796" i="1"/>
  <c r="K2796" i="1"/>
  <c r="M2795" i="1"/>
  <c r="L2795" i="1"/>
  <c r="K2795" i="1"/>
  <c r="M2794" i="1"/>
  <c r="L2794" i="1"/>
  <c r="K2794" i="1"/>
  <c r="M2793" i="1"/>
  <c r="L2793" i="1"/>
  <c r="K2793" i="1"/>
  <c r="M2792" i="1"/>
  <c r="L2792" i="1"/>
  <c r="K2792" i="1"/>
  <c r="M2791" i="1"/>
  <c r="L2791" i="1"/>
  <c r="K2791" i="1"/>
  <c r="M2790" i="1"/>
  <c r="L2790" i="1"/>
  <c r="K2790" i="1"/>
  <c r="M2789" i="1"/>
  <c r="L2789" i="1"/>
  <c r="K2789" i="1"/>
  <c r="M2788" i="1"/>
  <c r="L2788" i="1"/>
  <c r="K2788" i="1"/>
  <c r="M2787" i="1"/>
  <c r="L2787" i="1"/>
  <c r="K2787" i="1"/>
  <c r="M2786" i="1"/>
  <c r="L2786" i="1"/>
  <c r="K2786" i="1"/>
  <c r="M2785" i="1"/>
  <c r="L2785" i="1"/>
  <c r="K2785" i="1"/>
  <c r="M2784" i="1"/>
  <c r="L2784" i="1"/>
  <c r="K2784" i="1"/>
  <c r="M2783" i="1"/>
  <c r="L2783" i="1"/>
  <c r="K2783" i="1"/>
  <c r="M2782" i="1"/>
  <c r="L2782" i="1"/>
  <c r="K2782" i="1"/>
  <c r="M2781" i="1"/>
  <c r="L2781" i="1"/>
  <c r="K2781" i="1"/>
  <c r="M2780" i="1"/>
  <c r="L2780" i="1"/>
  <c r="K2780" i="1"/>
  <c r="M2779" i="1"/>
  <c r="L2779" i="1"/>
  <c r="K2779" i="1"/>
  <c r="M2778" i="1"/>
  <c r="L2778" i="1"/>
  <c r="K2778" i="1"/>
  <c r="M6380" i="1"/>
  <c r="L6380" i="1"/>
  <c r="K6380" i="1"/>
  <c r="M2776" i="1"/>
  <c r="L2776" i="1"/>
  <c r="K2776" i="1"/>
  <c r="M2775" i="1"/>
  <c r="L2775" i="1"/>
  <c r="K2775" i="1"/>
  <c r="M2774" i="1"/>
  <c r="L2774" i="1"/>
  <c r="K2774" i="1"/>
  <c r="M2773" i="1"/>
  <c r="L2773" i="1"/>
  <c r="K2773" i="1"/>
  <c r="M2772" i="1"/>
  <c r="L2772" i="1"/>
  <c r="K2772" i="1"/>
  <c r="M2771" i="1"/>
  <c r="L2771" i="1"/>
  <c r="K2771" i="1"/>
  <c r="M2770" i="1"/>
  <c r="L2770" i="1"/>
  <c r="K2770" i="1"/>
  <c r="M2769" i="1"/>
  <c r="L2769" i="1"/>
  <c r="K2769" i="1"/>
  <c r="M2768" i="1"/>
  <c r="L2768" i="1"/>
  <c r="K2768" i="1"/>
  <c r="M2767" i="1"/>
  <c r="L2767" i="1"/>
  <c r="K2767" i="1"/>
  <c r="M2766" i="1"/>
  <c r="L2766" i="1"/>
  <c r="K2766" i="1"/>
  <c r="M2765" i="1"/>
  <c r="L2765" i="1"/>
  <c r="K2765" i="1"/>
  <c r="M2764" i="1"/>
  <c r="L2764" i="1"/>
  <c r="K2764" i="1"/>
  <c r="M2763" i="1"/>
  <c r="L2763" i="1"/>
  <c r="K2763" i="1"/>
  <c r="M2762" i="1"/>
  <c r="L2762" i="1"/>
  <c r="K2762" i="1"/>
  <c r="M2761" i="1"/>
  <c r="L2761" i="1"/>
  <c r="K2761" i="1"/>
  <c r="M2760" i="1"/>
  <c r="L2760" i="1"/>
  <c r="K2760" i="1"/>
  <c r="M2759" i="1"/>
  <c r="L2759" i="1"/>
  <c r="K2759" i="1"/>
  <c r="M2758" i="1"/>
  <c r="L2758" i="1"/>
  <c r="K2758" i="1"/>
  <c r="M2757" i="1"/>
  <c r="L2757" i="1"/>
  <c r="K2757" i="1"/>
  <c r="M2756" i="1"/>
  <c r="L2756" i="1"/>
  <c r="K2756" i="1"/>
  <c r="M2755" i="1"/>
  <c r="L2755" i="1"/>
  <c r="K2755" i="1"/>
  <c r="M3499" i="1"/>
  <c r="L3499" i="1"/>
  <c r="K3499" i="1"/>
  <c r="M2753" i="1"/>
  <c r="L2753" i="1"/>
  <c r="K2753" i="1"/>
  <c r="M2752" i="1"/>
  <c r="L2752" i="1"/>
  <c r="K2752" i="1"/>
  <c r="M2751" i="1"/>
  <c r="L2751" i="1"/>
  <c r="K2751" i="1"/>
  <c r="M2750" i="1"/>
  <c r="L2750" i="1"/>
  <c r="K2750" i="1"/>
  <c r="M2749" i="1"/>
  <c r="L2749" i="1"/>
  <c r="K2749" i="1"/>
  <c r="M2748" i="1"/>
  <c r="L2748" i="1"/>
  <c r="K2748" i="1"/>
  <c r="M2747" i="1"/>
  <c r="L2747" i="1"/>
  <c r="K2747" i="1"/>
  <c r="M4492" i="1"/>
  <c r="L4492" i="1"/>
  <c r="K4492" i="1"/>
  <c r="M6331" i="1"/>
  <c r="L6331" i="1"/>
  <c r="K6331" i="1"/>
  <c r="M6641" i="1"/>
  <c r="L6641" i="1"/>
  <c r="K6641" i="1"/>
  <c r="M5855" i="1"/>
  <c r="L5855" i="1"/>
  <c r="K5855" i="1"/>
  <c r="M7569" i="1"/>
  <c r="L7569" i="1"/>
  <c r="K7569" i="1"/>
  <c r="M5423" i="1"/>
  <c r="L5423" i="1"/>
  <c r="K5423" i="1"/>
  <c r="M4929" i="1"/>
  <c r="L4929" i="1"/>
  <c r="K4929" i="1"/>
  <c r="M7586" i="1"/>
  <c r="L7586" i="1"/>
  <c r="K7586" i="1"/>
  <c r="M6381" i="1"/>
  <c r="L6381" i="1"/>
  <c r="K6381" i="1"/>
  <c r="M2737" i="1"/>
  <c r="L2737" i="1"/>
  <c r="K2737" i="1"/>
  <c r="M5615" i="1"/>
  <c r="L5615" i="1"/>
  <c r="K5615" i="1"/>
  <c r="M7268" i="1"/>
  <c r="L7268" i="1"/>
  <c r="K7268" i="1"/>
  <c r="M5389" i="1"/>
  <c r="L5389" i="1"/>
  <c r="K5389" i="1"/>
  <c r="M4047" i="1"/>
  <c r="L4047" i="1"/>
  <c r="K4047" i="1"/>
  <c r="M4416" i="1"/>
  <c r="L4416" i="1"/>
  <c r="K4416" i="1"/>
  <c r="M2731" i="1"/>
  <c r="L2731" i="1"/>
  <c r="K2731" i="1"/>
  <c r="M2730" i="1"/>
  <c r="L2730" i="1"/>
  <c r="K2730" i="1"/>
  <c r="M6745" i="1"/>
  <c r="L6745" i="1"/>
  <c r="K6745" i="1"/>
  <c r="M4630" i="1"/>
  <c r="L4630" i="1"/>
  <c r="K4630" i="1"/>
  <c r="M5012" i="1"/>
  <c r="L5012" i="1"/>
  <c r="K5012" i="1"/>
  <c r="M2726" i="1"/>
  <c r="L2726" i="1"/>
  <c r="K2726" i="1"/>
  <c r="M6701" i="1"/>
  <c r="L6701" i="1"/>
  <c r="K6701" i="1"/>
  <c r="M5001" i="1"/>
  <c r="L5001" i="1"/>
  <c r="K5001" i="1"/>
  <c r="M5206" i="1"/>
  <c r="L5206" i="1"/>
  <c r="K5206" i="1"/>
  <c r="M1685" i="1"/>
  <c r="L1685" i="1"/>
  <c r="K1685" i="1"/>
  <c r="M1388" i="1"/>
  <c r="L1388" i="1"/>
  <c r="K1388" i="1"/>
  <c r="M1242" i="1"/>
  <c r="L1242" i="1"/>
  <c r="K1242" i="1"/>
  <c r="M4780" i="1"/>
  <c r="L4780" i="1"/>
  <c r="K4780" i="1"/>
  <c r="M2718" i="1"/>
  <c r="L2718" i="1"/>
  <c r="K2718" i="1"/>
  <c r="M2717" i="1"/>
  <c r="L2717" i="1"/>
  <c r="K2717" i="1"/>
  <c r="M6427" i="1"/>
  <c r="L6427" i="1"/>
  <c r="K6427" i="1"/>
  <c r="M5757" i="1"/>
  <c r="L5757" i="1"/>
  <c r="K5757" i="1"/>
  <c r="M5941" i="1"/>
  <c r="L5941" i="1"/>
  <c r="K5941" i="1"/>
  <c r="M6533" i="1"/>
  <c r="L6533" i="1"/>
  <c r="K6533" i="1"/>
  <c r="M5767" i="1"/>
  <c r="L5767" i="1"/>
  <c r="K5767" i="1"/>
  <c r="M2711" i="1"/>
  <c r="L2711" i="1"/>
  <c r="K2711" i="1"/>
  <c r="M4596" i="1"/>
  <c r="L4596" i="1"/>
  <c r="K4596" i="1"/>
  <c r="M2709" i="1"/>
  <c r="L2709" i="1"/>
  <c r="K2709" i="1"/>
  <c r="M3151" i="1"/>
  <c r="L3151" i="1"/>
  <c r="K3151" i="1"/>
  <c r="M6148" i="1"/>
  <c r="L6148" i="1"/>
  <c r="K6148" i="1"/>
  <c r="M2706" i="1"/>
  <c r="L2706" i="1"/>
  <c r="K2706" i="1"/>
  <c r="M2705" i="1"/>
  <c r="L2705" i="1"/>
  <c r="K2705" i="1"/>
  <c r="M4409" i="1"/>
  <c r="L4409" i="1"/>
  <c r="K4409" i="1"/>
  <c r="M2703" i="1"/>
  <c r="L2703" i="1"/>
  <c r="K2703" i="1"/>
  <c r="M2702" i="1"/>
  <c r="L2702" i="1"/>
  <c r="K2702" i="1"/>
  <c r="M5733" i="1"/>
  <c r="L5733" i="1"/>
  <c r="K5733" i="1"/>
  <c r="M2700" i="1"/>
  <c r="L2700" i="1"/>
  <c r="K2700" i="1"/>
  <c r="M2699" i="1"/>
  <c r="L2699" i="1"/>
  <c r="K2699" i="1"/>
  <c r="M2698" i="1"/>
  <c r="L2698" i="1"/>
  <c r="K2698" i="1"/>
  <c r="M2697" i="1"/>
  <c r="L2697" i="1"/>
  <c r="K2697" i="1"/>
  <c r="M2696" i="1"/>
  <c r="L2696" i="1"/>
  <c r="K2696" i="1"/>
  <c r="M2695" i="1"/>
  <c r="L2695" i="1"/>
  <c r="K2695" i="1"/>
  <c r="M2694" i="1"/>
  <c r="L2694" i="1"/>
  <c r="K2694" i="1"/>
  <c r="M2693" i="1"/>
  <c r="L2693" i="1"/>
  <c r="K2693" i="1"/>
  <c r="M2692" i="1"/>
  <c r="L2692" i="1"/>
  <c r="K2692" i="1"/>
  <c r="M2691" i="1"/>
  <c r="L2691" i="1"/>
  <c r="K2691" i="1"/>
  <c r="M2690" i="1"/>
  <c r="L2690" i="1"/>
  <c r="K2690" i="1"/>
  <c r="M2689" i="1"/>
  <c r="L2689" i="1"/>
  <c r="K2689" i="1"/>
  <c r="M2688" i="1"/>
  <c r="L2688" i="1"/>
  <c r="K2688" i="1"/>
  <c r="M2687" i="1"/>
  <c r="L2687" i="1"/>
  <c r="K2687" i="1"/>
  <c r="M2686" i="1"/>
  <c r="L2686" i="1"/>
  <c r="K2686" i="1"/>
  <c r="M2685" i="1"/>
  <c r="L2685" i="1"/>
  <c r="K2685" i="1"/>
  <c r="M3149" i="1"/>
  <c r="L3149" i="1"/>
  <c r="K3149" i="1"/>
  <c r="M5643" i="1"/>
  <c r="L5643" i="1"/>
  <c r="K5643" i="1"/>
  <c r="M6064" i="1"/>
  <c r="L6064" i="1"/>
  <c r="K6064" i="1"/>
  <c r="M5243" i="1"/>
  <c r="L5243" i="1"/>
  <c r="K5243" i="1"/>
  <c r="M5820" i="1"/>
  <c r="L5820" i="1"/>
  <c r="K5820" i="1"/>
  <c r="M5870" i="1"/>
  <c r="L5870" i="1"/>
  <c r="K5870" i="1"/>
  <c r="M5644" i="1"/>
  <c r="L5644" i="1"/>
  <c r="K5644" i="1"/>
  <c r="M2677" i="1"/>
  <c r="L2677" i="1"/>
  <c r="K2677" i="1"/>
  <c r="M2676" i="1"/>
  <c r="L2676" i="1"/>
  <c r="K2676" i="1"/>
  <c r="M5845" i="1"/>
  <c r="L5845" i="1"/>
  <c r="K5845" i="1"/>
  <c r="M4718" i="1"/>
  <c r="L4718" i="1"/>
  <c r="K4718" i="1"/>
  <c r="M2673" i="1"/>
  <c r="L2673" i="1"/>
  <c r="K2673" i="1"/>
  <c r="M2672" i="1"/>
  <c r="L2672" i="1"/>
  <c r="K2672" i="1"/>
  <c r="M2671" i="1"/>
  <c r="L2671" i="1"/>
  <c r="K2671" i="1"/>
  <c r="M2670" i="1"/>
  <c r="L2670" i="1"/>
  <c r="K2670" i="1"/>
  <c r="M2669" i="1"/>
  <c r="L2669" i="1"/>
  <c r="K2669" i="1"/>
  <c r="M4538" i="1"/>
  <c r="L4538" i="1"/>
  <c r="K4538" i="1"/>
  <c r="M5100" i="1"/>
  <c r="L5100" i="1"/>
  <c r="K5100" i="1"/>
  <c r="M2666" i="1"/>
  <c r="L2666" i="1"/>
  <c r="K2666" i="1"/>
  <c r="M2665" i="1"/>
  <c r="L2665" i="1"/>
  <c r="K2665" i="1"/>
  <c r="M2664" i="1"/>
  <c r="L2664" i="1"/>
  <c r="K2664" i="1"/>
  <c r="M2663" i="1"/>
  <c r="L2663" i="1"/>
  <c r="K2663" i="1"/>
  <c r="M2662" i="1"/>
  <c r="L2662" i="1"/>
  <c r="K2662" i="1"/>
  <c r="M5390" i="1"/>
  <c r="L5390" i="1"/>
  <c r="K5390" i="1"/>
  <c r="M2660" i="1"/>
  <c r="L2660" i="1"/>
  <c r="K2660" i="1"/>
  <c r="M2659" i="1"/>
  <c r="L2659" i="1"/>
  <c r="K2659" i="1"/>
  <c r="M2658" i="1"/>
  <c r="L2658" i="1"/>
  <c r="K2658" i="1"/>
  <c r="M2657" i="1"/>
  <c r="L2657" i="1"/>
  <c r="K2657" i="1"/>
  <c r="M2656" i="1"/>
  <c r="L2656" i="1"/>
  <c r="K2656" i="1"/>
  <c r="M2655" i="1"/>
  <c r="L2655" i="1"/>
  <c r="K2655" i="1"/>
  <c r="M3288" i="1"/>
  <c r="L3288" i="1"/>
  <c r="K3288" i="1"/>
  <c r="M2653" i="1"/>
  <c r="L2653" i="1"/>
  <c r="K2653" i="1"/>
  <c r="M2652" i="1"/>
  <c r="L2652" i="1"/>
  <c r="K2652" i="1"/>
  <c r="M2651" i="1"/>
  <c r="L2651" i="1"/>
  <c r="K2651" i="1"/>
  <c r="M2650" i="1"/>
  <c r="L2650" i="1"/>
  <c r="K2650" i="1"/>
  <c r="M2649" i="1"/>
  <c r="L2649" i="1"/>
  <c r="K2649" i="1"/>
  <c r="M2648" i="1"/>
  <c r="L2648" i="1"/>
  <c r="K2648" i="1"/>
  <c r="M1398" i="1"/>
  <c r="L1398" i="1"/>
  <c r="K1398" i="1"/>
  <c r="M2646" i="1"/>
  <c r="L2646" i="1"/>
  <c r="K2646" i="1"/>
  <c r="M4090" i="1"/>
  <c r="L4090" i="1"/>
  <c r="K4090" i="1"/>
  <c r="M2644" i="1"/>
  <c r="L2644" i="1"/>
  <c r="K2644" i="1"/>
  <c r="M2643" i="1"/>
  <c r="L2643" i="1"/>
  <c r="K2643" i="1"/>
  <c r="M2642" i="1"/>
  <c r="L2642" i="1"/>
  <c r="K2642" i="1"/>
  <c r="M4751" i="1"/>
  <c r="L4751" i="1"/>
  <c r="K4751" i="1"/>
  <c r="M2640" i="1"/>
  <c r="L2640" i="1"/>
  <c r="K2640" i="1"/>
  <c r="M2639" i="1"/>
  <c r="L2639" i="1"/>
  <c r="K2639" i="1"/>
  <c r="M2638" i="1"/>
  <c r="L2638" i="1"/>
  <c r="K2638" i="1"/>
  <c r="M2637" i="1"/>
  <c r="L2637" i="1"/>
  <c r="K2637" i="1"/>
  <c r="M2636" i="1"/>
  <c r="L2636" i="1"/>
  <c r="K2636" i="1"/>
  <c r="M2635" i="1"/>
  <c r="L2635" i="1"/>
  <c r="K2635" i="1"/>
  <c r="M2634" i="1"/>
  <c r="L2634" i="1"/>
  <c r="K2634" i="1"/>
  <c r="M2633" i="1"/>
  <c r="L2633" i="1"/>
  <c r="K2633" i="1"/>
  <c r="M2632" i="1"/>
  <c r="L2632" i="1"/>
  <c r="K2632" i="1"/>
  <c r="M2631" i="1"/>
  <c r="L2631" i="1"/>
  <c r="K2631" i="1"/>
  <c r="M2630" i="1"/>
  <c r="L2630" i="1"/>
  <c r="K2630" i="1"/>
  <c r="M2629" i="1"/>
  <c r="L2629" i="1"/>
  <c r="K2629" i="1"/>
  <c r="M2628" i="1"/>
  <c r="L2628" i="1"/>
  <c r="K2628" i="1"/>
  <c r="M2627" i="1"/>
  <c r="L2627" i="1"/>
  <c r="K2627" i="1"/>
  <c r="M7420" i="1"/>
  <c r="L7420" i="1"/>
  <c r="K7420" i="1"/>
  <c r="M2625" i="1"/>
  <c r="L2625" i="1"/>
  <c r="K2625" i="1"/>
  <c r="M4439" i="1"/>
  <c r="L4439" i="1"/>
  <c r="K4439" i="1"/>
  <c r="M2623" i="1"/>
  <c r="L2623" i="1"/>
  <c r="K2623" i="1"/>
  <c r="M4259" i="1"/>
  <c r="L4259" i="1"/>
  <c r="K4259" i="1"/>
  <c r="M3894" i="1"/>
  <c r="L3894" i="1"/>
  <c r="K3894" i="1"/>
  <c r="M4916" i="1"/>
  <c r="L4916" i="1"/>
  <c r="K4916" i="1"/>
  <c r="M2619" i="1"/>
  <c r="L2619" i="1"/>
  <c r="K2619" i="1"/>
  <c r="M4269" i="1"/>
  <c r="L4269" i="1"/>
  <c r="K4269" i="1"/>
  <c r="M5021" i="1"/>
  <c r="L5021" i="1"/>
  <c r="K5021" i="1"/>
  <c r="M2616" i="1"/>
  <c r="L2616" i="1"/>
  <c r="K2616" i="1"/>
  <c r="M269" i="1"/>
  <c r="L269" i="1"/>
  <c r="K269" i="1"/>
  <c r="M2614" i="1"/>
  <c r="L2614" i="1"/>
  <c r="K2614" i="1"/>
  <c r="M2613" i="1"/>
  <c r="L2613" i="1"/>
  <c r="K2613" i="1"/>
  <c r="M6932" i="1"/>
  <c r="L6932" i="1"/>
  <c r="K6932" i="1"/>
  <c r="M5890" i="1"/>
  <c r="L5890" i="1"/>
  <c r="K5890" i="1"/>
  <c r="M2610" i="1"/>
  <c r="L2610" i="1"/>
  <c r="K2610" i="1"/>
  <c r="M5395" i="1"/>
  <c r="L5395" i="1"/>
  <c r="K5395" i="1"/>
  <c r="M4775" i="1"/>
  <c r="L4775" i="1"/>
  <c r="K4775" i="1"/>
  <c r="M5953" i="1"/>
  <c r="L5953" i="1"/>
  <c r="K5953" i="1"/>
  <c r="M4276" i="1"/>
  <c r="L4276" i="1"/>
  <c r="K4276" i="1"/>
  <c r="M2605" i="1"/>
  <c r="L2605" i="1"/>
  <c r="K2605" i="1"/>
  <c r="M2604" i="1"/>
  <c r="L2604" i="1"/>
  <c r="K2604" i="1"/>
  <c r="M2603" i="1"/>
  <c r="L2603" i="1"/>
  <c r="K2603" i="1"/>
  <c r="M2602" i="1"/>
  <c r="L2602" i="1"/>
  <c r="K2602" i="1"/>
  <c r="M2586" i="1"/>
  <c r="L2586" i="1"/>
  <c r="K2586" i="1"/>
  <c r="M3122" i="1"/>
  <c r="L3122" i="1"/>
  <c r="K3122" i="1"/>
  <c r="M2599" i="1"/>
  <c r="L2599" i="1"/>
  <c r="K2599" i="1"/>
  <c r="M2598" i="1"/>
  <c r="L2598" i="1"/>
  <c r="K2598" i="1"/>
  <c r="M5661" i="1"/>
  <c r="L5661" i="1"/>
  <c r="K5661" i="1"/>
  <c r="M4598" i="1"/>
  <c r="L4598" i="1"/>
  <c r="K4598" i="1"/>
  <c r="M2595" i="1"/>
  <c r="L2595" i="1"/>
  <c r="K2595" i="1"/>
  <c r="M5552" i="1"/>
  <c r="L5552" i="1"/>
  <c r="K5552" i="1"/>
  <c r="M4680" i="1"/>
  <c r="L4680" i="1"/>
  <c r="K4680" i="1"/>
  <c r="M2592" i="1"/>
  <c r="L2592" i="1"/>
  <c r="K2592" i="1"/>
  <c r="M2591" i="1"/>
  <c r="L2591" i="1"/>
  <c r="K2591" i="1"/>
  <c r="M2590" i="1"/>
  <c r="L2590" i="1"/>
  <c r="K2590" i="1"/>
  <c r="M2589" i="1"/>
  <c r="L2589" i="1"/>
  <c r="K2589" i="1"/>
  <c r="M2588" i="1"/>
  <c r="L2588" i="1"/>
  <c r="K2588" i="1"/>
  <c r="M4118" i="1"/>
  <c r="L4118" i="1"/>
  <c r="K4118" i="1"/>
  <c r="M6931" i="1"/>
  <c r="L6931" i="1"/>
  <c r="K6931" i="1"/>
  <c r="M3724" i="1"/>
  <c r="L3724" i="1"/>
  <c r="K3724" i="1"/>
  <c r="M5383" i="1"/>
  <c r="L5383" i="1"/>
  <c r="K5383" i="1"/>
  <c r="M2721" i="1"/>
  <c r="L2721" i="1"/>
  <c r="K2721" i="1"/>
  <c r="M6352" i="1"/>
  <c r="L6352" i="1"/>
  <c r="K6352" i="1"/>
  <c r="M2581" i="1"/>
  <c r="L2581" i="1"/>
  <c r="K2581" i="1"/>
  <c r="M2580" i="1"/>
  <c r="L2580" i="1"/>
  <c r="K2580" i="1"/>
  <c r="M2579" i="1"/>
  <c r="L2579" i="1"/>
  <c r="K2579" i="1"/>
  <c r="M2578" i="1"/>
  <c r="L2578" i="1"/>
  <c r="K2578" i="1"/>
  <c r="M2577" i="1"/>
  <c r="L2577" i="1"/>
  <c r="K2577" i="1"/>
  <c r="M4610" i="1"/>
  <c r="L4610" i="1"/>
  <c r="K4610" i="1"/>
  <c r="M2575" i="1"/>
  <c r="L2575" i="1"/>
  <c r="K2575" i="1"/>
  <c r="M5981" i="1"/>
  <c r="L5981" i="1"/>
  <c r="K5981" i="1"/>
  <c r="M4890" i="1"/>
  <c r="L4890" i="1"/>
  <c r="K4890" i="1"/>
  <c r="M2572" i="1"/>
  <c r="L2572" i="1"/>
  <c r="K2572" i="1"/>
  <c r="M2571" i="1"/>
  <c r="L2571" i="1"/>
  <c r="K2571" i="1"/>
  <c r="M2570" i="1"/>
  <c r="L2570" i="1"/>
  <c r="K2570" i="1"/>
  <c r="M2569" i="1"/>
  <c r="L2569" i="1"/>
  <c r="K2569" i="1"/>
  <c r="M2568" i="1"/>
  <c r="L2568" i="1"/>
  <c r="K2568" i="1"/>
  <c r="M2567" i="1"/>
  <c r="L2567" i="1"/>
  <c r="K2567" i="1"/>
  <c r="M2566" i="1"/>
  <c r="L2566" i="1"/>
  <c r="K2566" i="1"/>
  <c r="M2565" i="1"/>
  <c r="L2565" i="1"/>
  <c r="K2565" i="1"/>
  <c r="M2564" i="1"/>
  <c r="L2564" i="1"/>
  <c r="K2564" i="1"/>
  <c r="M2563" i="1"/>
  <c r="L2563" i="1"/>
  <c r="K2563" i="1"/>
  <c r="M2562" i="1"/>
  <c r="L2562" i="1"/>
  <c r="K2562" i="1"/>
  <c r="M2561" i="1"/>
  <c r="L2561" i="1"/>
  <c r="K2561" i="1"/>
  <c r="M2560" i="1"/>
  <c r="L2560" i="1"/>
  <c r="K2560" i="1"/>
  <c r="M2559" i="1"/>
  <c r="L2559" i="1"/>
  <c r="K2559" i="1"/>
  <c r="M5333" i="1"/>
  <c r="L5333" i="1"/>
  <c r="K5333" i="1"/>
  <c r="M2557" i="1"/>
  <c r="L2557" i="1"/>
  <c r="K2557" i="1"/>
  <c r="M2556" i="1"/>
  <c r="L2556" i="1"/>
  <c r="K2556" i="1"/>
  <c r="M2555" i="1"/>
  <c r="L2555" i="1"/>
  <c r="K2555" i="1"/>
  <c r="M2554" i="1"/>
  <c r="L2554" i="1"/>
  <c r="K2554" i="1"/>
  <c r="M2553" i="1"/>
  <c r="L2553" i="1"/>
  <c r="K2553" i="1"/>
  <c r="M2552" i="1"/>
  <c r="L2552" i="1"/>
  <c r="K2552" i="1"/>
  <c r="M2551" i="1"/>
  <c r="L2551" i="1"/>
  <c r="K2551" i="1"/>
  <c r="M2550" i="1"/>
  <c r="L2550" i="1"/>
  <c r="K2550" i="1"/>
  <c r="M2549" i="1"/>
  <c r="L2549" i="1"/>
  <c r="K2549" i="1"/>
  <c r="M2548" i="1"/>
  <c r="L2548" i="1"/>
  <c r="K2548" i="1"/>
  <c r="M2547" i="1"/>
  <c r="L2547" i="1"/>
  <c r="K2547" i="1"/>
  <c r="M2546" i="1"/>
  <c r="L2546" i="1"/>
  <c r="K2546" i="1"/>
  <c r="M2545" i="1"/>
  <c r="L2545" i="1"/>
  <c r="K2545" i="1"/>
  <c r="M2544" i="1"/>
  <c r="L2544" i="1"/>
  <c r="K2544" i="1"/>
  <c r="M2543" i="1"/>
  <c r="L2543" i="1"/>
  <c r="K2543" i="1"/>
  <c r="M2542" i="1"/>
  <c r="L2542" i="1"/>
  <c r="K2542" i="1"/>
  <c r="M2541" i="1"/>
  <c r="L2541" i="1"/>
  <c r="K2541" i="1"/>
  <c r="M4157" i="1"/>
  <c r="L4157" i="1"/>
  <c r="K4157" i="1"/>
  <c r="M4889" i="1"/>
  <c r="L4889" i="1"/>
  <c r="K4889" i="1"/>
  <c r="M5338" i="1"/>
  <c r="L5338" i="1"/>
  <c r="K5338" i="1"/>
  <c r="M4317" i="1"/>
  <c r="L4317" i="1"/>
  <c r="K4317" i="1"/>
  <c r="M5971" i="1"/>
  <c r="L5971" i="1"/>
  <c r="K5971" i="1"/>
  <c r="M6915" i="1"/>
  <c r="L6915" i="1"/>
  <c r="K6915" i="1"/>
  <c r="M2534" i="1"/>
  <c r="L2534" i="1"/>
  <c r="K2534" i="1"/>
  <c r="M4695" i="1"/>
  <c r="L4695" i="1"/>
  <c r="K4695" i="1"/>
  <c r="M3424" i="1"/>
  <c r="L3424" i="1"/>
  <c r="K3424" i="1"/>
  <c r="M2601" i="1"/>
  <c r="L2601" i="1"/>
  <c r="K2601" i="1"/>
  <c r="M2158" i="1"/>
  <c r="L2158" i="1"/>
  <c r="K2158" i="1"/>
  <c r="M2558" i="1"/>
  <c r="L2558" i="1"/>
  <c r="K2558" i="1"/>
  <c r="M3365" i="1"/>
  <c r="L3365" i="1"/>
  <c r="K3365" i="1"/>
  <c r="M2527" i="1"/>
  <c r="L2527" i="1"/>
  <c r="K2527" i="1"/>
  <c r="M5252" i="1"/>
  <c r="L5252" i="1"/>
  <c r="K5252" i="1"/>
  <c r="M2525" i="1"/>
  <c r="L2525" i="1"/>
  <c r="K2525" i="1"/>
  <c r="M2524" i="1"/>
  <c r="L2524" i="1"/>
  <c r="K2524" i="1"/>
  <c r="M2523" i="1"/>
  <c r="L2523" i="1"/>
  <c r="K2523" i="1"/>
  <c r="M2522" i="1"/>
  <c r="L2522" i="1"/>
  <c r="K2522" i="1"/>
  <c r="M2521" i="1"/>
  <c r="L2521" i="1"/>
  <c r="K2521" i="1"/>
  <c r="M2520" i="1"/>
  <c r="L2520" i="1"/>
  <c r="K2520" i="1"/>
  <c r="M6184" i="1"/>
  <c r="L6184" i="1"/>
  <c r="K6184" i="1"/>
  <c r="M2518" i="1"/>
  <c r="L2518" i="1"/>
  <c r="K2518" i="1"/>
  <c r="M2517" i="1"/>
  <c r="L2517" i="1"/>
  <c r="K2517" i="1"/>
  <c r="M2516" i="1"/>
  <c r="L2516" i="1"/>
  <c r="K2516" i="1"/>
  <c r="M2515" i="1"/>
  <c r="L2515" i="1"/>
  <c r="K2515" i="1"/>
  <c r="M2514" i="1"/>
  <c r="L2514" i="1"/>
  <c r="K2514" i="1"/>
  <c r="M2513" i="1"/>
  <c r="L2513" i="1"/>
  <c r="K2513" i="1"/>
  <c r="M2512" i="1"/>
  <c r="L2512" i="1"/>
  <c r="K2512" i="1"/>
  <c r="M2511" i="1"/>
  <c r="L2511" i="1"/>
  <c r="K2511" i="1"/>
  <c r="M70" i="1"/>
  <c r="L70" i="1"/>
  <c r="K70" i="1"/>
  <c r="M2509" i="1"/>
  <c r="L2509" i="1"/>
  <c r="K2509" i="1"/>
  <c r="M2508" i="1"/>
  <c r="L2508" i="1"/>
  <c r="K2508" i="1"/>
  <c r="M2507" i="1"/>
  <c r="L2507" i="1"/>
  <c r="K2507" i="1"/>
  <c r="M2506" i="1"/>
  <c r="L2506" i="1"/>
  <c r="K2506" i="1"/>
  <c r="M3936" i="1"/>
  <c r="L3936" i="1"/>
  <c r="K3936" i="1"/>
  <c r="M6718" i="1"/>
  <c r="L6718" i="1"/>
  <c r="K6718" i="1"/>
  <c r="M2503" i="1"/>
  <c r="L2503" i="1"/>
  <c r="K2503" i="1"/>
  <c r="M2502" i="1"/>
  <c r="L2502" i="1"/>
  <c r="K2502" i="1"/>
  <c r="M2501" i="1"/>
  <c r="L2501" i="1"/>
  <c r="K2501" i="1"/>
  <c r="M5032" i="1"/>
  <c r="L5032" i="1"/>
  <c r="K5032" i="1"/>
  <c r="M4547" i="1"/>
  <c r="L4547" i="1"/>
  <c r="K4547" i="1"/>
  <c r="M4351" i="1"/>
  <c r="L4351" i="1"/>
  <c r="K4351" i="1"/>
  <c r="M2497" i="1"/>
  <c r="L2497" i="1"/>
  <c r="K2497" i="1"/>
  <c r="M4140" i="1"/>
  <c r="L4140" i="1"/>
  <c r="K4140" i="1"/>
  <c r="M5505" i="1"/>
  <c r="L5505" i="1"/>
  <c r="K5505" i="1"/>
  <c r="M3251" i="1"/>
  <c r="L3251" i="1"/>
  <c r="K3251" i="1"/>
  <c r="M5852" i="1"/>
  <c r="L5852" i="1"/>
  <c r="K5852" i="1"/>
  <c r="M5118" i="1"/>
  <c r="L5118" i="1"/>
  <c r="K5118" i="1"/>
  <c r="M6072" i="1"/>
  <c r="L6072" i="1"/>
  <c r="K6072" i="1"/>
  <c r="M2490" i="1"/>
  <c r="L2490" i="1"/>
  <c r="K2490" i="1"/>
  <c r="M2489" i="1"/>
  <c r="L2489" i="1"/>
  <c r="K2489" i="1"/>
  <c r="M4659" i="1"/>
  <c r="L4659" i="1"/>
  <c r="K4659" i="1"/>
  <c r="M6016" i="1"/>
  <c r="L6016" i="1"/>
  <c r="K6016" i="1"/>
  <c r="M6680" i="1"/>
  <c r="L6680" i="1"/>
  <c r="K6680" i="1"/>
  <c r="M2326" i="1"/>
  <c r="L2326" i="1"/>
  <c r="K2326" i="1"/>
  <c r="M1333" i="1"/>
  <c r="L1333" i="1"/>
  <c r="K1333" i="1"/>
  <c r="M2066" i="1"/>
  <c r="L2066" i="1"/>
  <c r="K2066" i="1"/>
  <c r="M3522" i="1"/>
  <c r="L3522" i="1"/>
  <c r="K3522" i="1"/>
  <c r="M3944" i="1"/>
  <c r="L3944" i="1"/>
  <c r="K3944" i="1"/>
  <c r="M2494" i="1"/>
  <c r="L2494" i="1"/>
  <c r="K2494" i="1"/>
  <c r="M2479" i="1"/>
  <c r="L2479" i="1"/>
  <c r="K2479" i="1"/>
  <c r="M2478" i="1"/>
  <c r="L2478" i="1"/>
  <c r="K2478" i="1"/>
  <c r="M2445" i="1"/>
  <c r="L2445" i="1"/>
  <c r="K2445" i="1"/>
  <c r="M2476" i="1"/>
  <c r="L2476" i="1"/>
  <c r="K2476" i="1"/>
  <c r="M2475" i="1"/>
  <c r="L2475" i="1"/>
  <c r="K2475" i="1"/>
  <c r="M2474" i="1"/>
  <c r="L2474" i="1"/>
  <c r="K2474" i="1"/>
  <c r="M2473" i="1"/>
  <c r="L2473" i="1"/>
  <c r="K2473" i="1"/>
  <c r="M2472" i="1"/>
  <c r="L2472" i="1"/>
  <c r="K2472" i="1"/>
  <c r="M2471" i="1"/>
  <c r="L2471" i="1"/>
  <c r="K2471" i="1"/>
  <c r="M2470" i="1"/>
  <c r="L2470" i="1"/>
  <c r="K2470" i="1"/>
  <c r="M2469" i="1"/>
  <c r="L2469" i="1"/>
  <c r="K2469" i="1"/>
  <c r="M2468" i="1"/>
  <c r="L2468" i="1"/>
  <c r="K2468" i="1"/>
  <c r="M2467" i="1"/>
  <c r="L2467" i="1"/>
  <c r="K2467" i="1"/>
  <c r="M2466" i="1"/>
  <c r="L2466" i="1"/>
  <c r="K2466" i="1"/>
  <c r="M2465" i="1"/>
  <c r="L2465" i="1"/>
  <c r="K2465" i="1"/>
  <c r="M2464" i="1"/>
  <c r="L2464" i="1"/>
  <c r="K2464" i="1"/>
  <c r="M2463" i="1"/>
  <c r="L2463" i="1"/>
  <c r="K2463" i="1"/>
  <c r="M2462" i="1"/>
  <c r="L2462" i="1"/>
  <c r="K2462" i="1"/>
  <c r="M4027" i="1"/>
  <c r="L4027" i="1"/>
  <c r="K4027" i="1"/>
  <c r="M2460" i="1"/>
  <c r="L2460" i="1"/>
  <c r="K2460" i="1"/>
  <c r="M2459" i="1"/>
  <c r="L2459" i="1"/>
  <c r="K2459" i="1"/>
  <c r="M2458" i="1"/>
  <c r="L2458" i="1"/>
  <c r="K2458" i="1"/>
  <c r="M2457" i="1"/>
  <c r="L2457" i="1"/>
  <c r="K2457" i="1"/>
  <c r="M911" i="1"/>
  <c r="L911" i="1"/>
  <c r="K911" i="1"/>
  <c r="M2455" i="1"/>
  <c r="L2455" i="1"/>
  <c r="K2455" i="1"/>
  <c r="M2454" i="1"/>
  <c r="L2454" i="1"/>
  <c r="K2454" i="1"/>
  <c r="M4012" i="1"/>
  <c r="L4012" i="1"/>
  <c r="K4012" i="1"/>
  <c r="M6292" i="1"/>
  <c r="L6292" i="1"/>
  <c r="K6292" i="1"/>
  <c r="M2071" i="1"/>
  <c r="L2071" i="1"/>
  <c r="K2071" i="1"/>
  <c r="M5647" i="1"/>
  <c r="L5647" i="1"/>
  <c r="K5647" i="1"/>
  <c r="M3913" i="1"/>
  <c r="L3913" i="1"/>
  <c r="K3913" i="1"/>
  <c r="M4245" i="1"/>
  <c r="L4245" i="1"/>
  <c r="K4245" i="1"/>
  <c r="M5362" i="1"/>
  <c r="L5362" i="1"/>
  <c r="K5362" i="1"/>
  <c r="M1084" i="1"/>
  <c r="L1084" i="1"/>
  <c r="K1084" i="1"/>
  <c r="M6397" i="1"/>
  <c r="L6397" i="1"/>
  <c r="K6397" i="1"/>
  <c r="M2444" i="1"/>
  <c r="L2444" i="1"/>
  <c r="K2444" i="1"/>
  <c r="M5796" i="1"/>
  <c r="L5796" i="1"/>
  <c r="K5796" i="1"/>
  <c r="M4834" i="1"/>
  <c r="L4834" i="1"/>
  <c r="K4834" i="1"/>
  <c r="M6025" i="1"/>
  <c r="L6025" i="1"/>
  <c r="K6025" i="1"/>
  <c r="M5428" i="1"/>
  <c r="L5428" i="1"/>
  <c r="K5428" i="1"/>
  <c r="M4849" i="1"/>
  <c r="L4849" i="1"/>
  <c r="K4849" i="1"/>
  <c r="M2438" i="1"/>
  <c r="L2438" i="1"/>
  <c r="K2438" i="1"/>
  <c r="M6523" i="1"/>
  <c r="L6523" i="1"/>
  <c r="K6523" i="1"/>
  <c r="M6398" i="1"/>
  <c r="L6398" i="1"/>
  <c r="K6398" i="1"/>
  <c r="M5473" i="1"/>
  <c r="L5473" i="1"/>
  <c r="K5473" i="1"/>
  <c r="M2434" i="1"/>
  <c r="L2434" i="1"/>
  <c r="K2434" i="1"/>
  <c r="M2433" i="1"/>
  <c r="L2433" i="1"/>
  <c r="K2433" i="1"/>
  <c r="M2432" i="1"/>
  <c r="L2432" i="1"/>
  <c r="K2432" i="1"/>
  <c r="M4013" i="1"/>
  <c r="L4013" i="1"/>
  <c r="K4013" i="1"/>
  <c r="M2430" i="1"/>
  <c r="L2430" i="1"/>
  <c r="K2430" i="1"/>
  <c r="M2429" i="1"/>
  <c r="L2429" i="1"/>
  <c r="K2429" i="1"/>
  <c r="M2428" i="1"/>
  <c r="L2428" i="1"/>
  <c r="K2428" i="1"/>
  <c r="M2427" i="1"/>
  <c r="L2427" i="1"/>
  <c r="K2427" i="1"/>
  <c r="M2426" i="1"/>
  <c r="L2426" i="1"/>
  <c r="K2426" i="1"/>
  <c r="M6044" i="1"/>
  <c r="L6044" i="1"/>
  <c r="K6044" i="1"/>
  <c r="M2424" i="1"/>
  <c r="L2424" i="1"/>
  <c r="K2424" i="1"/>
  <c r="M2423" i="1"/>
  <c r="L2423" i="1"/>
  <c r="K2423" i="1"/>
  <c r="M2422" i="1"/>
  <c r="L2422" i="1"/>
  <c r="K2422" i="1"/>
  <c r="M2421" i="1"/>
  <c r="L2421" i="1"/>
  <c r="K2421" i="1"/>
  <c r="M6506" i="1"/>
  <c r="L6506" i="1"/>
  <c r="K6506" i="1"/>
  <c r="M5459" i="1"/>
  <c r="L5459" i="1"/>
  <c r="K5459" i="1"/>
  <c r="M5218" i="1"/>
  <c r="L5218" i="1"/>
  <c r="K5218" i="1"/>
  <c r="M158" i="1"/>
  <c r="L158" i="1"/>
  <c r="K158" i="1"/>
  <c r="M2416" i="1"/>
  <c r="L2416" i="1"/>
  <c r="K2416" i="1"/>
  <c r="M2415" i="1"/>
  <c r="L2415" i="1"/>
  <c r="K2415" i="1"/>
  <c r="M2414" i="1"/>
  <c r="L2414" i="1"/>
  <c r="K2414" i="1"/>
  <c r="M2413" i="1"/>
  <c r="L2413" i="1"/>
  <c r="K2413" i="1"/>
  <c r="M2412" i="1"/>
  <c r="L2412" i="1"/>
  <c r="K2412" i="1"/>
  <c r="M2411" i="1"/>
  <c r="L2411" i="1"/>
  <c r="K2411" i="1"/>
  <c r="M2410" i="1"/>
  <c r="L2410" i="1"/>
  <c r="K2410" i="1"/>
  <c r="M4714" i="1"/>
  <c r="L4714" i="1"/>
  <c r="K4714" i="1"/>
  <c r="M2408" i="1"/>
  <c r="L2408" i="1"/>
  <c r="K2408" i="1"/>
  <c r="M5448" i="1"/>
  <c r="L5448" i="1"/>
  <c r="K5448" i="1"/>
  <c r="M2406" i="1"/>
  <c r="L2406" i="1"/>
  <c r="K2406" i="1"/>
  <c r="M2405" i="1"/>
  <c r="L2405" i="1"/>
  <c r="K2405" i="1"/>
  <c r="M2404" i="1"/>
  <c r="L2404" i="1"/>
  <c r="K2404" i="1"/>
  <c r="M7415" i="1"/>
  <c r="L7415" i="1"/>
  <c r="K7415" i="1"/>
  <c r="M2727" i="1"/>
  <c r="L2727" i="1"/>
  <c r="K2727" i="1"/>
  <c r="M4544" i="1"/>
  <c r="L4544" i="1"/>
  <c r="K4544" i="1"/>
  <c r="M4333" i="1"/>
  <c r="L4333" i="1"/>
  <c r="K4333" i="1"/>
  <c r="M2399" i="1"/>
  <c r="L2399" i="1"/>
  <c r="K2399" i="1"/>
  <c r="M5569" i="1"/>
  <c r="L5569" i="1"/>
  <c r="K5569" i="1"/>
  <c r="M2397" i="1"/>
  <c r="L2397" i="1"/>
  <c r="K2397" i="1"/>
  <c r="M2396" i="1"/>
  <c r="L2396" i="1"/>
  <c r="K2396" i="1"/>
  <c r="M7413" i="1"/>
  <c r="L7413" i="1"/>
  <c r="K7413" i="1"/>
  <c r="M6839" i="1"/>
  <c r="L6839" i="1"/>
  <c r="K6839" i="1"/>
  <c r="M5776" i="1"/>
  <c r="L5776" i="1"/>
  <c r="K5776" i="1"/>
  <c r="M5134" i="1"/>
  <c r="L5134" i="1"/>
  <c r="K5134" i="1"/>
  <c r="M1727" i="1"/>
  <c r="L1727" i="1"/>
  <c r="K1727" i="1"/>
  <c r="M3206" i="1"/>
  <c r="L3206" i="1"/>
  <c r="K3206" i="1"/>
  <c r="M2389" i="1"/>
  <c r="L2389" i="1"/>
  <c r="K2389" i="1"/>
  <c r="M2388" i="1"/>
  <c r="L2388" i="1"/>
  <c r="K2388" i="1"/>
  <c r="M5695" i="1"/>
  <c r="L5695" i="1"/>
  <c r="K5695" i="1"/>
  <c r="M2386" i="1"/>
  <c r="L2386" i="1"/>
  <c r="K2386" i="1"/>
  <c r="M4927" i="1"/>
  <c r="L4927" i="1"/>
  <c r="K4927" i="1"/>
  <c r="M7348" i="1"/>
  <c r="L7348" i="1"/>
  <c r="K7348" i="1"/>
  <c r="M2383" i="1"/>
  <c r="L2383" i="1"/>
  <c r="K2383" i="1"/>
  <c r="M2382" i="1"/>
  <c r="L2382" i="1"/>
  <c r="K2382" i="1"/>
  <c r="M2381" i="1"/>
  <c r="L2381" i="1"/>
  <c r="K2381" i="1"/>
  <c r="M2380" i="1"/>
  <c r="L2380" i="1"/>
  <c r="K2380" i="1"/>
  <c r="M2379" i="1"/>
  <c r="L2379" i="1"/>
  <c r="K2379" i="1"/>
  <c r="M2378" i="1"/>
  <c r="L2378" i="1"/>
  <c r="K2378" i="1"/>
  <c r="M7110" i="1"/>
  <c r="L7110" i="1"/>
  <c r="K7110" i="1"/>
  <c r="M2376" i="1"/>
  <c r="L2376" i="1"/>
  <c r="K2376" i="1"/>
  <c r="M6873" i="1"/>
  <c r="L6873" i="1"/>
  <c r="K6873" i="1"/>
  <c r="M4976" i="1"/>
  <c r="L4976" i="1"/>
  <c r="K4976" i="1"/>
  <c r="M7553" i="1"/>
  <c r="L7553" i="1"/>
  <c r="K7553" i="1"/>
  <c r="M2372" i="1"/>
  <c r="L2372" i="1"/>
  <c r="K2372" i="1"/>
  <c r="M2371" i="1"/>
  <c r="L2371" i="1"/>
  <c r="K2371" i="1"/>
  <c r="M2370" i="1"/>
  <c r="L2370" i="1"/>
  <c r="K2370" i="1"/>
  <c r="M5276" i="1"/>
  <c r="L5276" i="1"/>
  <c r="K5276" i="1"/>
  <c r="M6073" i="1"/>
  <c r="L6073" i="1"/>
  <c r="K6073" i="1"/>
  <c r="M4137" i="1"/>
  <c r="L4137" i="1"/>
  <c r="K4137" i="1"/>
  <c r="M4481" i="1"/>
  <c r="L4481" i="1"/>
  <c r="K4481" i="1"/>
  <c r="M5434" i="1"/>
  <c r="L5434" i="1"/>
  <c r="K5434" i="1"/>
  <c r="M3730" i="1"/>
  <c r="L3730" i="1"/>
  <c r="K3730" i="1"/>
  <c r="M6827" i="1"/>
  <c r="L6827" i="1"/>
  <c r="K6827" i="1"/>
  <c r="M2606" i="1"/>
  <c r="L2606" i="1"/>
  <c r="K2606" i="1"/>
  <c r="M2361" i="1"/>
  <c r="L2361" i="1"/>
  <c r="K2361" i="1"/>
  <c r="M2360" i="1"/>
  <c r="L2360" i="1"/>
  <c r="K2360" i="1"/>
  <c r="M7256" i="1"/>
  <c r="L7256" i="1"/>
  <c r="K7256" i="1"/>
  <c r="M2358" i="1"/>
  <c r="L2358" i="1"/>
  <c r="K2358" i="1"/>
  <c r="M2357" i="1"/>
  <c r="L2357" i="1"/>
  <c r="K2357" i="1"/>
  <c r="M2356" i="1"/>
  <c r="L2356" i="1"/>
  <c r="K2356" i="1"/>
  <c r="M2355" i="1"/>
  <c r="L2355" i="1"/>
  <c r="K2355" i="1"/>
  <c r="M2354" i="1"/>
  <c r="L2354" i="1"/>
  <c r="K2354" i="1"/>
  <c r="M2353" i="1"/>
  <c r="L2353" i="1"/>
  <c r="K2353" i="1"/>
  <c r="M4191" i="1"/>
  <c r="L4191" i="1"/>
  <c r="K4191" i="1"/>
  <c r="M6136" i="1"/>
  <c r="L6136" i="1"/>
  <c r="K6136" i="1"/>
  <c r="M2350" i="1"/>
  <c r="L2350" i="1"/>
  <c r="K2350" i="1"/>
  <c r="M908" i="1"/>
  <c r="L908" i="1"/>
  <c r="K908" i="1"/>
  <c r="M2348" i="1"/>
  <c r="L2348" i="1"/>
  <c r="K2348" i="1"/>
  <c r="M4520" i="1"/>
  <c r="L4520" i="1"/>
  <c r="K4520" i="1"/>
  <c r="M2346" i="1"/>
  <c r="L2346" i="1"/>
  <c r="K2346" i="1"/>
  <c r="M2345" i="1"/>
  <c r="L2345" i="1"/>
  <c r="K2345" i="1"/>
  <c r="M4468" i="1"/>
  <c r="L4468" i="1"/>
  <c r="K4468" i="1"/>
  <c r="M2343" i="1"/>
  <c r="L2343" i="1"/>
  <c r="K2343" i="1"/>
  <c r="M2342" i="1"/>
  <c r="L2342" i="1"/>
  <c r="K2342" i="1"/>
  <c r="M2341" i="1"/>
  <c r="L2341" i="1"/>
  <c r="K2341" i="1"/>
  <c r="M2340" i="1"/>
  <c r="L2340" i="1"/>
  <c r="K2340" i="1"/>
  <c r="M2339" i="1"/>
  <c r="L2339" i="1"/>
  <c r="K2339" i="1"/>
  <c r="M2338" i="1"/>
  <c r="L2338" i="1"/>
  <c r="K2338" i="1"/>
  <c r="M2337" i="1"/>
  <c r="L2337" i="1"/>
  <c r="K2337" i="1"/>
  <c r="M1873" i="1"/>
  <c r="L1873" i="1"/>
  <c r="K1873" i="1"/>
  <c r="M4888" i="1"/>
  <c r="L4888" i="1"/>
  <c r="K4888" i="1"/>
  <c r="M954" i="1"/>
  <c r="L954" i="1"/>
  <c r="K954" i="1"/>
  <c r="M2333" i="1"/>
  <c r="L2333" i="1"/>
  <c r="K2333" i="1"/>
  <c r="M6007" i="1"/>
  <c r="L6007" i="1"/>
  <c r="K6007" i="1"/>
  <c r="M2331" i="1"/>
  <c r="L2331" i="1"/>
  <c r="K2331" i="1"/>
  <c r="M2330" i="1"/>
  <c r="L2330" i="1"/>
  <c r="K2330" i="1"/>
  <c r="M5265" i="1"/>
  <c r="L5265" i="1"/>
  <c r="K5265" i="1"/>
  <c r="M2328" i="1"/>
  <c r="L2328" i="1"/>
  <c r="K2328" i="1"/>
  <c r="M3952" i="1"/>
  <c r="L3952" i="1"/>
  <c r="K3952" i="1"/>
  <c r="M4795" i="1"/>
  <c r="L4795" i="1"/>
  <c r="K4795" i="1"/>
  <c r="M2325" i="1"/>
  <c r="L2325" i="1"/>
  <c r="K2325" i="1"/>
  <c r="M2324" i="1"/>
  <c r="L2324" i="1"/>
  <c r="K2324" i="1"/>
  <c r="M2323" i="1"/>
  <c r="L2323" i="1"/>
  <c r="K2323" i="1"/>
  <c r="M3546" i="1"/>
  <c r="L3546" i="1"/>
  <c r="K3546" i="1"/>
  <c r="M4289" i="1"/>
  <c r="L4289" i="1"/>
  <c r="K4289" i="1"/>
  <c r="M4113" i="1"/>
  <c r="L4113" i="1"/>
  <c r="K4113" i="1"/>
  <c r="M2319" i="1"/>
  <c r="L2319" i="1"/>
  <c r="K2319" i="1"/>
  <c r="M1204" i="1"/>
  <c r="L1204" i="1"/>
  <c r="K1204" i="1"/>
  <c r="M2317" i="1"/>
  <c r="L2317" i="1"/>
  <c r="K2317" i="1"/>
  <c r="M5589" i="1"/>
  <c r="L5589" i="1"/>
  <c r="K5589" i="1"/>
  <c r="M4064" i="1"/>
  <c r="L4064" i="1"/>
  <c r="K4064" i="1"/>
  <c r="M2314" i="1"/>
  <c r="L2314" i="1"/>
  <c r="K2314" i="1"/>
  <c r="M2313" i="1"/>
  <c r="L2313" i="1"/>
  <c r="K2313" i="1"/>
  <c r="M6914" i="1"/>
  <c r="L6914" i="1"/>
  <c r="K6914" i="1"/>
  <c r="M6698" i="1"/>
  <c r="L6698" i="1"/>
  <c r="K6698" i="1"/>
  <c r="M490" i="1"/>
  <c r="L490" i="1"/>
  <c r="K490" i="1"/>
  <c r="M4735" i="1"/>
  <c r="L4735" i="1"/>
  <c r="K4735" i="1"/>
  <c r="M5696" i="1"/>
  <c r="L5696" i="1"/>
  <c r="K5696" i="1"/>
  <c r="M5672" i="1"/>
  <c r="L5672" i="1"/>
  <c r="K5672" i="1"/>
  <c r="M5203" i="1"/>
  <c r="L5203" i="1"/>
  <c r="K5203" i="1"/>
  <c r="M5789" i="1"/>
  <c r="L5789" i="1"/>
  <c r="K5789" i="1"/>
  <c r="M4993" i="1"/>
  <c r="L4993" i="1"/>
  <c r="K4993" i="1"/>
  <c r="M2303" i="1"/>
  <c r="L2303" i="1"/>
  <c r="K2303" i="1"/>
  <c r="M4131" i="1"/>
  <c r="L4131" i="1"/>
  <c r="K4131" i="1"/>
  <c r="M2301" i="1"/>
  <c r="L2301" i="1"/>
  <c r="K2301" i="1"/>
  <c r="M2300" i="1"/>
  <c r="L2300" i="1"/>
  <c r="K2300" i="1"/>
  <c r="M1556" i="1"/>
  <c r="L1556" i="1"/>
  <c r="K1556" i="1"/>
  <c r="M2298" i="1"/>
  <c r="L2298" i="1"/>
  <c r="K2298" i="1"/>
  <c r="M2297" i="1"/>
  <c r="L2297" i="1"/>
  <c r="K2297" i="1"/>
  <c r="M4180" i="1"/>
  <c r="L4180" i="1"/>
  <c r="K4180" i="1"/>
  <c r="M5277" i="1"/>
  <c r="L5277" i="1"/>
  <c r="K5277" i="1"/>
  <c r="M2020" i="1"/>
  <c r="L2020" i="1"/>
  <c r="K2020" i="1"/>
  <c r="M2293" i="1"/>
  <c r="L2293" i="1"/>
  <c r="K2293" i="1"/>
  <c r="M1666" i="1"/>
  <c r="L1666" i="1"/>
  <c r="K1666" i="1"/>
  <c r="M2452" i="1"/>
  <c r="L2452" i="1"/>
  <c r="K2452" i="1"/>
  <c r="M3852" i="1"/>
  <c r="L3852" i="1"/>
  <c r="K3852" i="1"/>
  <c r="M3125" i="1"/>
  <c r="L3125" i="1"/>
  <c r="K3125" i="1"/>
  <c r="M864" i="1"/>
  <c r="L864" i="1"/>
  <c r="K864" i="1"/>
  <c r="M2622" i="1"/>
  <c r="L2622" i="1"/>
  <c r="K2622" i="1"/>
  <c r="M7280" i="1"/>
  <c r="L7280" i="1"/>
  <c r="K7280" i="1"/>
  <c r="M2285" i="1"/>
  <c r="L2285" i="1"/>
  <c r="K2285" i="1"/>
  <c r="M7410" i="1"/>
  <c r="L7410" i="1"/>
  <c r="K7410" i="1"/>
  <c r="M2283" i="1"/>
  <c r="L2283" i="1"/>
  <c r="K2283" i="1"/>
  <c r="M6911" i="1"/>
  <c r="L6911" i="1"/>
  <c r="K6911" i="1"/>
  <c r="M4682" i="1"/>
  <c r="L4682" i="1"/>
  <c r="K4682" i="1"/>
  <c r="M6173" i="1"/>
  <c r="L6173" i="1"/>
  <c r="K6173" i="1"/>
  <c r="M3062" i="1"/>
  <c r="L3062" i="1"/>
  <c r="K3062" i="1"/>
  <c r="M2528" i="1"/>
  <c r="L2528" i="1"/>
  <c r="K2528" i="1"/>
  <c r="M4497" i="1"/>
  <c r="L4497" i="1"/>
  <c r="K4497" i="1"/>
  <c r="M2276" i="1"/>
  <c r="L2276" i="1"/>
  <c r="K2276" i="1"/>
  <c r="M4936" i="1"/>
  <c r="L4936" i="1"/>
  <c r="K4936" i="1"/>
  <c r="M2274" i="1"/>
  <c r="L2274" i="1"/>
  <c r="K2274" i="1"/>
  <c r="M2273" i="1"/>
  <c r="L2273" i="1"/>
  <c r="K2273" i="1"/>
  <c r="M7231" i="1"/>
  <c r="L7231" i="1"/>
  <c r="K7231" i="1"/>
  <c r="M2271" i="1"/>
  <c r="L2271" i="1"/>
  <c r="K2271" i="1"/>
  <c r="M2270" i="1"/>
  <c r="L2270" i="1"/>
  <c r="K2270" i="1"/>
  <c r="M3786" i="1"/>
  <c r="L3786" i="1"/>
  <c r="K3786" i="1"/>
  <c r="M2268" i="1"/>
  <c r="L2268" i="1"/>
  <c r="K2268" i="1"/>
  <c r="M4710" i="1"/>
  <c r="L4710" i="1"/>
  <c r="K4710" i="1"/>
  <c r="M2266" i="1"/>
  <c r="L2266" i="1"/>
  <c r="K2266" i="1"/>
  <c r="M6141" i="1"/>
  <c r="L6141" i="1"/>
  <c r="K6141" i="1"/>
  <c r="M2264" i="1"/>
  <c r="L2264" i="1"/>
  <c r="K2264" i="1"/>
  <c r="M2263" i="1"/>
  <c r="L2263" i="1"/>
  <c r="K2263" i="1"/>
  <c r="M2262" i="1"/>
  <c r="L2262" i="1"/>
  <c r="K2262" i="1"/>
  <c r="M2261" i="1"/>
  <c r="L2261" i="1"/>
  <c r="K2261" i="1"/>
  <c r="M2260" i="1"/>
  <c r="L2260" i="1"/>
  <c r="K2260" i="1"/>
  <c r="M2259" i="1"/>
  <c r="L2259" i="1"/>
  <c r="K2259" i="1"/>
  <c r="M556" i="1"/>
  <c r="L556" i="1"/>
  <c r="K556" i="1"/>
  <c r="M1535" i="1"/>
  <c r="L1535" i="1"/>
  <c r="K1535" i="1"/>
  <c r="M643" i="1"/>
  <c r="L643" i="1"/>
  <c r="K643" i="1"/>
  <c r="M6880" i="1"/>
  <c r="L6880" i="1"/>
  <c r="K6880" i="1"/>
  <c r="M5497" i="1"/>
  <c r="L5497" i="1"/>
  <c r="K5497" i="1"/>
  <c r="M5482" i="1"/>
  <c r="L5482" i="1"/>
  <c r="K5482" i="1"/>
  <c r="M2777" i="1"/>
  <c r="L2777" i="1"/>
  <c r="K2777" i="1"/>
  <c r="M7137" i="1"/>
  <c r="L7137" i="1"/>
  <c r="K7137" i="1"/>
  <c r="M2250" i="1"/>
  <c r="L2250" i="1"/>
  <c r="K2250" i="1"/>
  <c r="M2249" i="1"/>
  <c r="L2249" i="1"/>
  <c r="K2249" i="1"/>
  <c r="M2248" i="1"/>
  <c r="L2248" i="1"/>
  <c r="K2248" i="1"/>
  <c r="M2247" i="1"/>
  <c r="L2247" i="1"/>
  <c r="K2247" i="1"/>
  <c r="M2246" i="1"/>
  <c r="L2246" i="1"/>
  <c r="K2246" i="1"/>
  <c r="M2245" i="1"/>
  <c r="L2245" i="1"/>
  <c r="K2245" i="1"/>
  <c r="M2244" i="1"/>
  <c r="L2244" i="1"/>
  <c r="K2244" i="1"/>
  <c r="M4099" i="1"/>
  <c r="L4099" i="1"/>
  <c r="K4099" i="1"/>
  <c r="M2242" i="1"/>
  <c r="L2242" i="1"/>
  <c r="K2242" i="1"/>
  <c r="M2241" i="1"/>
  <c r="L2241" i="1"/>
  <c r="K2241" i="1"/>
  <c r="M2240" i="1"/>
  <c r="L2240" i="1"/>
  <c r="K2240" i="1"/>
  <c r="M2239" i="1"/>
  <c r="L2239" i="1"/>
  <c r="K2239" i="1"/>
  <c r="M4928" i="1"/>
  <c r="L4928" i="1"/>
  <c r="K4928" i="1"/>
  <c r="M7506" i="1"/>
  <c r="L7506" i="1"/>
  <c r="K7506" i="1"/>
  <c r="M2236" i="1"/>
  <c r="L2236" i="1"/>
  <c r="K2236" i="1"/>
  <c r="M2235" i="1"/>
  <c r="L2235" i="1"/>
  <c r="K2235" i="1"/>
  <c r="M2234" i="1"/>
  <c r="L2234" i="1"/>
  <c r="K2234" i="1"/>
  <c r="M4524" i="1"/>
  <c r="L4524" i="1"/>
  <c r="K4524" i="1"/>
  <c r="M4170" i="1"/>
  <c r="L4170" i="1"/>
  <c r="K4170" i="1"/>
  <c r="M2231" i="1"/>
  <c r="L2231" i="1"/>
  <c r="K2231" i="1"/>
  <c r="M2230" i="1"/>
  <c r="L2230" i="1"/>
  <c r="K2230" i="1"/>
  <c r="M3454" i="1"/>
  <c r="L3454" i="1"/>
  <c r="K3454" i="1"/>
  <c r="M3451" i="1"/>
  <c r="L3451" i="1"/>
  <c r="K3451" i="1"/>
  <c r="M2441" i="1"/>
  <c r="L2441" i="1"/>
  <c r="K2441" i="1"/>
  <c r="M3013" i="1"/>
  <c r="L3013" i="1"/>
  <c r="K3013" i="1"/>
  <c r="M2225" i="1"/>
  <c r="L2225" i="1"/>
  <c r="K2225" i="1"/>
  <c r="M1870" i="1"/>
  <c r="L1870" i="1"/>
  <c r="K1870" i="1"/>
  <c r="M2223" i="1"/>
  <c r="L2223" i="1"/>
  <c r="K2223" i="1"/>
  <c r="M3772" i="1"/>
  <c r="L3772" i="1"/>
  <c r="K3772" i="1"/>
  <c r="M6549" i="1"/>
  <c r="L6549" i="1"/>
  <c r="K6549" i="1"/>
  <c r="M6171" i="1"/>
  <c r="L6171" i="1"/>
  <c r="K6171" i="1"/>
  <c r="M2219" i="1"/>
  <c r="L2219" i="1"/>
  <c r="K2219" i="1"/>
  <c r="M2218" i="1"/>
  <c r="L2218" i="1"/>
  <c r="K2218" i="1"/>
  <c r="M2217" i="1"/>
  <c r="L2217" i="1"/>
  <c r="K2217" i="1"/>
  <c r="M2216" i="1"/>
  <c r="L2216" i="1"/>
  <c r="K2216" i="1"/>
  <c r="M6495" i="1"/>
  <c r="L6495" i="1"/>
  <c r="K6495" i="1"/>
  <c r="M6832" i="1"/>
  <c r="L6832" i="1"/>
  <c r="K6832" i="1"/>
  <c r="M4495" i="1"/>
  <c r="L4495" i="1"/>
  <c r="K4495" i="1"/>
  <c r="M6599" i="1"/>
  <c r="L6599" i="1"/>
  <c r="K6599" i="1"/>
  <c r="M2211" i="1"/>
  <c r="L2211" i="1"/>
  <c r="K2211" i="1"/>
  <c r="M2210" i="1"/>
  <c r="L2210" i="1"/>
  <c r="K2210" i="1"/>
  <c r="M2209" i="1"/>
  <c r="L2209" i="1"/>
  <c r="K2209" i="1"/>
  <c r="M2208" i="1"/>
  <c r="L2208" i="1"/>
  <c r="K2208" i="1"/>
  <c r="M4449" i="1"/>
  <c r="L4449" i="1"/>
  <c r="K4449" i="1"/>
  <c r="M2206" i="1"/>
  <c r="L2206" i="1"/>
  <c r="K2206" i="1"/>
  <c r="M2205" i="1"/>
  <c r="L2205" i="1"/>
  <c r="K2205" i="1"/>
  <c r="M2204" i="1"/>
  <c r="L2204" i="1"/>
  <c r="K2204" i="1"/>
  <c r="M2203" i="1"/>
  <c r="L2203" i="1"/>
  <c r="K2203" i="1"/>
  <c r="M2202" i="1"/>
  <c r="L2202" i="1"/>
  <c r="K2202" i="1"/>
  <c r="M2201" i="1"/>
  <c r="L2201" i="1"/>
  <c r="K2201" i="1"/>
  <c r="M2200" i="1"/>
  <c r="L2200" i="1"/>
  <c r="K2200" i="1"/>
  <c r="M1462" i="1"/>
  <c r="L1462" i="1"/>
  <c r="K1462" i="1"/>
  <c r="M1341" i="1"/>
  <c r="L1341" i="1"/>
  <c r="K1341" i="1"/>
  <c r="M2156" i="1"/>
  <c r="L2156" i="1"/>
  <c r="K2156" i="1"/>
  <c r="M3531" i="1"/>
  <c r="L3531" i="1"/>
  <c r="K3531" i="1"/>
  <c r="M2195" i="1"/>
  <c r="L2195" i="1"/>
  <c r="K2195" i="1"/>
  <c r="M2194" i="1"/>
  <c r="L2194" i="1"/>
  <c r="K2194" i="1"/>
  <c r="M2193" i="1"/>
  <c r="L2193" i="1"/>
  <c r="K2193" i="1"/>
  <c r="M2192" i="1"/>
  <c r="L2192" i="1"/>
  <c r="K2192" i="1"/>
  <c r="M2191" i="1"/>
  <c r="L2191" i="1"/>
  <c r="K2191" i="1"/>
  <c r="M2190" i="1"/>
  <c r="L2190" i="1"/>
  <c r="K2190" i="1"/>
  <c r="M2189" i="1"/>
  <c r="L2189" i="1"/>
  <c r="K2189" i="1"/>
  <c r="M2188" i="1"/>
  <c r="L2188" i="1"/>
  <c r="K2188" i="1"/>
  <c r="M2187" i="1"/>
  <c r="L2187" i="1"/>
  <c r="K2187" i="1"/>
  <c r="M2186" i="1"/>
  <c r="L2186" i="1"/>
  <c r="K2186" i="1"/>
  <c r="M2185" i="1"/>
  <c r="L2185" i="1"/>
  <c r="K2185" i="1"/>
  <c r="M7101" i="1"/>
  <c r="L7101" i="1"/>
  <c r="K7101" i="1"/>
  <c r="M5536" i="1"/>
  <c r="L5536" i="1"/>
  <c r="K5536" i="1"/>
  <c r="M5666" i="1"/>
  <c r="L5666" i="1"/>
  <c r="K5666" i="1"/>
  <c r="M2181" i="1"/>
  <c r="L2181" i="1"/>
  <c r="K2181" i="1"/>
  <c r="M6395" i="1"/>
  <c r="L6395" i="1"/>
  <c r="K6395" i="1"/>
  <c r="M5418" i="1"/>
  <c r="L5418" i="1"/>
  <c r="K5418" i="1"/>
  <c r="M4865" i="1"/>
  <c r="L4865" i="1"/>
  <c r="K4865" i="1"/>
  <c r="M7276" i="1"/>
  <c r="L7276" i="1"/>
  <c r="K7276" i="1"/>
  <c r="M2176" i="1"/>
  <c r="L2176" i="1"/>
  <c r="K2176" i="1"/>
  <c r="M6186" i="1"/>
  <c r="L6186" i="1"/>
  <c r="K6186" i="1"/>
  <c r="M2174" i="1"/>
  <c r="L2174" i="1"/>
  <c r="K2174" i="1"/>
  <c r="M2173" i="1"/>
  <c r="L2173" i="1"/>
  <c r="K2173" i="1"/>
  <c r="M2172" i="1"/>
  <c r="L2172" i="1"/>
  <c r="K2172" i="1"/>
  <c r="M2171" i="1"/>
  <c r="L2171" i="1"/>
  <c r="K2171" i="1"/>
  <c r="M2170" i="1"/>
  <c r="L2170" i="1"/>
  <c r="K2170" i="1"/>
  <c r="M2169" i="1"/>
  <c r="L2169" i="1"/>
  <c r="K2169" i="1"/>
  <c r="M5464" i="1"/>
  <c r="L5464" i="1"/>
  <c r="K5464" i="1"/>
  <c r="M2167" i="1"/>
  <c r="L2167" i="1"/>
  <c r="K2167" i="1"/>
  <c r="M2166" i="1"/>
  <c r="L2166" i="1"/>
  <c r="K2166" i="1"/>
  <c r="M2165" i="1"/>
  <c r="L2165" i="1"/>
  <c r="K2165" i="1"/>
  <c r="M5009" i="1"/>
  <c r="L5009" i="1"/>
  <c r="K5009" i="1"/>
  <c r="M2163" i="1"/>
  <c r="L2163" i="1"/>
  <c r="K2163" i="1"/>
  <c r="M2162" i="1"/>
  <c r="L2162" i="1"/>
  <c r="K2162" i="1"/>
  <c r="M4371" i="1"/>
  <c r="L4371" i="1"/>
  <c r="K4371" i="1"/>
  <c r="M3854" i="1"/>
  <c r="L3854" i="1"/>
  <c r="K3854" i="1"/>
  <c r="M2157" i="1"/>
  <c r="L2157" i="1"/>
  <c r="K2157" i="1"/>
  <c r="M2392" i="1"/>
  <c r="L2392" i="1"/>
  <c r="K2392" i="1"/>
  <c r="M1938" i="1"/>
  <c r="L1938" i="1"/>
  <c r="K1938" i="1"/>
  <c r="M877" i="1"/>
  <c r="L877" i="1"/>
  <c r="K877" i="1"/>
  <c r="M6253" i="1"/>
  <c r="L6253" i="1"/>
  <c r="K6253" i="1"/>
  <c r="M2154" i="1"/>
  <c r="L2154" i="1"/>
  <c r="K2154" i="1"/>
  <c r="M4922" i="1"/>
  <c r="L4922" i="1"/>
  <c r="K4922" i="1"/>
  <c r="M5689" i="1"/>
  <c r="L5689" i="1"/>
  <c r="K5689" i="1"/>
  <c r="M6172" i="1"/>
  <c r="L6172" i="1"/>
  <c r="K6172" i="1"/>
  <c r="M6379" i="1"/>
  <c r="L6379" i="1"/>
  <c r="K6379" i="1"/>
  <c r="M2533" i="1"/>
  <c r="L2533" i="1"/>
  <c r="K2533" i="1"/>
  <c r="M6203" i="1"/>
  <c r="L6203" i="1"/>
  <c r="K6203" i="1"/>
  <c r="M6865" i="1"/>
  <c r="L6865" i="1"/>
  <c r="K6865" i="1"/>
  <c r="M5754" i="1"/>
  <c r="L5754" i="1"/>
  <c r="K5754" i="1"/>
  <c r="M3017" i="1"/>
  <c r="L3017" i="1"/>
  <c r="K3017" i="1"/>
  <c r="M4192" i="1"/>
  <c r="L4192" i="1"/>
  <c r="K4192" i="1"/>
  <c r="M2143" i="1"/>
  <c r="L2143" i="1"/>
  <c r="K2143" i="1"/>
  <c r="M1114" i="1"/>
  <c r="L1114" i="1"/>
  <c r="K1114" i="1"/>
  <c r="M2199" i="1"/>
  <c r="L2199" i="1"/>
  <c r="K2199" i="1"/>
  <c r="M6147" i="1"/>
  <c r="L6147" i="1"/>
  <c r="K6147" i="1"/>
  <c r="M6544" i="1"/>
  <c r="L6544" i="1"/>
  <c r="K6544" i="1"/>
  <c r="M6675" i="1"/>
  <c r="L6675" i="1"/>
  <c r="K6675" i="1"/>
  <c r="M6592" i="1"/>
  <c r="L6592" i="1"/>
  <c r="K6592" i="1"/>
  <c r="M2136" i="1"/>
  <c r="L2136" i="1"/>
  <c r="K2136" i="1"/>
  <c r="M1800" i="1"/>
  <c r="L1800" i="1"/>
  <c r="K1800" i="1"/>
  <c r="M653" i="1"/>
  <c r="L653" i="1"/>
  <c r="K653" i="1"/>
  <c r="M2133" i="1"/>
  <c r="L2133" i="1"/>
  <c r="K2133" i="1"/>
  <c r="M2132" i="1"/>
  <c r="L2132" i="1"/>
  <c r="K2132" i="1"/>
  <c r="M2131" i="1"/>
  <c r="L2131" i="1"/>
  <c r="K2131" i="1"/>
  <c r="M1789" i="1"/>
  <c r="L1789" i="1"/>
  <c r="K1789" i="1"/>
  <c r="M2129" i="1"/>
  <c r="L2129" i="1"/>
  <c r="K2129" i="1"/>
  <c r="M2128" i="1"/>
  <c r="L2128" i="1"/>
  <c r="K2128" i="1"/>
  <c r="M2127" i="1"/>
  <c r="L2127" i="1"/>
  <c r="K2127" i="1"/>
  <c r="M2126" i="1"/>
  <c r="L2126" i="1"/>
  <c r="K2126" i="1"/>
  <c r="M2125" i="1"/>
  <c r="L2125" i="1"/>
  <c r="K2125" i="1"/>
  <c r="M2124" i="1"/>
  <c r="L2124" i="1"/>
  <c r="K2124" i="1"/>
  <c r="M2123" i="1"/>
  <c r="L2123" i="1"/>
  <c r="K2123" i="1"/>
  <c r="M2122" i="1"/>
  <c r="L2122" i="1"/>
  <c r="K2122" i="1"/>
  <c r="M2121" i="1"/>
  <c r="L2121" i="1"/>
  <c r="K2121" i="1"/>
  <c r="M2120" i="1"/>
  <c r="L2120" i="1"/>
  <c r="K2120" i="1"/>
  <c r="M2119" i="1"/>
  <c r="L2119" i="1"/>
  <c r="K2119" i="1"/>
  <c r="M2118" i="1"/>
  <c r="L2118" i="1"/>
  <c r="K2118" i="1"/>
  <c r="M2117" i="1"/>
  <c r="L2117" i="1"/>
  <c r="K2117" i="1"/>
  <c r="M3641" i="1"/>
  <c r="L3641" i="1"/>
  <c r="K3641" i="1"/>
  <c r="M4121" i="1"/>
  <c r="L4121" i="1"/>
  <c r="K4121" i="1"/>
  <c r="M2114" i="1"/>
  <c r="L2114" i="1"/>
  <c r="K2114" i="1"/>
  <c r="M2113" i="1"/>
  <c r="L2113" i="1"/>
  <c r="K2113" i="1"/>
  <c r="M6766" i="1"/>
  <c r="L6766" i="1"/>
  <c r="K6766" i="1"/>
  <c r="M1021" i="1"/>
  <c r="L1021" i="1"/>
  <c r="K1021" i="1"/>
  <c r="M3841" i="1"/>
  <c r="L3841" i="1"/>
  <c r="K3841" i="1"/>
  <c r="M2109" i="1"/>
  <c r="L2109" i="1"/>
  <c r="K2109" i="1"/>
  <c r="M5535" i="1"/>
  <c r="L5535" i="1"/>
  <c r="K5535" i="1"/>
  <c r="M2107" i="1"/>
  <c r="L2107" i="1"/>
  <c r="K2107" i="1"/>
  <c r="M1479" i="1"/>
  <c r="L1479" i="1"/>
  <c r="K1479" i="1"/>
  <c r="M5802" i="1"/>
  <c r="L5802" i="1"/>
  <c r="K5802" i="1"/>
  <c r="M2104" i="1"/>
  <c r="L2104" i="1"/>
  <c r="K2104" i="1"/>
  <c r="M2103" i="1"/>
  <c r="L2103" i="1"/>
  <c r="K2103" i="1"/>
  <c r="M2102" i="1"/>
  <c r="L2102" i="1"/>
  <c r="K2102" i="1"/>
  <c r="M2101" i="1"/>
  <c r="L2101" i="1"/>
  <c r="K2101" i="1"/>
  <c r="M2100" i="1"/>
  <c r="L2100" i="1"/>
  <c r="K2100" i="1"/>
  <c r="M2099" i="1"/>
  <c r="L2099" i="1"/>
  <c r="K2099" i="1"/>
  <c r="M2098" i="1"/>
  <c r="L2098" i="1"/>
  <c r="K2098" i="1"/>
  <c r="M2097" i="1"/>
  <c r="L2097" i="1"/>
  <c r="K2097" i="1"/>
  <c r="M2096" i="1"/>
  <c r="L2096" i="1"/>
  <c r="K2096" i="1"/>
  <c r="M4986" i="1"/>
  <c r="L4986" i="1"/>
  <c r="K4986" i="1"/>
  <c r="M2094" i="1"/>
  <c r="L2094" i="1"/>
  <c r="K2094" i="1"/>
  <c r="M2093" i="1"/>
  <c r="L2093" i="1"/>
  <c r="K2093" i="1"/>
  <c r="M2304" i="1"/>
  <c r="L2304" i="1"/>
  <c r="K2304" i="1"/>
  <c r="M4870" i="1"/>
  <c r="L4870" i="1"/>
  <c r="K4870" i="1"/>
  <c r="M2277" i="1"/>
  <c r="L2277" i="1"/>
  <c r="K2277" i="1"/>
  <c r="M2089" i="1"/>
  <c r="L2089" i="1"/>
  <c r="K2089" i="1"/>
  <c r="M2088" i="1"/>
  <c r="L2088" i="1"/>
  <c r="K2088" i="1"/>
  <c r="M7401" i="1"/>
  <c r="L7401" i="1"/>
  <c r="K7401" i="1"/>
  <c r="M4733" i="1"/>
  <c r="L4733" i="1"/>
  <c r="K4733" i="1"/>
  <c r="M4367" i="1"/>
  <c r="L4367" i="1"/>
  <c r="K4367" i="1"/>
  <c r="M2084" i="1"/>
  <c r="L2084" i="1"/>
  <c r="K2084" i="1"/>
  <c r="M2083" i="1"/>
  <c r="L2083" i="1"/>
  <c r="K2083" i="1"/>
  <c r="M2082" i="1"/>
  <c r="L2082" i="1"/>
  <c r="K2082" i="1"/>
  <c r="M4760" i="1"/>
  <c r="L4760" i="1"/>
  <c r="K4760" i="1"/>
  <c r="M5296" i="1"/>
  <c r="L5296" i="1"/>
  <c r="K5296" i="1"/>
  <c r="M5881" i="1"/>
  <c r="L5881" i="1"/>
  <c r="K5881" i="1"/>
  <c r="M2139" i="1"/>
  <c r="L2139" i="1"/>
  <c r="K2139" i="1"/>
  <c r="M2077" i="1"/>
  <c r="L2077" i="1"/>
  <c r="K2077" i="1"/>
  <c r="M7257" i="1"/>
  <c r="L7257" i="1"/>
  <c r="K7257" i="1"/>
  <c r="M1887" i="1"/>
  <c r="L1887" i="1"/>
  <c r="K1887" i="1"/>
  <c r="M6512" i="1"/>
  <c r="L6512" i="1"/>
  <c r="K6512" i="1"/>
  <c r="M2073" i="1"/>
  <c r="L2073" i="1"/>
  <c r="K2073" i="1"/>
  <c r="M6094" i="1"/>
  <c r="L6094" i="1"/>
  <c r="K6094" i="1"/>
  <c r="M5670" i="1"/>
  <c r="L5670" i="1"/>
  <c r="K5670" i="1"/>
  <c r="M4265" i="1"/>
  <c r="L4265" i="1"/>
  <c r="K4265" i="1"/>
  <c r="M2069" i="1"/>
  <c r="L2069" i="1"/>
  <c r="K2069" i="1"/>
  <c r="M3580" i="1"/>
  <c r="L3580" i="1"/>
  <c r="K3580" i="1"/>
  <c r="M5680" i="1"/>
  <c r="L5680" i="1"/>
  <c r="K5680" i="1"/>
  <c r="M4345" i="1"/>
  <c r="L4345" i="1"/>
  <c r="K4345" i="1"/>
  <c r="M6202" i="1"/>
  <c r="L6202" i="1"/>
  <c r="K6202" i="1"/>
  <c r="M7183" i="1"/>
  <c r="L7183" i="1"/>
  <c r="K7183" i="1"/>
  <c r="M6682" i="1"/>
  <c r="L6682" i="1"/>
  <c r="K6682" i="1"/>
  <c r="M5945" i="1"/>
  <c r="L5945" i="1"/>
  <c r="K5945" i="1"/>
  <c r="M6593" i="1"/>
  <c r="L6593" i="1"/>
  <c r="K6593" i="1"/>
  <c r="M2060" i="1"/>
  <c r="L2060" i="1"/>
  <c r="K2060" i="1"/>
  <c r="M2499" i="1"/>
  <c r="L2499" i="1"/>
  <c r="K2499" i="1"/>
  <c r="M6401" i="1"/>
  <c r="L6401" i="1"/>
  <c r="K6401" i="1"/>
  <c r="M2057" i="1"/>
  <c r="L2057" i="1"/>
  <c r="K2057" i="1"/>
  <c r="M2056" i="1"/>
  <c r="L2056" i="1"/>
  <c r="K2056" i="1"/>
  <c r="M7112" i="1"/>
  <c r="L7112" i="1"/>
  <c r="K7112" i="1"/>
  <c r="M2054" i="1"/>
  <c r="L2054" i="1"/>
  <c r="K2054" i="1"/>
  <c r="M2257" i="1"/>
  <c r="L2257" i="1"/>
  <c r="K2257" i="1"/>
  <c r="M2052" i="1"/>
  <c r="L2052" i="1"/>
  <c r="K2052" i="1"/>
  <c r="M4288" i="1"/>
  <c r="L4288" i="1"/>
  <c r="K4288" i="1"/>
  <c r="M2050" i="1"/>
  <c r="L2050" i="1"/>
  <c r="K2050" i="1"/>
  <c r="M2049" i="1"/>
  <c r="L2049" i="1"/>
  <c r="K2049" i="1"/>
  <c r="M4214" i="1"/>
  <c r="L4214" i="1"/>
  <c r="K4214" i="1"/>
  <c r="M2047" i="1"/>
  <c r="L2047" i="1"/>
  <c r="K2047" i="1"/>
  <c r="M2046" i="1"/>
  <c r="L2046" i="1"/>
  <c r="K2046" i="1"/>
  <c r="M6501" i="1"/>
  <c r="L6501" i="1"/>
  <c r="K6501" i="1"/>
  <c r="M6030" i="1"/>
  <c r="L6030" i="1"/>
  <c r="K6030" i="1"/>
  <c r="M2043" i="1"/>
  <c r="L2043" i="1"/>
  <c r="K2043" i="1"/>
  <c r="M910" i="1"/>
  <c r="L910" i="1"/>
  <c r="K910" i="1"/>
  <c r="M2041" i="1"/>
  <c r="L2041" i="1"/>
  <c r="K2041" i="1"/>
  <c r="M2040" i="1"/>
  <c r="L2040" i="1"/>
  <c r="K2040" i="1"/>
  <c r="M2039" i="1"/>
  <c r="L2039" i="1"/>
  <c r="K2039" i="1"/>
  <c r="M2038" i="1"/>
  <c r="L2038" i="1"/>
  <c r="K2038" i="1"/>
  <c r="M2037" i="1"/>
  <c r="L2037" i="1"/>
  <c r="K2037" i="1"/>
  <c r="M2036" i="1"/>
  <c r="L2036" i="1"/>
  <c r="K2036" i="1"/>
  <c r="M2035" i="1"/>
  <c r="L2035" i="1"/>
  <c r="K2035" i="1"/>
  <c r="M2034" i="1"/>
  <c r="L2034" i="1"/>
  <c r="K2034" i="1"/>
  <c r="M3692" i="1"/>
  <c r="L3692" i="1"/>
  <c r="K3692" i="1"/>
  <c r="M2032" i="1"/>
  <c r="L2032" i="1"/>
  <c r="K2032" i="1"/>
  <c r="M2031" i="1"/>
  <c r="L2031" i="1"/>
  <c r="K2031" i="1"/>
  <c r="M2030" i="1"/>
  <c r="L2030" i="1"/>
  <c r="K2030" i="1"/>
  <c r="M2029" i="1"/>
  <c r="L2029" i="1"/>
  <c r="K2029" i="1"/>
  <c r="M2746" i="1"/>
  <c r="L2746" i="1"/>
  <c r="K2746" i="1"/>
  <c r="M2027" i="1"/>
  <c r="L2027" i="1"/>
  <c r="K2027" i="1"/>
  <c r="M2026" i="1"/>
  <c r="L2026" i="1"/>
  <c r="K2026" i="1"/>
  <c r="M2025" i="1"/>
  <c r="L2025" i="1"/>
  <c r="K2025" i="1"/>
  <c r="M2024" i="1"/>
  <c r="L2024" i="1"/>
  <c r="K2024" i="1"/>
  <c r="M7088" i="1"/>
  <c r="L7088" i="1"/>
  <c r="K7088" i="1"/>
  <c r="M4924" i="1"/>
  <c r="L4924" i="1"/>
  <c r="K4924" i="1"/>
  <c r="M2021" i="1"/>
  <c r="L2021" i="1"/>
  <c r="K2021" i="1"/>
  <c r="M5633" i="1"/>
  <c r="L5633" i="1"/>
  <c r="K5633" i="1"/>
  <c r="M2019" i="1"/>
  <c r="L2019" i="1"/>
  <c r="K2019" i="1"/>
  <c r="M2018" i="1"/>
  <c r="L2018" i="1"/>
  <c r="K2018" i="1"/>
  <c r="M6741" i="1"/>
  <c r="L6741" i="1"/>
  <c r="K6741" i="1"/>
  <c r="M2016" i="1"/>
  <c r="L2016" i="1"/>
  <c r="K2016" i="1"/>
  <c r="M5634" i="1"/>
  <c r="L5634" i="1"/>
  <c r="K5634" i="1"/>
  <c r="M6234" i="1"/>
  <c r="L6234" i="1"/>
  <c r="K6234" i="1"/>
  <c r="M2013" i="1"/>
  <c r="L2013" i="1"/>
  <c r="K2013" i="1"/>
  <c r="M4274" i="1"/>
  <c r="L4274" i="1"/>
  <c r="K4274" i="1"/>
  <c r="M2011" i="1"/>
  <c r="L2011" i="1"/>
  <c r="K2011" i="1"/>
  <c r="M2010" i="1"/>
  <c r="L2010" i="1"/>
  <c r="K2010" i="1"/>
  <c r="M2009" i="1"/>
  <c r="L2009" i="1"/>
  <c r="K2009" i="1"/>
  <c r="M2008" i="1"/>
  <c r="L2008" i="1"/>
  <c r="K2008" i="1"/>
  <c r="M5557" i="1"/>
  <c r="L5557" i="1"/>
  <c r="K5557" i="1"/>
  <c r="M421" i="1"/>
  <c r="L421" i="1"/>
  <c r="K421" i="1"/>
  <c r="M2510" i="1"/>
  <c r="L2510" i="1"/>
  <c r="K2510" i="1"/>
  <c r="M1112" i="1"/>
  <c r="L1112" i="1"/>
  <c r="K1112" i="1"/>
  <c r="M4361" i="1"/>
  <c r="L4361" i="1"/>
  <c r="K4361" i="1"/>
  <c r="M1906" i="1"/>
  <c r="L1906" i="1"/>
  <c r="K1906" i="1"/>
  <c r="M2001" i="1"/>
  <c r="L2001" i="1"/>
  <c r="K2001" i="1"/>
  <c r="M2000" i="1"/>
  <c r="L2000" i="1"/>
  <c r="K2000" i="1"/>
  <c r="M1999" i="1"/>
  <c r="L1999" i="1"/>
  <c r="K1999" i="1"/>
  <c r="M1998" i="1"/>
  <c r="L1998" i="1"/>
  <c r="K1998" i="1"/>
  <c r="M3774" i="1"/>
  <c r="L3774" i="1"/>
  <c r="K3774" i="1"/>
  <c r="M1996" i="1"/>
  <c r="L1996" i="1"/>
  <c r="K1996" i="1"/>
  <c r="M1995" i="1"/>
  <c r="L1995" i="1"/>
  <c r="K1995" i="1"/>
  <c r="M1994" i="1"/>
  <c r="L1994" i="1"/>
  <c r="K1994" i="1"/>
  <c r="M6497" i="1"/>
  <c r="L6497" i="1"/>
  <c r="K6497" i="1"/>
  <c r="M6558" i="1"/>
  <c r="L6558" i="1"/>
  <c r="K6558" i="1"/>
  <c r="M1464" i="1"/>
  <c r="L1464" i="1"/>
  <c r="K1464" i="1"/>
  <c r="M4970" i="1"/>
  <c r="L4970" i="1"/>
  <c r="K4970" i="1"/>
  <c r="M4219" i="1"/>
  <c r="L4219" i="1"/>
  <c r="K4219" i="1"/>
  <c r="M4229" i="1"/>
  <c r="L4229" i="1"/>
  <c r="K4229" i="1"/>
  <c r="M1987" i="1"/>
  <c r="L1987" i="1"/>
  <c r="K1987" i="1"/>
  <c r="M1986" i="1"/>
  <c r="L1986" i="1"/>
  <c r="K1986" i="1"/>
  <c r="M1985" i="1"/>
  <c r="L1985" i="1"/>
  <c r="K1985" i="1"/>
  <c r="M1984" i="1"/>
  <c r="L1984" i="1"/>
  <c r="K1984" i="1"/>
  <c r="M1983" i="1"/>
  <c r="L1983" i="1"/>
  <c r="K1983" i="1"/>
  <c r="M6162" i="1"/>
  <c r="L6162" i="1"/>
  <c r="K6162" i="1"/>
  <c r="M2228" i="1"/>
  <c r="L2228" i="1"/>
  <c r="K2228" i="1"/>
  <c r="M6844" i="1"/>
  <c r="L6844" i="1"/>
  <c r="K6844" i="1"/>
  <c r="M1979" i="1"/>
  <c r="L1979" i="1"/>
  <c r="K1979" i="1"/>
  <c r="M1927" i="1"/>
  <c r="L1927" i="1"/>
  <c r="K1927" i="1"/>
  <c r="M1977" i="1"/>
  <c r="L1977" i="1"/>
  <c r="K1977" i="1"/>
  <c r="M1976" i="1"/>
  <c r="L1976" i="1"/>
  <c r="K1976" i="1"/>
  <c r="M1975" i="1"/>
  <c r="L1975" i="1"/>
  <c r="K1975" i="1"/>
  <c r="M4792" i="1"/>
  <c r="L4792" i="1"/>
  <c r="K4792" i="1"/>
  <c r="M1973" i="1"/>
  <c r="L1973" i="1"/>
  <c r="K1973" i="1"/>
  <c r="M3586" i="1"/>
  <c r="L3586" i="1"/>
  <c r="K3586" i="1"/>
  <c r="M5323" i="1"/>
  <c r="L5323" i="1"/>
  <c r="K5323" i="1"/>
  <c r="M3095" i="1"/>
  <c r="L3095" i="1"/>
  <c r="K3095" i="1"/>
  <c r="M1969" i="1"/>
  <c r="L1969" i="1"/>
  <c r="K1969" i="1"/>
  <c r="M1968" i="1"/>
  <c r="L1968" i="1"/>
  <c r="K1968" i="1"/>
  <c r="M1967" i="1"/>
  <c r="L1967" i="1"/>
  <c r="K1967" i="1"/>
  <c r="M1966" i="1"/>
  <c r="L1966" i="1"/>
  <c r="K1966" i="1"/>
  <c r="M6891" i="1"/>
  <c r="L6891" i="1"/>
  <c r="K6891" i="1"/>
  <c r="M1964" i="1"/>
  <c r="L1964" i="1"/>
  <c r="K1964" i="1"/>
  <c r="M4948" i="1"/>
  <c r="L4948" i="1"/>
  <c r="K4948" i="1"/>
  <c r="M5037" i="1"/>
  <c r="L5037" i="1"/>
  <c r="K5037" i="1"/>
  <c r="M1961" i="1"/>
  <c r="L1961" i="1"/>
  <c r="K1961" i="1"/>
  <c r="M5174" i="1"/>
  <c r="L5174" i="1"/>
  <c r="K5174" i="1"/>
  <c r="M6456" i="1"/>
  <c r="L6456" i="1"/>
  <c r="K6456" i="1"/>
  <c r="M1064" i="1"/>
  <c r="L1064" i="1"/>
  <c r="K1064" i="1"/>
  <c r="M7644" i="1"/>
  <c r="L7644" i="1"/>
  <c r="K7644" i="1"/>
  <c r="M1596" i="1"/>
  <c r="L1596" i="1"/>
  <c r="K1596" i="1"/>
  <c r="M3733" i="1"/>
  <c r="L3733" i="1"/>
  <c r="K3733" i="1"/>
  <c r="M4877" i="1"/>
  <c r="L4877" i="1"/>
  <c r="K4877" i="1"/>
  <c r="M5330" i="1"/>
  <c r="L5330" i="1"/>
  <c r="K5330" i="1"/>
  <c r="M1952" i="1"/>
  <c r="L1952" i="1"/>
  <c r="K1952" i="1"/>
  <c r="M1951" i="1"/>
  <c r="L1951" i="1"/>
  <c r="K1951" i="1"/>
  <c r="M1950" i="1"/>
  <c r="L1950" i="1"/>
  <c r="K1950" i="1"/>
  <c r="M1949" i="1"/>
  <c r="L1949" i="1"/>
  <c r="K1949" i="1"/>
  <c r="M1948" i="1"/>
  <c r="L1948" i="1"/>
  <c r="K1948" i="1"/>
  <c r="M1947" i="1"/>
  <c r="L1947" i="1"/>
  <c r="K1947" i="1"/>
  <c r="M1946" i="1"/>
  <c r="L1946" i="1"/>
  <c r="K1946" i="1"/>
  <c r="M1945" i="1"/>
  <c r="L1945" i="1"/>
  <c r="K1945" i="1"/>
  <c r="M1944" i="1"/>
  <c r="L1944" i="1"/>
  <c r="K1944" i="1"/>
  <c r="M1943" i="1"/>
  <c r="L1943" i="1"/>
  <c r="K1943" i="1"/>
  <c r="M1706" i="1"/>
  <c r="L1706" i="1"/>
  <c r="K1706" i="1"/>
  <c r="M1941" i="1"/>
  <c r="L1941" i="1"/>
  <c r="K1941" i="1"/>
  <c r="M4298" i="1"/>
  <c r="L4298" i="1"/>
  <c r="K4298" i="1"/>
  <c r="M1939" i="1"/>
  <c r="L1939" i="1"/>
  <c r="K1939" i="1"/>
  <c r="M5104" i="1"/>
  <c r="L5104" i="1"/>
  <c r="K5104" i="1"/>
  <c r="M1937" i="1"/>
  <c r="L1937" i="1"/>
  <c r="K1937" i="1"/>
  <c r="M1936" i="1"/>
  <c r="L1936" i="1"/>
  <c r="K1936" i="1"/>
  <c r="M1935" i="1"/>
  <c r="L1935" i="1"/>
  <c r="K1935" i="1"/>
  <c r="M6717" i="1"/>
  <c r="L6717" i="1"/>
  <c r="K6717" i="1"/>
  <c r="M1933" i="1"/>
  <c r="L1933" i="1"/>
  <c r="K1933" i="1"/>
  <c r="M1932" i="1"/>
  <c r="L1932" i="1"/>
  <c r="K1932" i="1"/>
  <c r="M1931" i="1"/>
  <c r="L1931" i="1"/>
  <c r="K1931" i="1"/>
  <c r="M6870" i="1"/>
  <c r="L6870" i="1"/>
  <c r="K6870" i="1"/>
  <c r="M5433" i="1"/>
  <c r="L5433" i="1"/>
  <c r="K5433" i="1"/>
  <c r="M1928" i="1"/>
  <c r="L1928" i="1"/>
  <c r="K1928" i="1"/>
  <c r="M5759" i="1"/>
  <c r="L5759" i="1"/>
  <c r="K5759" i="1"/>
  <c r="M5619" i="1"/>
  <c r="L5619" i="1"/>
  <c r="K5619" i="1"/>
  <c r="M4151" i="1"/>
  <c r="L4151" i="1"/>
  <c r="K4151" i="1"/>
  <c r="M1924" i="1"/>
  <c r="L1924" i="1"/>
  <c r="K1924" i="1"/>
  <c r="M1923" i="1"/>
  <c r="L1923" i="1"/>
  <c r="K1923" i="1"/>
  <c r="M7107" i="1"/>
  <c r="L7107" i="1"/>
  <c r="K7107" i="1"/>
  <c r="M3261" i="1"/>
  <c r="L3261" i="1"/>
  <c r="K3261" i="1"/>
  <c r="M1920" i="1"/>
  <c r="L1920" i="1"/>
  <c r="K1920" i="1"/>
  <c r="M1919" i="1"/>
  <c r="L1919" i="1"/>
  <c r="K1919" i="1"/>
  <c r="M1918" i="1"/>
  <c r="L1918" i="1"/>
  <c r="K1918" i="1"/>
  <c r="M1917" i="1"/>
  <c r="L1917" i="1"/>
  <c r="K1917" i="1"/>
  <c r="M1916" i="1"/>
  <c r="L1916" i="1"/>
  <c r="K1916" i="1"/>
  <c r="M2535" i="1"/>
  <c r="L2535" i="1"/>
  <c r="K2535" i="1"/>
  <c r="M1914" i="1"/>
  <c r="L1914" i="1"/>
  <c r="K1914" i="1"/>
  <c r="M1913" i="1"/>
  <c r="L1913" i="1"/>
  <c r="K1913" i="1"/>
  <c r="M1912" i="1"/>
  <c r="L1912" i="1"/>
  <c r="K1912" i="1"/>
  <c r="M3130" i="1"/>
  <c r="L3130" i="1"/>
  <c r="K3130" i="1"/>
  <c r="M5247" i="1"/>
  <c r="L5247" i="1"/>
  <c r="K5247" i="1"/>
  <c r="M1909" i="1"/>
  <c r="L1909" i="1"/>
  <c r="K1909" i="1"/>
  <c r="M6275" i="1"/>
  <c r="L6275" i="1"/>
  <c r="K6275" i="1"/>
  <c r="M1907" i="1"/>
  <c r="L1907" i="1"/>
  <c r="K1907" i="1"/>
  <c r="M4815" i="1"/>
  <c r="L4815" i="1"/>
  <c r="K4815" i="1"/>
  <c r="M1905" i="1"/>
  <c r="L1905" i="1"/>
  <c r="K1905" i="1"/>
  <c r="M1904" i="1"/>
  <c r="L1904" i="1"/>
  <c r="K1904" i="1"/>
  <c r="M7337" i="1"/>
  <c r="L7337" i="1"/>
  <c r="K7337" i="1"/>
  <c r="M1902" i="1"/>
  <c r="L1902" i="1"/>
  <c r="K1902" i="1"/>
  <c r="M1901" i="1"/>
  <c r="L1901" i="1"/>
  <c r="K1901" i="1"/>
  <c r="M1900" i="1"/>
  <c r="L1900" i="1"/>
  <c r="K1900" i="1"/>
  <c r="M1899" i="1"/>
  <c r="L1899" i="1"/>
  <c r="K1899" i="1"/>
  <c r="M1898" i="1"/>
  <c r="L1898" i="1"/>
  <c r="K1898" i="1"/>
  <c r="M1897" i="1"/>
  <c r="L1897" i="1"/>
  <c r="K1897" i="1"/>
  <c r="M1896" i="1"/>
  <c r="L1896" i="1"/>
  <c r="K1896" i="1"/>
  <c r="M1895" i="1"/>
  <c r="L1895" i="1"/>
  <c r="K1895" i="1"/>
  <c r="M1894" i="1"/>
  <c r="L1894" i="1"/>
  <c r="K1894" i="1"/>
  <c r="M1893" i="1"/>
  <c r="L1893" i="1"/>
  <c r="K1893" i="1"/>
  <c r="M1892" i="1"/>
  <c r="L1892" i="1"/>
  <c r="K1892" i="1"/>
  <c r="M1891" i="1"/>
  <c r="L1891" i="1"/>
  <c r="K1891" i="1"/>
  <c r="M5563" i="1"/>
  <c r="L5563" i="1"/>
  <c r="K5563" i="1"/>
  <c r="M1889" i="1"/>
  <c r="L1889" i="1"/>
  <c r="K1889" i="1"/>
  <c r="M5271" i="1"/>
  <c r="L5271" i="1"/>
  <c r="K5271" i="1"/>
  <c r="M719" i="1"/>
  <c r="L719" i="1"/>
  <c r="K719" i="1"/>
  <c r="M1886" i="1"/>
  <c r="L1886" i="1"/>
  <c r="K1886" i="1"/>
  <c r="M4419" i="1"/>
  <c r="L4419" i="1"/>
  <c r="K4419" i="1"/>
  <c r="M1884" i="1"/>
  <c r="L1884" i="1"/>
  <c r="K1884" i="1"/>
  <c r="M1883" i="1"/>
  <c r="L1883" i="1"/>
  <c r="K1883" i="1"/>
  <c r="M4232" i="1"/>
  <c r="L4232" i="1"/>
  <c r="K4232" i="1"/>
  <c r="M1434" i="1"/>
  <c r="L1434" i="1"/>
  <c r="K1434" i="1"/>
  <c r="M1880" i="1"/>
  <c r="L1880" i="1"/>
  <c r="K1880" i="1"/>
  <c r="M1879" i="1"/>
  <c r="L1879" i="1"/>
  <c r="K1879" i="1"/>
  <c r="M4292" i="1"/>
  <c r="L4292" i="1"/>
  <c r="K4292" i="1"/>
  <c r="M1877" i="1"/>
  <c r="L1877" i="1"/>
  <c r="K1877" i="1"/>
  <c r="M1876" i="1"/>
  <c r="L1876" i="1"/>
  <c r="K1876" i="1"/>
  <c r="M1875" i="1"/>
  <c r="L1875" i="1"/>
  <c r="K1875" i="1"/>
  <c r="M1874" i="1"/>
  <c r="L1874" i="1"/>
  <c r="K1874" i="1"/>
  <c r="M5220" i="1"/>
  <c r="L5220" i="1"/>
  <c r="K5220" i="1"/>
  <c r="M1872" i="1"/>
  <c r="L1872" i="1"/>
  <c r="K1872" i="1"/>
  <c r="M4469" i="1"/>
  <c r="L4469" i="1"/>
  <c r="K4469" i="1"/>
  <c r="M4864" i="1"/>
  <c r="L4864" i="1"/>
  <c r="K4864" i="1"/>
  <c r="M5105" i="1"/>
  <c r="L5105" i="1"/>
  <c r="K5105" i="1"/>
  <c r="M1959" i="1"/>
  <c r="L1959" i="1"/>
  <c r="K1959" i="1"/>
  <c r="M1867" i="1"/>
  <c r="L1867" i="1"/>
  <c r="K1867" i="1"/>
  <c r="M557" i="1"/>
  <c r="L557" i="1"/>
  <c r="K557" i="1"/>
  <c r="M2979" i="1"/>
  <c r="L2979" i="1"/>
  <c r="K2979" i="1"/>
  <c r="M1864" i="1"/>
  <c r="L1864" i="1"/>
  <c r="K1864" i="1"/>
  <c r="M1863" i="1"/>
  <c r="L1863" i="1"/>
  <c r="K1863" i="1"/>
  <c r="M1862" i="1"/>
  <c r="L1862" i="1"/>
  <c r="K1862" i="1"/>
  <c r="M1861" i="1"/>
  <c r="L1861" i="1"/>
  <c r="K1861" i="1"/>
  <c r="M1860" i="1"/>
  <c r="L1860" i="1"/>
  <c r="K1860" i="1"/>
  <c r="M1859" i="1"/>
  <c r="L1859" i="1"/>
  <c r="K1859" i="1"/>
  <c r="M5520" i="1"/>
  <c r="L5520" i="1"/>
  <c r="K5520" i="1"/>
  <c r="M1857" i="1"/>
  <c r="L1857" i="1"/>
  <c r="K1857" i="1"/>
  <c r="M4156" i="1"/>
  <c r="L4156" i="1"/>
  <c r="K4156" i="1"/>
  <c r="M1855" i="1"/>
  <c r="L1855" i="1"/>
  <c r="K1855" i="1"/>
  <c r="M7021" i="1"/>
  <c r="L7021" i="1"/>
  <c r="K7021" i="1"/>
  <c r="M1853" i="1"/>
  <c r="L1853" i="1"/>
  <c r="K1853" i="1"/>
  <c r="M1852" i="1"/>
  <c r="L1852" i="1"/>
  <c r="K1852" i="1"/>
  <c r="M2015" i="1"/>
  <c r="L2015" i="1"/>
  <c r="K2015" i="1"/>
  <c r="M5805" i="1"/>
  <c r="L5805" i="1"/>
  <c r="K5805" i="1"/>
  <c r="M5036" i="1"/>
  <c r="L5036" i="1"/>
  <c r="K5036" i="1"/>
  <c r="M3071" i="1"/>
  <c r="L3071" i="1"/>
  <c r="K3071" i="1"/>
  <c r="M6842" i="1"/>
  <c r="L6842" i="1"/>
  <c r="K6842" i="1"/>
  <c r="M2683" i="1"/>
  <c r="L2683" i="1"/>
  <c r="K2683" i="1"/>
  <c r="M1845" i="1"/>
  <c r="L1845" i="1"/>
  <c r="K1845" i="1"/>
  <c r="M4691" i="1"/>
  <c r="L4691" i="1"/>
  <c r="K4691" i="1"/>
  <c r="M1843" i="1"/>
  <c r="L1843" i="1"/>
  <c r="K1843" i="1"/>
  <c r="M5518" i="1"/>
  <c r="L5518" i="1"/>
  <c r="K5518" i="1"/>
  <c r="M5840" i="1"/>
  <c r="L5840" i="1"/>
  <c r="K5840" i="1"/>
  <c r="M4147" i="1"/>
  <c r="L4147" i="1"/>
  <c r="K4147" i="1"/>
  <c r="M1839" i="1"/>
  <c r="L1839" i="1"/>
  <c r="K1839" i="1"/>
  <c r="M1838" i="1"/>
  <c r="L1838" i="1"/>
  <c r="K1838" i="1"/>
  <c r="M1837" i="1"/>
  <c r="L1837" i="1"/>
  <c r="K1837" i="1"/>
  <c r="M1699" i="1"/>
  <c r="L1699" i="1"/>
  <c r="K1699" i="1"/>
  <c r="M1835" i="1"/>
  <c r="L1835" i="1"/>
  <c r="K1835" i="1"/>
  <c r="M1834" i="1"/>
  <c r="L1834" i="1"/>
  <c r="K1834" i="1"/>
  <c r="M1368" i="1"/>
  <c r="L1368" i="1"/>
  <c r="K1368" i="1"/>
  <c r="M1832" i="1"/>
  <c r="L1832" i="1"/>
  <c r="K1832" i="1"/>
  <c r="M385" i="1"/>
  <c r="L385" i="1"/>
  <c r="K385" i="1"/>
  <c r="M1830" i="1"/>
  <c r="L1830" i="1"/>
  <c r="K1830" i="1"/>
  <c r="M1829" i="1"/>
  <c r="L1829" i="1"/>
  <c r="K1829" i="1"/>
  <c r="M1828" i="1"/>
  <c r="L1828" i="1"/>
  <c r="K1828" i="1"/>
  <c r="M5016" i="1"/>
  <c r="L5016" i="1"/>
  <c r="K5016" i="1"/>
  <c r="M4608" i="1"/>
  <c r="L4608" i="1"/>
  <c r="K4608" i="1"/>
  <c r="M584" i="1"/>
  <c r="L584" i="1"/>
  <c r="K584" i="1"/>
  <c r="M1824" i="1"/>
  <c r="L1824" i="1"/>
  <c r="K1824" i="1"/>
  <c r="M1823" i="1"/>
  <c r="L1823" i="1"/>
  <c r="K1823" i="1"/>
  <c r="M1822" i="1"/>
  <c r="L1822" i="1"/>
  <c r="K1822" i="1"/>
  <c r="M1821" i="1"/>
  <c r="L1821" i="1"/>
  <c r="K1821" i="1"/>
  <c r="M1820" i="1"/>
  <c r="L1820" i="1"/>
  <c r="K1820" i="1"/>
  <c r="M1819" i="1"/>
  <c r="L1819" i="1"/>
  <c r="K1819" i="1"/>
  <c r="M1441" i="1"/>
  <c r="L1441" i="1"/>
  <c r="K1441" i="1"/>
  <c r="M1817" i="1"/>
  <c r="L1817" i="1"/>
  <c r="K1817" i="1"/>
  <c r="M1816" i="1"/>
  <c r="L1816" i="1"/>
  <c r="K1816" i="1"/>
  <c r="M1815" i="1"/>
  <c r="L1815" i="1"/>
  <c r="K1815" i="1"/>
  <c r="M1814" i="1"/>
  <c r="L1814" i="1"/>
  <c r="K1814" i="1"/>
  <c r="M1813" i="1"/>
  <c r="L1813" i="1"/>
  <c r="K1813" i="1"/>
  <c r="M1812" i="1"/>
  <c r="L1812" i="1"/>
  <c r="K1812" i="1"/>
  <c r="M1811" i="1"/>
  <c r="L1811" i="1"/>
  <c r="K1811" i="1"/>
  <c r="M1810" i="1"/>
  <c r="L1810" i="1"/>
  <c r="K1810" i="1"/>
  <c r="M1809" i="1"/>
  <c r="L1809" i="1"/>
  <c r="K1809" i="1"/>
  <c r="M1808" i="1"/>
  <c r="L1808" i="1"/>
  <c r="K1808" i="1"/>
  <c r="M1807" i="1"/>
  <c r="L1807" i="1"/>
  <c r="K1807" i="1"/>
  <c r="M1806" i="1"/>
  <c r="L1806" i="1"/>
  <c r="K1806" i="1"/>
  <c r="M1805" i="1"/>
  <c r="L1805" i="1"/>
  <c r="K1805" i="1"/>
  <c r="M1804" i="1"/>
  <c r="L1804" i="1"/>
  <c r="K1804" i="1"/>
  <c r="M1803" i="1"/>
  <c r="L1803" i="1"/>
  <c r="K1803" i="1"/>
  <c r="M1802" i="1"/>
  <c r="L1802" i="1"/>
  <c r="K1802" i="1"/>
  <c r="M1801" i="1"/>
  <c r="L1801" i="1"/>
  <c r="K1801" i="1"/>
  <c r="M6581" i="1"/>
  <c r="L6581" i="1"/>
  <c r="K6581" i="1"/>
  <c r="M1799" i="1"/>
  <c r="L1799" i="1"/>
  <c r="K1799" i="1"/>
  <c r="M7171" i="1"/>
  <c r="L7171" i="1"/>
  <c r="K7171" i="1"/>
  <c r="M3281" i="1"/>
  <c r="L3281" i="1"/>
  <c r="K3281" i="1"/>
  <c r="M1796" i="1"/>
  <c r="L1796" i="1"/>
  <c r="K1796" i="1"/>
  <c r="M1795" i="1"/>
  <c r="L1795" i="1"/>
  <c r="K1795" i="1"/>
  <c r="M1794" i="1"/>
  <c r="L1794" i="1"/>
  <c r="K1794" i="1"/>
  <c r="M5246" i="1"/>
  <c r="L5246" i="1"/>
  <c r="K5246" i="1"/>
  <c r="M6537" i="1"/>
  <c r="L6537" i="1"/>
  <c r="K6537" i="1"/>
  <c r="M3750" i="1"/>
  <c r="L3750" i="1"/>
  <c r="K3750" i="1"/>
  <c r="M3892" i="1"/>
  <c r="L3892" i="1"/>
  <c r="K3892" i="1"/>
  <c r="M1454" i="1"/>
  <c r="L1454" i="1"/>
  <c r="K1454" i="1"/>
  <c r="M5490" i="1"/>
  <c r="L5490" i="1"/>
  <c r="K5490" i="1"/>
  <c r="M2615" i="1"/>
  <c r="L2615" i="1"/>
  <c r="K2615" i="1"/>
  <c r="M5504" i="1"/>
  <c r="L5504" i="1"/>
  <c r="K5504" i="1"/>
  <c r="M7019" i="1"/>
  <c r="L7019" i="1"/>
  <c r="K7019" i="1"/>
  <c r="M7150" i="1"/>
  <c r="L7150" i="1"/>
  <c r="K7150" i="1"/>
  <c r="M3141" i="1"/>
  <c r="L3141" i="1"/>
  <c r="K3141" i="1"/>
  <c r="M1782" i="1"/>
  <c r="L1782" i="1"/>
  <c r="K1782" i="1"/>
  <c r="M5355" i="1"/>
  <c r="L5355" i="1"/>
  <c r="K5355" i="1"/>
  <c r="M1648" i="1"/>
  <c r="L1648" i="1"/>
  <c r="K1648" i="1"/>
  <c r="M6320" i="1"/>
  <c r="L6320" i="1"/>
  <c r="K6320" i="1"/>
  <c r="M1778" i="1"/>
  <c r="L1778" i="1"/>
  <c r="K1778" i="1"/>
  <c r="M1777" i="1"/>
  <c r="L1777" i="1"/>
  <c r="K1777" i="1"/>
  <c r="M1776" i="1"/>
  <c r="L1776" i="1"/>
  <c r="K1776" i="1"/>
  <c r="M2597" i="1"/>
  <c r="L2597" i="1"/>
  <c r="K2597" i="1"/>
  <c r="M1774" i="1"/>
  <c r="L1774" i="1"/>
  <c r="K1774" i="1"/>
  <c r="M1365" i="1"/>
  <c r="L1365" i="1"/>
  <c r="K1365" i="1"/>
  <c r="M1772" i="1"/>
  <c r="L1772" i="1"/>
  <c r="K1772" i="1"/>
  <c r="M2645" i="1"/>
  <c r="L2645" i="1"/>
  <c r="K2645" i="1"/>
  <c r="M1770" i="1"/>
  <c r="L1770" i="1"/>
  <c r="K1770" i="1"/>
  <c r="M1769" i="1"/>
  <c r="L1769" i="1"/>
  <c r="K1769" i="1"/>
  <c r="M1768" i="1"/>
  <c r="L1768" i="1"/>
  <c r="K1768" i="1"/>
  <c r="M1767" i="1"/>
  <c r="L1767" i="1"/>
  <c r="K1767" i="1"/>
  <c r="M1766" i="1"/>
  <c r="L1766" i="1"/>
  <c r="K1766" i="1"/>
  <c r="M1765" i="1"/>
  <c r="L1765" i="1"/>
  <c r="K1765" i="1"/>
  <c r="M1764" i="1"/>
  <c r="L1764" i="1"/>
  <c r="K1764" i="1"/>
  <c r="M4519" i="1"/>
  <c r="L4519" i="1"/>
  <c r="K4519" i="1"/>
  <c r="M1762" i="1"/>
  <c r="L1762" i="1"/>
  <c r="K1762" i="1"/>
  <c r="M6326" i="1"/>
  <c r="L6326" i="1"/>
  <c r="K6326" i="1"/>
  <c r="M1367" i="1"/>
  <c r="L1367" i="1"/>
  <c r="K1367" i="1"/>
  <c r="M1759" i="1"/>
  <c r="L1759" i="1"/>
  <c r="K1759" i="1"/>
  <c r="M1758" i="1"/>
  <c r="L1758" i="1"/>
  <c r="K1758" i="1"/>
  <c r="M4941" i="1"/>
  <c r="L4941" i="1"/>
  <c r="K4941" i="1"/>
  <c r="M1756" i="1"/>
  <c r="L1756" i="1"/>
  <c r="K1756" i="1"/>
  <c r="M6274" i="1"/>
  <c r="L6274" i="1"/>
  <c r="K6274" i="1"/>
  <c r="M58" i="1"/>
  <c r="L58" i="1"/>
  <c r="K58" i="1"/>
  <c r="M1753" i="1"/>
  <c r="L1753" i="1"/>
  <c r="K1753" i="1"/>
  <c r="M1752" i="1"/>
  <c r="L1752" i="1"/>
  <c r="K1752" i="1"/>
  <c r="M1751" i="1"/>
  <c r="L1751" i="1"/>
  <c r="K1751" i="1"/>
  <c r="M1750" i="1"/>
  <c r="L1750" i="1"/>
  <c r="K1750" i="1"/>
  <c r="M1749" i="1"/>
  <c r="L1749" i="1"/>
  <c r="K1749" i="1"/>
  <c r="M1748" i="1"/>
  <c r="L1748" i="1"/>
  <c r="K1748" i="1"/>
  <c r="M1747" i="1"/>
  <c r="L1747" i="1"/>
  <c r="K1747" i="1"/>
  <c r="M1746" i="1"/>
  <c r="L1746" i="1"/>
  <c r="K1746" i="1"/>
  <c r="M1745" i="1"/>
  <c r="L1745" i="1"/>
  <c r="K1745" i="1"/>
  <c r="M1744" i="1"/>
  <c r="L1744" i="1"/>
  <c r="K1744" i="1"/>
  <c r="M1743" i="1"/>
  <c r="L1743" i="1"/>
  <c r="K1743" i="1"/>
  <c r="M1742" i="1"/>
  <c r="L1742" i="1"/>
  <c r="K1742" i="1"/>
  <c r="M1741" i="1"/>
  <c r="L1741" i="1"/>
  <c r="K1741" i="1"/>
  <c r="M1740" i="1"/>
  <c r="L1740" i="1"/>
  <c r="K1740" i="1"/>
  <c r="M1739" i="1"/>
  <c r="L1739" i="1"/>
  <c r="K1739" i="1"/>
  <c r="M1738" i="1"/>
  <c r="L1738" i="1"/>
  <c r="K1738" i="1"/>
  <c r="M1737" i="1"/>
  <c r="L1737" i="1"/>
  <c r="K1737" i="1"/>
  <c r="M1736" i="1"/>
  <c r="L1736" i="1"/>
  <c r="K1736" i="1"/>
  <c r="M1735" i="1"/>
  <c r="L1735" i="1"/>
  <c r="K1735" i="1"/>
  <c r="M1734" i="1"/>
  <c r="L1734" i="1"/>
  <c r="K1734" i="1"/>
  <c r="M1300" i="1"/>
  <c r="L1300" i="1"/>
  <c r="K1300" i="1"/>
  <c r="M6525" i="1"/>
  <c r="L6525" i="1"/>
  <c r="K6525" i="1"/>
  <c r="M5899" i="1"/>
  <c r="L5899" i="1"/>
  <c r="K5899" i="1"/>
  <c r="M2238" i="1"/>
  <c r="L2238" i="1"/>
  <c r="K2238" i="1"/>
  <c r="M4252" i="1"/>
  <c r="L4252" i="1"/>
  <c r="K4252" i="1"/>
  <c r="M5094" i="1"/>
  <c r="L5094" i="1"/>
  <c r="K5094" i="1"/>
  <c r="M5703" i="1"/>
  <c r="L5703" i="1"/>
  <c r="K5703" i="1"/>
  <c r="M1754" i="1"/>
  <c r="L1754" i="1"/>
  <c r="K1754" i="1"/>
  <c r="M2311" i="1"/>
  <c r="L2311" i="1"/>
  <c r="K2311" i="1"/>
  <c r="M4698" i="1"/>
  <c r="L4698" i="1"/>
  <c r="K4698" i="1"/>
  <c r="M5171" i="1"/>
  <c r="L5171" i="1"/>
  <c r="K5171" i="1"/>
  <c r="M5857" i="1"/>
  <c r="L5857" i="1"/>
  <c r="K5857" i="1"/>
  <c r="M4913" i="1"/>
  <c r="L4913" i="1"/>
  <c r="K4913" i="1"/>
  <c r="M4236" i="1"/>
  <c r="L4236" i="1"/>
  <c r="K4236" i="1"/>
  <c r="M1719" i="1"/>
  <c r="L1719" i="1"/>
  <c r="K1719" i="1"/>
  <c r="M5020" i="1"/>
  <c r="L5020" i="1"/>
  <c r="K5020" i="1"/>
  <c r="M6341" i="1"/>
  <c r="L6341" i="1"/>
  <c r="K6341" i="1"/>
  <c r="M5605" i="1"/>
  <c r="L5605" i="1"/>
  <c r="K5605" i="1"/>
  <c r="M6572" i="1"/>
  <c r="L6572" i="1"/>
  <c r="K6572" i="1"/>
  <c r="M4325" i="1"/>
  <c r="L4325" i="1"/>
  <c r="K4325" i="1"/>
  <c r="M5067" i="1"/>
  <c r="L5067" i="1"/>
  <c r="K5067" i="1"/>
  <c r="M1712" i="1"/>
  <c r="L1712" i="1"/>
  <c r="K1712" i="1"/>
  <c r="M1711" i="1"/>
  <c r="L1711" i="1"/>
  <c r="K1711" i="1"/>
  <c r="M1710" i="1"/>
  <c r="L1710" i="1"/>
  <c r="K1710" i="1"/>
  <c r="M5230" i="1"/>
  <c r="L5230" i="1"/>
  <c r="K5230" i="1"/>
  <c r="M5673" i="1"/>
  <c r="L5673" i="1"/>
  <c r="K5673" i="1"/>
  <c r="M1707" i="1"/>
  <c r="L1707" i="1"/>
  <c r="K1707" i="1"/>
  <c r="M6210" i="1"/>
  <c r="L6210" i="1"/>
  <c r="K6210" i="1"/>
  <c r="M1705" i="1"/>
  <c r="L1705" i="1"/>
  <c r="K1705" i="1"/>
  <c r="M7347" i="1"/>
  <c r="L7347" i="1"/>
  <c r="K7347" i="1"/>
  <c r="M1362" i="1"/>
  <c r="L1362" i="1"/>
  <c r="K1362" i="1"/>
  <c r="M5236" i="1"/>
  <c r="L5236" i="1"/>
  <c r="K5236" i="1"/>
  <c r="M52" i="1"/>
  <c r="L52" i="1"/>
  <c r="K52" i="1"/>
  <c r="M1700" i="1"/>
  <c r="L1700" i="1"/>
  <c r="K1700" i="1"/>
  <c r="M1779" i="1"/>
  <c r="L1779" i="1"/>
  <c r="K1779" i="1"/>
  <c r="M708" i="1"/>
  <c r="L708" i="1"/>
  <c r="K708" i="1"/>
  <c r="M1697" i="1"/>
  <c r="L1697" i="1"/>
  <c r="K1697" i="1"/>
  <c r="M1696" i="1"/>
  <c r="L1696" i="1"/>
  <c r="K1696" i="1"/>
  <c r="M1695" i="1"/>
  <c r="L1695" i="1"/>
  <c r="K1695" i="1"/>
  <c r="M4270" i="1"/>
  <c r="L4270" i="1"/>
  <c r="K4270" i="1"/>
  <c r="M1780" i="1"/>
  <c r="L1780" i="1"/>
  <c r="K1780" i="1"/>
  <c r="M1692" i="1"/>
  <c r="L1692" i="1"/>
  <c r="K1692" i="1"/>
  <c r="M2439" i="1"/>
  <c r="L2439" i="1"/>
  <c r="K2439" i="1"/>
  <c r="M1690" i="1"/>
  <c r="L1690" i="1"/>
  <c r="K1690" i="1"/>
  <c r="M4175" i="1"/>
  <c r="L4175" i="1"/>
  <c r="K4175" i="1"/>
  <c r="M1688" i="1"/>
  <c r="L1688" i="1"/>
  <c r="K1688" i="1"/>
  <c r="M1687" i="1"/>
  <c r="L1687" i="1"/>
  <c r="K1687" i="1"/>
  <c r="M1686" i="1"/>
  <c r="L1686" i="1"/>
  <c r="K1686" i="1"/>
  <c r="M7205" i="1"/>
  <c r="L7205" i="1"/>
  <c r="K7205" i="1"/>
  <c r="M1684" i="1"/>
  <c r="L1684" i="1"/>
  <c r="K1684" i="1"/>
  <c r="M2329" i="1"/>
  <c r="L2329" i="1"/>
  <c r="K2329" i="1"/>
  <c r="M1682" i="1"/>
  <c r="L1682" i="1"/>
  <c r="K1682" i="1"/>
  <c r="M7345" i="1"/>
  <c r="L7345" i="1"/>
  <c r="K7345" i="1"/>
  <c r="M4348" i="1"/>
  <c r="L4348" i="1"/>
  <c r="K4348" i="1"/>
  <c r="M5261" i="1"/>
  <c r="L5261" i="1"/>
  <c r="K5261" i="1"/>
  <c r="M5883" i="1"/>
  <c r="L5883" i="1"/>
  <c r="K5883" i="1"/>
  <c r="M5098" i="1"/>
  <c r="L5098" i="1"/>
  <c r="K5098" i="1"/>
  <c r="M4124" i="1"/>
  <c r="L4124" i="1"/>
  <c r="K4124" i="1"/>
  <c r="M1675" i="1"/>
  <c r="L1675" i="1"/>
  <c r="K1675" i="1"/>
  <c r="M1674" i="1"/>
  <c r="L1674" i="1"/>
  <c r="K1674" i="1"/>
  <c r="M1673" i="1"/>
  <c r="L1673" i="1"/>
  <c r="K1673" i="1"/>
  <c r="M1672" i="1"/>
  <c r="L1672" i="1"/>
  <c r="K1672" i="1"/>
  <c r="M1671" i="1"/>
  <c r="L1671" i="1"/>
  <c r="K1671" i="1"/>
  <c r="M7292" i="1"/>
  <c r="L7292" i="1"/>
  <c r="K7292" i="1"/>
  <c r="M5888" i="1"/>
  <c r="L5888" i="1"/>
  <c r="K5888" i="1"/>
  <c r="M1668" i="1"/>
  <c r="L1668" i="1"/>
  <c r="K1668" i="1"/>
  <c r="M3023" i="1"/>
  <c r="L3023" i="1"/>
  <c r="K3023" i="1"/>
  <c r="M2612" i="1"/>
  <c r="L2612" i="1"/>
  <c r="K2612" i="1"/>
  <c r="M236" i="1"/>
  <c r="L236" i="1"/>
  <c r="K236" i="1"/>
  <c r="M5144" i="1"/>
  <c r="L5144" i="1"/>
  <c r="K5144" i="1"/>
  <c r="M1991" i="1"/>
  <c r="L1991" i="1"/>
  <c r="K1991" i="1"/>
  <c r="M5779" i="1"/>
  <c r="L5779" i="1"/>
  <c r="K5779" i="1"/>
  <c r="M2151" i="1"/>
  <c r="L2151" i="1"/>
  <c r="K2151" i="1"/>
  <c r="M1974" i="1"/>
  <c r="L1974" i="1"/>
  <c r="K1974" i="1"/>
  <c r="M5394" i="1"/>
  <c r="L5394" i="1"/>
  <c r="K5394" i="1"/>
  <c r="M1149" i="1"/>
  <c r="L1149" i="1"/>
  <c r="K1149" i="1"/>
  <c r="M4750" i="1"/>
  <c r="L4750" i="1"/>
  <c r="K4750" i="1"/>
  <c r="M3252" i="1"/>
  <c r="L3252" i="1"/>
  <c r="K3252" i="1"/>
  <c r="M1655" i="1"/>
  <c r="L1655" i="1"/>
  <c r="K1655" i="1"/>
  <c r="M5663" i="1"/>
  <c r="L5663" i="1"/>
  <c r="K5663" i="1"/>
  <c r="M6166" i="1"/>
  <c r="L6166" i="1"/>
  <c r="K6166" i="1"/>
  <c r="M7220" i="1"/>
  <c r="L7220" i="1"/>
  <c r="K7220" i="1"/>
  <c r="M6699" i="1"/>
  <c r="L6699" i="1"/>
  <c r="K6699" i="1"/>
  <c r="M1650" i="1"/>
  <c r="L1650" i="1"/>
  <c r="K1650" i="1"/>
  <c r="M6823" i="1"/>
  <c r="L6823" i="1"/>
  <c r="K6823" i="1"/>
  <c r="M7095" i="1"/>
  <c r="L7095" i="1"/>
  <c r="K7095" i="1"/>
  <c r="M6267" i="1"/>
  <c r="L6267" i="1"/>
  <c r="K6267" i="1"/>
  <c r="M1646" i="1"/>
  <c r="L1646" i="1"/>
  <c r="K1646" i="1"/>
  <c r="M4240" i="1"/>
  <c r="L4240" i="1"/>
  <c r="K4240" i="1"/>
  <c r="M1644" i="1"/>
  <c r="L1644" i="1"/>
  <c r="K1644" i="1"/>
  <c r="M1643" i="1"/>
  <c r="L1643" i="1"/>
  <c r="K1643" i="1"/>
  <c r="M1642" i="1"/>
  <c r="L1642" i="1"/>
  <c r="K1642" i="1"/>
  <c r="M1826" i="1"/>
  <c r="L1826" i="1"/>
  <c r="K1826" i="1"/>
  <c r="M1640" i="1"/>
  <c r="L1640" i="1"/>
  <c r="K1640" i="1"/>
  <c r="M1639" i="1"/>
  <c r="L1639" i="1"/>
  <c r="K1639" i="1"/>
  <c r="M1638" i="1"/>
  <c r="L1638" i="1"/>
  <c r="K1638" i="1"/>
  <c r="M1637" i="1"/>
  <c r="L1637" i="1"/>
  <c r="K1637" i="1"/>
  <c r="M1636" i="1"/>
  <c r="L1636" i="1"/>
  <c r="K1636" i="1"/>
  <c r="M3124" i="1"/>
  <c r="L3124" i="1"/>
  <c r="K3124" i="1"/>
  <c r="M1634" i="1"/>
  <c r="L1634" i="1"/>
  <c r="K1634" i="1"/>
  <c r="M1633" i="1"/>
  <c r="L1633" i="1"/>
  <c r="K1633" i="1"/>
  <c r="M1632" i="1"/>
  <c r="L1632" i="1"/>
  <c r="K1632" i="1"/>
  <c r="M1631" i="1"/>
  <c r="L1631" i="1"/>
  <c r="K1631" i="1"/>
  <c r="M1630" i="1"/>
  <c r="L1630" i="1"/>
  <c r="K1630" i="1"/>
  <c r="M1629" i="1"/>
  <c r="L1629" i="1"/>
  <c r="K1629" i="1"/>
  <c r="M1628" i="1"/>
  <c r="L1628" i="1"/>
  <c r="K1628" i="1"/>
  <c r="M1627" i="1"/>
  <c r="L1627" i="1"/>
  <c r="K1627" i="1"/>
  <c r="M1626" i="1"/>
  <c r="L1626" i="1"/>
  <c r="K1626" i="1"/>
  <c r="M3235" i="1"/>
  <c r="L3235" i="1"/>
  <c r="K3235" i="1"/>
  <c r="M1624" i="1"/>
  <c r="L1624" i="1"/>
  <c r="K1624" i="1"/>
  <c r="M1623" i="1"/>
  <c r="L1623" i="1"/>
  <c r="K1623" i="1"/>
  <c r="M1622" i="1"/>
  <c r="L1622" i="1"/>
  <c r="K1622" i="1"/>
  <c r="M5177" i="1"/>
  <c r="L5177" i="1"/>
  <c r="K5177" i="1"/>
  <c r="M1620" i="1"/>
  <c r="L1620" i="1"/>
  <c r="K1620" i="1"/>
  <c r="M1619" i="1"/>
  <c r="L1619" i="1"/>
  <c r="K1619" i="1"/>
  <c r="M1618" i="1"/>
  <c r="L1618" i="1"/>
  <c r="K1618" i="1"/>
  <c r="M1617" i="1"/>
  <c r="L1617" i="1"/>
  <c r="K1617" i="1"/>
  <c r="M1616" i="1"/>
  <c r="L1616" i="1"/>
  <c r="K1616" i="1"/>
  <c r="M1970" i="1"/>
  <c r="L1970" i="1"/>
  <c r="K1970" i="1"/>
  <c r="M1614" i="1"/>
  <c r="L1614" i="1"/>
  <c r="K1614" i="1"/>
  <c r="M940" i="1"/>
  <c r="L940" i="1"/>
  <c r="K940" i="1"/>
  <c r="M1612" i="1"/>
  <c r="L1612" i="1"/>
  <c r="K1612" i="1"/>
  <c r="M1611" i="1"/>
  <c r="L1611" i="1"/>
  <c r="K1611" i="1"/>
  <c r="M1610" i="1"/>
  <c r="L1610" i="1"/>
  <c r="K1610" i="1"/>
  <c r="M1609" i="1"/>
  <c r="L1609" i="1"/>
  <c r="K1609" i="1"/>
  <c r="M1608" i="1"/>
  <c r="L1608" i="1"/>
  <c r="K1608" i="1"/>
  <c r="M4160" i="1"/>
  <c r="L4160" i="1"/>
  <c r="K4160" i="1"/>
  <c r="M1606" i="1"/>
  <c r="L1606" i="1"/>
  <c r="K1606" i="1"/>
  <c r="M4339" i="1"/>
  <c r="L4339" i="1"/>
  <c r="K4339" i="1"/>
  <c r="M2925" i="1"/>
  <c r="L2925" i="1"/>
  <c r="K2925" i="1"/>
  <c r="M1603" i="1"/>
  <c r="L1603" i="1"/>
  <c r="K1603" i="1"/>
  <c r="M7310" i="1"/>
  <c r="L7310" i="1"/>
  <c r="K7310" i="1"/>
  <c r="M1601" i="1"/>
  <c r="L1601" i="1"/>
  <c r="K1601" i="1"/>
  <c r="M6916" i="1"/>
  <c r="L6916" i="1"/>
  <c r="K6916" i="1"/>
  <c r="M4199" i="1"/>
  <c r="L4199" i="1"/>
  <c r="K4199" i="1"/>
  <c r="M1532" i="1"/>
  <c r="L1532" i="1"/>
  <c r="K1532" i="1"/>
  <c r="M4754" i="1"/>
  <c r="L4754" i="1"/>
  <c r="K4754" i="1"/>
  <c r="M5575" i="1"/>
  <c r="L5575" i="1"/>
  <c r="K5575" i="1"/>
  <c r="M4850" i="1"/>
  <c r="L4850" i="1"/>
  <c r="K4850" i="1"/>
  <c r="M1840" i="1"/>
  <c r="L1840" i="1"/>
  <c r="K1840" i="1"/>
  <c r="M5722" i="1"/>
  <c r="L5722" i="1"/>
  <c r="K5722" i="1"/>
  <c r="M1592" i="1"/>
  <c r="L1592" i="1"/>
  <c r="K1592" i="1"/>
  <c r="M6647" i="1"/>
  <c r="L6647" i="1"/>
  <c r="K6647" i="1"/>
  <c r="M1590" i="1"/>
  <c r="L1590" i="1"/>
  <c r="K1590" i="1"/>
  <c r="M1589" i="1"/>
  <c r="L1589" i="1"/>
  <c r="K1589" i="1"/>
  <c r="M1588" i="1"/>
  <c r="L1588" i="1"/>
  <c r="K1588" i="1"/>
  <c r="M7191" i="1"/>
  <c r="L7191" i="1"/>
  <c r="K7191" i="1"/>
  <c r="M1667" i="1"/>
  <c r="L1667" i="1"/>
  <c r="K1667" i="1"/>
  <c r="M6005" i="1"/>
  <c r="L6005" i="1"/>
  <c r="K6005" i="1"/>
  <c r="M1584" i="1"/>
  <c r="L1584" i="1"/>
  <c r="K1584" i="1"/>
  <c r="M1583" i="1"/>
  <c r="L1583" i="1"/>
  <c r="K1583" i="1"/>
  <c r="M1582" i="1"/>
  <c r="L1582" i="1"/>
  <c r="K1582" i="1"/>
  <c r="M1581" i="1"/>
  <c r="L1581" i="1"/>
  <c r="K1581" i="1"/>
  <c r="M2287" i="1"/>
  <c r="L2287" i="1"/>
  <c r="K2287" i="1"/>
  <c r="M1579" i="1"/>
  <c r="L1579" i="1"/>
  <c r="K1579" i="1"/>
  <c r="M1578" i="1"/>
  <c r="L1578" i="1"/>
  <c r="K1578" i="1"/>
  <c r="M1577" i="1"/>
  <c r="L1577" i="1"/>
  <c r="K1577" i="1"/>
  <c r="M1576" i="1"/>
  <c r="L1576" i="1"/>
  <c r="K1576" i="1"/>
  <c r="M1575" i="1"/>
  <c r="L1575" i="1"/>
  <c r="K1575" i="1"/>
  <c r="M1574" i="1"/>
  <c r="L1574" i="1"/>
  <c r="K1574" i="1"/>
  <c r="M7012" i="1"/>
  <c r="L7012" i="1"/>
  <c r="K7012" i="1"/>
  <c r="M1572" i="1"/>
  <c r="L1572" i="1"/>
  <c r="K1572" i="1"/>
  <c r="M1571" i="1"/>
  <c r="L1571" i="1"/>
  <c r="K1571" i="1"/>
  <c r="M1570" i="1"/>
  <c r="L1570" i="1"/>
  <c r="K1570" i="1"/>
  <c r="M1569" i="1"/>
  <c r="L1569" i="1"/>
  <c r="K1569" i="1"/>
  <c r="M1568" i="1"/>
  <c r="L1568" i="1"/>
  <c r="K1568" i="1"/>
  <c r="M1567" i="1"/>
  <c r="L1567" i="1"/>
  <c r="K1567" i="1"/>
  <c r="M1566" i="1"/>
  <c r="L1566" i="1"/>
  <c r="K1566" i="1"/>
  <c r="M4440" i="1"/>
  <c r="L4440" i="1"/>
  <c r="K4440" i="1"/>
  <c r="M1564" i="1"/>
  <c r="L1564" i="1"/>
  <c r="K1564" i="1"/>
  <c r="M1563" i="1"/>
  <c r="L1563" i="1"/>
  <c r="K1563" i="1"/>
  <c r="M1562" i="1"/>
  <c r="L1562" i="1"/>
  <c r="K1562" i="1"/>
  <c r="M1561" i="1"/>
  <c r="L1561" i="1"/>
  <c r="K1561" i="1"/>
  <c r="M1560" i="1"/>
  <c r="L1560" i="1"/>
  <c r="K1560" i="1"/>
  <c r="M4200" i="1"/>
  <c r="L4200" i="1"/>
  <c r="K4200" i="1"/>
  <c r="M1980" i="1"/>
  <c r="L1980" i="1"/>
  <c r="K1980" i="1"/>
  <c r="M3633" i="1"/>
  <c r="L3633" i="1"/>
  <c r="K3633" i="1"/>
  <c r="M3422" i="1"/>
  <c r="L3422" i="1"/>
  <c r="K3422" i="1"/>
  <c r="M6716" i="1"/>
  <c r="L6716" i="1"/>
  <c r="K6716" i="1"/>
  <c r="M6605" i="1"/>
  <c r="L6605" i="1"/>
  <c r="K6605" i="1"/>
  <c r="M1553" i="1"/>
  <c r="L1553" i="1"/>
  <c r="K1553" i="1"/>
  <c r="M5286" i="1"/>
  <c r="L5286" i="1"/>
  <c r="K5286" i="1"/>
  <c r="M1551" i="1"/>
  <c r="L1551" i="1"/>
  <c r="K1551" i="1"/>
  <c r="M1550" i="1"/>
  <c r="L1550" i="1"/>
  <c r="K1550" i="1"/>
  <c r="M1549" i="1"/>
  <c r="L1549" i="1"/>
  <c r="K1549" i="1"/>
  <c r="M1548" i="1"/>
  <c r="L1548" i="1"/>
  <c r="K1548" i="1"/>
  <c r="M7123" i="1"/>
  <c r="L7123" i="1"/>
  <c r="K7123" i="1"/>
  <c r="M621" i="1"/>
  <c r="L621" i="1"/>
  <c r="K621" i="1"/>
  <c r="M1545" i="1"/>
  <c r="L1545" i="1"/>
  <c r="K1545" i="1"/>
  <c r="M1544" i="1"/>
  <c r="L1544" i="1"/>
  <c r="K1544" i="1"/>
  <c r="M1543" i="1"/>
  <c r="L1543" i="1"/>
  <c r="K1543" i="1"/>
  <c r="M3210" i="1"/>
  <c r="L3210" i="1"/>
  <c r="K3210" i="1"/>
  <c r="M1541" i="1"/>
  <c r="L1541" i="1"/>
  <c r="K1541" i="1"/>
  <c r="M1540" i="1"/>
  <c r="L1540" i="1"/>
  <c r="K1540" i="1"/>
  <c r="M1539" i="1"/>
  <c r="L1539" i="1"/>
  <c r="K1539" i="1"/>
  <c r="M1538" i="1"/>
  <c r="L1538" i="1"/>
  <c r="K1538" i="1"/>
  <c r="M1537" i="1"/>
  <c r="L1537" i="1"/>
  <c r="K1537" i="1"/>
  <c r="M1536" i="1"/>
  <c r="L1536" i="1"/>
  <c r="K1536" i="1"/>
  <c r="M6478" i="1"/>
  <c r="L6478" i="1"/>
  <c r="K6478" i="1"/>
  <c r="M5919" i="1"/>
  <c r="L5919" i="1"/>
  <c r="K5919" i="1"/>
  <c r="M7142" i="1"/>
  <c r="L7142" i="1"/>
  <c r="K7142" i="1"/>
  <c r="M7397" i="1"/>
  <c r="L7397" i="1"/>
  <c r="K7397" i="1"/>
  <c r="M5384" i="1"/>
  <c r="L5384" i="1"/>
  <c r="K5384" i="1"/>
  <c r="M5288" i="1"/>
  <c r="L5288" i="1"/>
  <c r="K5288" i="1"/>
  <c r="M6841" i="1"/>
  <c r="L6841" i="1"/>
  <c r="K6841" i="1"/>
  <c r="M6933" i="1"/>
  <c r="L6933" i="1"/>
  <c r="K6933" i="1"/>
  <c r="M1527" i="1"/>
  <c r="L1527" i="1"/>
  <c r="K1527" i="1"/>
  <c r="M1526" i="1"/>
  <c r="L1526" i="1"/>
  <c r="K1526" i="1"/>
  <c r="M1525" i="1"/>
  <c r="L1525" i="1"/>
  <c r="K1525" i="1"/>
  <c r="M4535" i="1"/>
  <c r="L4535" i="1"/>
  <c r="K4535" i="1"/>
  <c r="M2684" i="1"/>
  <c r="L2684" i="1"/>
  <c r="K2684" i="1"/>
  <c r="M1522" i="1"/>
  <c r="L1522" i="1"/>
  <c r="K1522" i="1"/>
  <c r="M1521" i="1"/>
  <c r="L1521" i="1"/>
  <c r="K1521" i="1"/>
  <c r="M1520" i="1"/>
  <c r="L1520" i="1"/>
  <c r="K1520" i="1"/>
  <c r="M1519" i="1"/>
  <c r="L1519" i="1"/>
  <c r="K1519" i="1"/>
  <c r="M1518" i="1"/>
  <c r="L1518" i="1"/>
  <c r="K1518" i="1"/>
  <c r="M1517" i="1"/>
  <c r="L1517" i="1"/>
  <c r="K1517" i="1"/>
  <c r="M1516" i="1"/>
  <c r="L1516" i="1"/>
  <c r="K1516" i="1"/>
  <c r="M2349" i="1"/>
  <c r="L2349" i="1"/>
  <c r="K2349" i="1"/>
  <c r="M5944" i="1"/>
  <c r="L5944" i="1"/>
  <c r="K5944" i="1"/>
  <c r="M1513" i="1"/>
  <c r="L1513" i="1"/>
  <c r="K1513" i="1"/>
  <c r="M1512" i="1"/>
  <c r="L1512" i="1"/>
  <c r="K1512" i="1"/>
  <c r="M1511" i="1"/>
  <c r="L1511" i="1"/>
  <c r="K1511" i="1"/>
  <c r="M1510" i="1"/>
  <c r="L1510" i="1"/>
  <c r="K1510" i="1"/>
  <c r="M1509" i="1"/>
  <c r="L1509" i="1"/>
  <c r="K1509" i="1"/>
  <c r="M1508" i="1"/>
  <c r="L1508" i="1"/>
  <c r="K1508" i="1"/>
  <c r="M1507" i="1"/>
  <c r="L1507" i="1"/>
  <c r="K1507" i="1"/>
  <c r="M1506" i="1"/>
  <c r="L1506" i="1"/>
  <c r="K1506" i="1"/>
  <c r="M6552" i="1"/>
  <c r="L6552" i="1"/>
  <c r="K6552" i="1"/>
  <c r="M5454" i="1"/>
  <c r="L5454" i="1"/>
  <c r="K5454" i="1"/>
  <c r="M5583" i="1"/>
  <c r="L5583" i="1"/>
  <c r="K5583" i="1"/>
  <c r="M5973" i="1"/>
  <c r="L5973" i="1"/>
  <c r="K5973" i="1"/>
  <c r="M1501" i="1"/>
  <c r="L1501" i="1"/>
  <c r="K1501" i="1"/>
  <c r="M1500" i="1"/>
  <c r="L1500" i="1"/>
  <c r="K1500" i="1"/>
  <c r="M3207" i="1"/>
  <c r="L3207" i="1"/>
  <c r="K3207" i="1"/>
  <c r="M1498" i="1"/>
  <c r="L1498" i="1"/>
  <c r="K1498" i="1"/>
  <c r="M1497" i="1"/>
  <c r="L1497" i="1"/>
  <c r="K1497" i="1"/>
  <c r="M1496" i="1"/>
  <c r="L1496" i="1"/>
  <c r="K1496" i="1"/>
  <c r="M1495" i="1"/>
  <c r="L1495" i="1"/>
  <c r="K1495" i="1"/>
  <c r="M4909" i="1"/>
  <c r="L4909" i="1"/>
  <c r="K4909" i="1"/>
  <c r="M1493" i="1"/>
  <c r="L1493" i="1"/>
  <c r="K1493" i="1"/>
  <c r="M1858" i="1"/>
  <c r="L1858" i="1"/>
  <c r="K1858" i="1"/>
  <c r="M1491" i="1"/>
  <c r="L1491" i="1"/>
  <c r="K1491" i="1"/>
  <c r="M1490" i="1"/>
  <c r="L1490" i="1"/>
  <c r="K1490" i="1"/>
  <c r="M1489" i="1"/>
  <c r="L1489" i="1"/>
  <c r="K1489" i="1"/>
  <c r="M1488" i="1"/>
  <c r="L1488" i="1"/>
  <c r="K1488" i="1"/>
  <c r="M1487" i="1"/>
  <c r="L1487" i="1"/>
  <c r="K1487" i="1"/>
  <c r="M1486" i="1"/>
  <c r="L1486" i="1"/>
  <c r="K1486" i="1"/>
  <c r="M3802" i="1"/>
  <c r="L3802" i="1"/>
  <c r="K3802" i="1"/>
  <c r="M1484" i="1"/>
  <c r="L1484" i="1"/>
  <c r="K1484" i="1"/>
  <c r="M4053" i="1"/>
  <c r="L4053" i="1"/>
  <c r="K4053" i="1"/>
  <c r="M4008" i="1"/>
  <c r="L4008" i="1"/>
  <c r="K4008" i="1"/>
  <c r="M1481" i="1"/>
  <c r="L1481" i="1"/>
  <c r="K1481" i="1"/>
  <c r="M1480" i="1"/>
  <c r="L1480" i="1"/>
  <c r="K1480" i="1"/>
  <c r="M1257" i="1"/>
  <c r="L1257" i="1"/>
  <c r="K1257" i="1"/>
  <c r="M1478" i="1"/>
  <c r="L1478" i="1"/>
  <c r="K1478" i="1"/>
  <c r="M4938" i="1"/>
  <c r="L4938" i="1"/>
  <c r="K4938" i="1"/>
  <c r="M1476" i="1"/>
  <c r="L1476" i="1"/>
  <c r="K1476" i="1"/>
  <c r="M5170" i="1"/>
  <c r="L5170" i="1"/>
  <c r="K5170" i="1"/>
  <c r="M1346" i="1"/>
  <c r="L1346" i="1"/>
  <c r="K1346" i="1"/>
  <c r="M4350" i="1"/>
  <c r="L4350" i="1"/>
  <c r="K4350" i="1"/>
  <c r="M967" i="1"/>
  <c r="L967" i="1"/>
  <c r="K967" i="1"/>
  <c r="M5199" i="1"/>
  <c r="L5199" i="1"/>
  <c r="K5199" i="1"/>
  <c r="M2593" i="1"/>
  <c r="L2593" i="1"/>
  <c r="K2593" i="1"/>
  <c r="M1469" i="1"/>
  <c r="L1469" i="1"/>
  <c r="K1469" i="1"/>
  <c r="M1910" i="1"/>
  <c r="L1910" i="1"/>
  <c r="K1910" i="1"/>
  <c r="M4154" i="1"/>
  <c r="L4154" i="1"/>
  <c r="K4154" i="1"/>
  <c r="M1466" i="1"/>
  <c r="L1466" i="1"/>
  <c r="K1466" i="1"/>
  <c r="M5751" i="1"/>
  <c r="L5751" i="1"/>
  <c r="K5751" i="1"/>
  <c r="M3598" i="1"/>
  <c r="L3598" i="1"/>
  <c r="K3598" i="1"/>
  <c r="M5539" i="1"/>
  <c r="L5539" i="1"/>
  <c r="K5539" i="1"/>
  <c r="M6866" i="1"/>
  <c r="L6866" i="1"/>
  <c r="K6866" i="1"/>
  <c r="M5106" i="1"/>
  <c r="L5106" i="1"/>
  <c r="K5106" i="1"/>
  <c r="M1460" i="1"/>
  <c r="L1460" i="1"/>
  <c r="K1460" i="1"/>
  <c r="M1459" i="1"/>
  <c r="L1459" i="1"/>
  <c r="K1459" i="1"/>
  <c r="M1458" i="1"/>
  <c r="L1458" i="1"/>
  <c r="K1458" i="1"/>
  <c r="M1457" i="1"/>
  <c r="L1457" i="1"/>
  <c r="K1457" i="1"/>
  <c r="M1456" i="1"/>
  <c r="L1456" i="1"/>
  <c r="K1456" i="1"/>
  <c r="M1455" i="1"/>
  <c r="L1455" i="1"/>
  <c r="K1455" i="1"/>
  <c r="M1930" i="1"/>
  <c r="L1930" i="1"/>
  <c r="K1930" i="1"/>
  <c r="M1453" i="1"/>
  <c r="L1453" i="1"/>
  <c r="K1453" i="1"/>
  <c r="M1452" i="1"/>
  <c r="L1452" i="1"/>
  <c r="K1452" i="1"/>
  <c r="M1451" i="1"/>
  <c r="L1451" i="1"/>
  <c r="K1451" i="1"/>
  <c r="M1450" i="1"/>
  <c r="L1450" i="1"/>
  <c r="K1450" i="1"/>
  <c r="M1449" i="1"/>
  <c r="L1449" i="1"/>
  <c r="K1449" i="1"/>
  <c r="M1448" i="1"/>
  <c r="L1448" i="1"/>
  <c r="K1448" i="1"/>
  <c r="M4517" i="1"/>
  <c r="L4517" i="1"/>
  <c r="K4517" i="1"/>
  <c r="M6118" i="1"/>
  <c r="L6118" i="1"/>
  <c r="K6118" i="1"/>
  <c r="M3279" i="1"/>
  <c r="L3279" i="1"/>
  <c r="K3279" i="1"/>
  <c r="M1444" i="1"/>
  <c r="L1444" i="1"/>
  <c r="K1444" i="1"/>
  <c r="M1443" i="1"/>
  <c r="L1443" i="1"/>
  <c r="K1443" i="1"/>
  <c r="M1442" i="1"/>
  <c r="L1442" i="1"/>
  <c r="K1442" i="1"/>
  <c r="M4521" i="1"/>
  <c r="L4521" i="1"/>
  <c r="K4521" i="1"/>
  <c r="M7063" i="1"/>
  <c r="L7063" i="1"/>
  <c r="K7063" i="1"/>
  <c r="M3638" i="1"/>
  <c r="L3638" i="1"/>
  <c r="K3638" i="1"/>
  <c r="M1438" i="1"/>
  <c r="L1438" i="1"/>
  <c r="K1438" i="1"/>
  <c r="M1437" i="1"/>
  <c r="L1437" i="1"/>
  <c r="K1437" i="1"/>
  <c r="M5225" i="1"/>
  <c r="L5225" i="1"/>
  <c r="K5225" i="1"/>
  <c r="M1435" i="1"/>
  <c r="L1435" i="1"/>
  <c r="K1435" i="1"/>
  <c r="M4104" i="1"/>
  <c r="L4104" i="1"/>
  <c r="K4104" i="1"/>
  <c r="M1433" i="1"/>
  <c r="L1433" i="1"/>
  <c r="K1433" i="1"/>
  <c r="M1432" i="1"/>
  <c r="L1432" i="1"/>
  <c r="K1432" i="1"/>
  <c r="M1431" i="1"/>
  <c r="L1431" i="1"/>
  <c r="K1431" i="1"/>
  <c r="M4867" i="1"/>
  <c r="L4867" i="1"/>
  <c r="K4867" i="1"/>
  <c r="M4058" i="1"/>
  <c r="L4058" i="1"/>
  <c r="K4058" i="1"/>
  <c r="M620" i="1"/>
  <c r="L620" i="1"/>
  <c r="K620" i="1"/>
  <c r="M1427" i="1"/>
  <c r="L1427" i="1"/>
  <c r="K1427" i="1"/>
  <c r="M1426" i="1"/>
  <c r="L1426" i="1"/>
  <c r="K1426" i="1"/>
  <c r="M1425" i="1"/>
  <c r="L1425" i="1"/>
  <c r="K1425" i="1"/>
  <c r="M1172" i="1"/>
  <c r="L1172" i="1"/>
  <c r="K1172" i="1"/>
  <c r="M1390" i="1"/>
  <c r="L1390" i="1"/>
  <c r="K1390" i="1"/>
  <c r="M4062" i="1"/>
  <c r="L4062" i="1"/>
  <c r="K4062" i="1"/>
  <c r="M1421" i="1"/>
  <c r="L1421" i="1"/>
  <c r="K1421" i="1"/>
  <c r="M1420" i="1"/>
  <c r="L1420" i="1"/>
  <c r="K1420" i="1"/>
  <c r="M1419" i="1"/>
  <c r="L1419" i="1"/>
  <c r="K1419" i="1"/>
  <c r="M1418" i="1"/>
  <c r="L1418" i="1"/>
  <c r="K1418" i="1"/>
  <c r="M1417" i="1"/>
  <c r="L1417" i="1"/>
  <c r="K1417" i="1"/>
  <c r="M1416" i="1"/>
  <c r="L1416" i="1"/>
  <c r="K1416" i="1"/>
  <c r="M1415" i="1"/>
  <c r="L1415" i="1"/>
  <c r="K1415" i="1"/>
  <c r="M1267" i="1"/>
  <c r="L1267" i="1"/>
  <c r="K1267" i="1"/>
  <c r="M2720" i="1"/>
  <c r="L2720" i="1"/>
  <c r="K2720" i="1"/>
  <c r="M1412" i="1"/>
  <c r="L1412" i="1"/>
  <c r="K1412" i="1"/>
  <c r="M1411" i="1"/>
  <c r="L1411" i="1"/>
  <c r="K1411" i="1"/>
  <c r="M1410" i="1"/>
  <c r="L1410" i="1"/>
  <c r="K1410" i="1"/>
  <c r="M4114" i="1"/>
  <c r="L4114" i="1"/>
  <c r="K4114" i="1"/>
  <c r="M1408" i="1"/>
  <c r="L1408" i="1"/>
  <c r="K1408" i="1"/>
  <c r="M1407" i="1"/>
  <c r="L1407" i="1"/>
  <c r="K1407" i="1"/>
  <c r="M4879" i="1"/>
  <c r="L4879" i="1"/>
  <c r="K4879" i="1"/>
  <c r="M3589" i="1"/>
  <c r="L3589" i="1"/>
  <c r="K3589" i="1"/>
  <c r="M1404" i="1"/>
  <c r="L1404" i="1"/>
  <c r="K1404" i="1"/>
  <c r="M5167" i="1"/>
  <c r="L5167" i="1"/>
  <c r="K5167" i="1"/>
  <c r="M1402" i="1"/>
  <c r="L1402" i="1"/>
  <c r="K1402" i="1"/>
  <c r="M1401" i="1"/>
  <c r="L1401" i="1"/>
  <c r="K1401" i="1"/>
  <c r="M2042" i="1"/>
  <c r="L2042" i="1"/>
  <c r="K2042" i="1"/>
  <c r="M5420" i="1"/>
  <c r="L5420" i="1"/>
  <c r="K5420" i="1"/>
  <c r="M4522" i="1"/>
  <c r="L4522" i="1"/>
  <c r="K4522" i="1"/>
  <c r="M3153" i="1"/>
  <c r="L3153" i="1"/>
  <c r="K3153" i="1"/>
  <c r="M608" i="1"/>
  <c r="L608" i="1"/>
  <c r="K608" i="1"/>
  <c r="M7129" i="1"/>
  <c r="L7129" i="1"/>
  <c r="K7129" i="1"/>
  <c r="M1394" i="1"/>
  <c r="L1394" i="1"/>
  <c r="K1394" i="1"/>
  <c r="M1393" i="1"/>
  <c r="L1393" i="1"/>
  <c r="K1393" i="1"/>
  <c r="M6897" i="1"/>
  <c r="L6897" i="1"/>
  <c r="K6897" i="1"/>
  <c r="M1391" i="1"/>
  <c r="L1391" i="1"/>
  <c r="K1391" i="1"/>
  <c r="M5402" i="1"/>
  <c r="L5402" i="1"/>
  <c r="K5402" i="1"/>
  <c r="M1389" i="1"/>
  <c r="L1389" i="1"/>
  <c r="K1389" i="1"/>
  <c r="M4835" i="1"/>
  <c r="L4835" i="1"/>
  <c r="K4835" i="1"/>
  <c r="M1387" i="1"/>
  <c r="L1387" i="1"/>
  <c r="K1387" i="1"/>
  <c r="M1386" i="1"/>
  <c r="L1386" i="1"/>
  <c r="K1386" i="1"/>
  <c r="M6145" i="1"/>
  <c r="L6145" i="1"/>
  <c r="K6145" i="1"/>
  <c r="M1277" i="1"/>
  <c r="L1277" i="1"/>
  <c r="K1277" i="1"/>
  <c r="M5705" i="1"/>
  <c r="L5705" i="1"/>
  <c r="K5705" i="1"/>
  <c r="M1382" i="1"/>
  <c r="L1382" i="1"/>
  <c r="K1382" i="1"/>
  <c r="M1381" i="1"/>
  <c r="L1381" i="1"/>
  <c r="K1381" i="1"/>
  <c r="M1380" i="1"/>
  <c r="L1380" i="1"/>
  <c r="K1380" i="1"/>
  <c r="M6740" i="1"/>
  <c r="L6740" i="1"/>
  <c r="K6740" i="1"/>
  <c r="M1378" i="1"/>
  <c r="L1378" i="1"/>
  <c r="K1378" i="1"/>
  <c r="M1377" i="1"/>
  <c r="L1377" i="1"/>
  <c r="K1377" i="1"/>
  <c r="M1376" i="1"/>
  <c r="L1376" i="1"/>
  <c r="K1376" i="1"/>
  <c r="M1375" i="1"/>
  <c r="L1375" i="1"/>
  <c r="K1375" i="1"/>
  <c r="M1374" i="1"/>
  <c r="L1374" i="1"/>
  <c r="K1374" i="1"/>
  <c r="M1373" i="1"/>
  <c r="L1373" i="1"/>
  <c r="K1373" i="1"/>
  <c r="M656" i="1"/>
  <c r="L656" i="1"/>
  <c r="K656" i="1"/>
  <c r="M1371" i="1"/>
  <c r="L1371" i="1"/>
  <c r="K1371" i="1"/>
  <c r="M1370" i="1"/>
  <c r="L1370" i="1"/>
  <c r="K1370" i="1"/>
  <c r="M1369" i="1"/>
  <c r="L1369" i="1"/>
  <c r="K1369" i="1"/>
  <c r="M4326" i="1"/>
  <c r="L4326" i="1"/>
  <c r="K4326" i="1"/>
  <c r="M1665" i="1"/>
  <c r="L1665" i="1"/>
  <c r="K1665" i="1"/>
  <c r="M6062" i="1"/>
  <c r="L6062" i="1"/>
  <c r="K6062" i="1"/>
  <c r="M6516" i="1"/>
  <c r="L6516" i="1"/>
  <c r="K6516" i="1"/>
  <c r="M5609" i="1"/>
  <c r="L5609" i="1"/>
  <c r="K5609" i="1"/>
  <c r="M6653" i="1"/>
  <c r="L6653" i="1"/>
  <c r="K6653" i="1"/>
  <c r="M4401" i="1"/>
  <c r="L4401" i="1"/>
  <c r="K4401" i="1"/>
  <c r="M1361" i="1"/>
  <c r="L1361" i="1"/>
  <c r="K1361" i="1"/>
  <c r="M1360" i="1"/>
  <c r="L1360" i="1"/>
  <c r="K1360" i="1"/>
  <c r="M1359" i="1"/>
  <c r="L1359" i="1"/>
  <c r="K1359" i="1"/>
  <c r="M1358" i="1"/>
  <c r="L1358" i="1"/>
  <c r="K1358" i="1"/>
  <c r="M6658" i="1"/>
  <c r="L6658" i="1"/>
  <c r="K6658" i="1"/>
  <c r="M1356" i="1"/>
  <c r="L1356" i="1"/>
  <c r="K1356" i="1"/>
  <c r="M4513" i="1"/>
  <c r="L4513" i="1"/>
  <c r="K4513" i="1"/>
  <c r="M1354" i="1"/>
  <c r="L1354" i="1"/>
  <c r="K1354" i="1"/>
  <c r="M1353" i="1"/>
  <c r="L1353" i="1"/>
  <c r="K1353" i="1"/>
  <c r="M5850" i="1"/>
  <c r="L5850" i="1"/>
  <c r="K5850" i="1"/>
  <c r="M1351" i="1"/>
  <c r="L1351" i="1"/>
  <c r="K1351" i="1"/>
  <c r="M1350" i="1"/>
  <c r="L1350" i="1"/>
  <c r="K1350" i="1"/>
  <c r="M1349" i="1"/>
  <c r="L1349" i="1"/>
  <c r="K1349" i="1"/>
  <c r="M1348" i="1"/>
  <c r="L1348" i="1"/>
  <c r="K1348" i="1"/>
  <c r="M1347" i="1"/>
  <c r="L1347" i="1"/>
  <c r="K1347" i="1"/>
  <c r="M4143" i="1"/>
  <c r="L4143" i="1"/>
  <c r="K4143" i="1"/>
  <c r="M1978" i="1"/>
  <c r="L1978" i="1"/>
  <c r="K1978" i="1"/>
  <c r="M5528" i="1"/>
  <c r="L5528" i="1"/>
  <c r="K5528" i="1"/>
  <c r="M1911" i="1"/>
  <c r="L1911" i="1"/>
  <c r="K1911" i="1"/>
  <c r="M1342" i="1"/>
  <c r="L1342" i="1"/>
  <c r="K1342" i="1"/>
  <c r="M5309" i="1"/>
  <c r="L5309" i="1"/>
  <c r="K5309" i="1"/>
  <c r="M4973" i="1"/>
  <c r="L4973" i="1"/>
  <c r="K4973" i="1"/>
  <c r="M6967" i="1"/>
  <c r="L6967" i="1"/>
  <c r="K6967" i="1"/>
  <c r="M6142" i="1"/>
  <c r="L6142" i="1"/>
  <c r="K6142" i="1"/>
  <c r="M3505" i="1"/>
  <c r="L3505" i="1"/>
  <c r="K3505" i="1"/>
  <c r="M5620" i="1"/>
  <c r="L5620" i="1"/>
  <c r="K5620" i="1"/>
  <c r="M7172" i="1"/>
  <c r="L7172" i="1"/>
  <c r="K7172" i="1"/>
  <c r="M4405" i="1"/>
  <c r="L4405" i="1"/>
  <c r="K4405" i="1"/>
  <c r="M1108" i="1"/>
  <c r="L1108" i="1"/>
  <c r="K1108" i="1"/>
  <c r="M5103" i="1"/>
  <c r="L5103" i="1"/>
  <c r="K5103" i="1"/>
  <c r="M4997" i="1"/>
  <c r="L4997" i="1"/>
  <c r="K4997" i="1"/>
  <c r="M1330" i="1"/>
  <c r="L1330" i="1"/>
  <c r="K1330" i="1"/>
  <c r="M1531" i="1"/>
  <c r="L1531" i="1"/>
  <c r="K1531" i="1"/>
  <c r="M1328" i="1"/>
  <c r="L1328" i="1"/>
  <c r="K1328" i="1"/>
  <c r="M1327" i="1"/>
  <c r="L1327" i="1"/>
  <c r="K1327" i="1"/>
  <c r="M4046" i="1"/>
  <c r="L4046" i="1"/>
  <c r="K4046" i="1"/>
  <c r="M1725" i="1"/>
  <c r="L1725" i="1"/>
  <c r="K1725" i="1"/>
  <c r="M1324" i="1"/>
  <c r="L1324" i="1"/>
  <c r="K1324" i="1"/>
  <c r="M4011" i="1"/>
  <c r="L4011" i="1"/>
  <c r="K4011" i="1"/>
  <c r="M1322" i="1"/>
  <c r="L1322" i="1"/>
  <c r="K1322" i="1"/>
  <c r="M4197" i="1"/>
  <c r="L4197" i="1"/>
  <c r="K4197" i="1"/>
  <c r="M1320" i="1"/>
  <c r="L1320" i="1"/>
  <c r="K1320" i="1"/>
  <c r="M1319" i="1"/>
  <c r="L1319" i="1"/>
  <c r="K1319" i="1"/>
  <c r="M1318" i="1"/>
  <c r="L1318" i="1"/>
  <c r="K1318" i="1"/>
  <c r="M3545" i="1"/>
  <c r="L3545" i="1"/>
  <c r="K3545" i="1"/>
  <c r="M4475" i="1"/>
  <c r="L4475" i="1"/>
  <c r="K4475" i="1"/>
  <c r="M5495" i="1"/>
  <c r="L5495" i="1"/>
  <c r="K5495" i="1"/>
  <c r="M1314" i="1"/>
  <c r="L1314" i="1"/>
  <c r="K1314" i="1"/>
  <c r="M487" i="1"/>
  <c r="L487" i="1"/>
  <c r="K487" i="1"/>
  <c r="M4766" i="1"/>
  <c r="L4766" i="1"/>
  <c r="K4766" i="1"/>
  <c r="M3723" i="1"/>
  <c r="L3723" i="1"/>
  <c r="K3723" i="1"/>
  <c r="M1310" i="1"/>
  <c r="L1310" i="1"/>
  <c r="K1310" i="1"/>
  <c r="M1309" i="1"/>
  <c r="L1309" i="1"/>
  <c r="K1309" i="1"/>
  <c r="M1308" i="1"/>
  <c r="L1308" i="1"/>
  <c r="K1308" i="1"/>
  <c r="M1307" i="1"/>
  <c r="L1307" i="1"/>
  <c r="K1307" i="1"/>
  <c r="M1168" i="1"/>
  <c r="L1168" i="1"/>
  <c r="K1168" i="1"/>
  <c r="M5357" i="1"/>
  <c r="L5357" i="1"/>
  <c r="K5357" i="1"/>
  <c r="M2296" i="1"/>
  <c r="L2296" i="1"/>
  <c r="K2296" i="1"/>
  <c r="M1303" i="1"/>
  <c r="L1303" i="1"/>
  <c r="K1303" i="1"/>
  <c r="M1302" i="1"/>
  <c r="L1302" i="1"/>
  <c r="K1302" i="1"/>
  <c r="M1301" i="1"/>
  <c r="L1301" i="1"/>
  <c r="K1301" i="1"/>
  <c r="M4851" i="1"/>
  <c r="L4851" i="1"/>
  <c r="K4851" i="1"/>
  <c r="M1534" i="1"/>
  <c r="L1534" i="1"/>
  <c r="K1534" i="1"/>
  <c r="M1298" i="1"/>
  <c r="L1298" i="1"/>
  <c r="K1298" i="1"/>
  <c r="M1297" i="1"/>
  <c r="L1297" i="1"/>
  <c r="K1297" i="1"/>
  <c r="M1296" i="1"/>
  <c r="L1296" i="1"/>
  <c r="K1296" i="1"/>
  <c r="M1295" i="1"/>
  <c r="L1295" i="1"/>
  <c r="K1295" i="1"/>
  <c r="M1294" i="1"/>
  <c r="L1294" i="1"/>
  <c r="K1294" i="1"/>
  <c r="M1293" i="1"/>
  <c r="L1293" i="1"/>
  <c r="K1293" i="1"/>
  <c r="M1292" i="1"/>
  <c r="L1292" i="1"/>
  <c r="K1292" i="1"/>
  <c r="M1291" i="1"/>
  <c r="L1291" i="1"/>
  <c r="K1291" i="1"/>
  <c r="M1290" i="1"/>
  <c r="L1290" i="1"/>
  <c r="K1290" i="1"/>
  <c r="M1289" i="1"/>
  <c r="L1289" i="1"/>
  <c r="K1289" i="1"/>
  <c r="M1288" i="1"/>
  <c r="L1288" i="1"/>
  <c r="K1288" i="1"/>
  <c r="M1287" i="1"/>
  <c r="L1287" i="1"/>
  <c r="K1287" i="1"/>
  <c r="M1286" i="1"/>
  <c r="L1286" i="1"/>
  <c r="K1286" i="1"/>
  <c r="M1285" i="1"/>
  <c r="L1285" i="1"/>
  <c r="K1285" i="1"/>
  <c r="M1284" i="1"/>
  <c r="L1284" i="1"/>
  <c r="K1284" i="1"/>
  <c r="M1283" i="1"/>
  <c r="L1283" i="1"/>
  <c r="K1283" i="1"/>
  <c r="M1282" i="1"/>
  <c r="L1282" i="1"/>
  <c r="K1282" i="1"/>
  <c r="M7177" i="1"/>
  <c r="L7177" i="1"/>
  <c r="K7177" i="1"/>
  <c r="M4946" i="1"/>
  <c r="L4946" i="1"/>
  <c r="K4946" i="1"/>
  <c r="M1279" i="1"/>
  <c r="L1279" i="1"/>
  <c r="K1279" i="1"/>
  <c r="M4084" i="1"/>
  <c r="L4084" i="1"/>
  <c r="K4084" i="1"/>
  <c r="M5318" i="1"/>
  <c r="L5318" i="1"/>
  <c r="K5318" i="1"/>
  <c r="M738" i="1"/>
  <c r="L738" i="1"/>
  <c r="K738" i="1"/>
  <c r="M6243" i="1"/>
  <c r="L6243" i="1"/>
  <c r="K6243" i="1"/>
  <c r="M1274" i="1"/>
  <c r="L1274" i="1"/>
  <c r="K1274" i="1"/>
  <c r="M6775" i="1"/>
  <c r="L6775" i="1"/>
  <c r="K6775" i="1"/>
  <c r="M4034" i="1"/>
  <c r="L4034" i="1"/>
  <c r="K4034" i="1"/>
  <c r="M1271" i="1"/>
  <c r="L1271" i="1"/>
  <c r="K1271" i="1"/>
  <c r="M1270" i="1"/>
  <c r="L1270" i="1"/>
  <c r="K1270" i="1"/>
  <c r="M119" i="1"/>
  <c r="L119" i="1"/>
  <c r="K119" i="1"/>
  <c r="M4376" i="1"/>
  <c r="L4376" i="1"/>
  <c r="K4376" i="1"/>
  <c r="M3726" i="1"/>
  <c r="L3726" i="1"/>
  <c r="K3726" i="1"/>
  <c r="M4372" i="1"/>
  <c r="L4372" i="1"/>
  <c r="K4372" i="1"/>
  <c r="M4855" i="1"/>
  <c r="L4855" i="1"/>
  <c r="K4855" i="1"/>
  <c r="M5522" i="1"/>
  <c r="L5522" i="1"/>
  <c r="K5522" i="1"/>
  <c r="M4479" i="1"/>
  <c r="L4479" i="1"/>
  <c r="K4479" i="1"/>
  <c r="M6771" i="1"/>
  <c r="L6771" i="1"/>
  <c r="K6771" i="1"/>
  <c r="M4050" i="1"/>
  <c r="L4050" i="1"/>
  <c r="K4050" i="1"/>
  <c r="M1260" i="1"/>
  <c r="L1260" i="1"/>
  <c r="K1260" i="1"/>
  <c r="M1259" i="1"/>
  <c r="L1259" i="1"/>
  <c r="K1259" i="1"/>
  <c r="M4763" i="1"/>
  <c r="L4763" i="1"/>
  <c r="K4763" i="1"/>
  <c r="M5093" i="1"/>
  <c r="L5093" i="1"/>
  <c r="K5093" i="1"/>
  <c r="M1256" i="1"/>
  <c r="L1256" i="1"/>
  <c r="K1256" i="1"/>
  <c r="M4438" i="1"/>
  <c r="L4438" i="1"/>
  <c r="K4438" i="1"/>
  <c r="M1254" i="1"/>
  <c r="L1254" i="1"/>
  <c r="K1254" i="1"/>
  <c r="M6100" i="1"/>
  <c r="L6100" i="1"/>
  <c r="K6100" i="1"/>
  <c r="M1252" i="1"/>
  <c r="L1252" i="1"/>
  <c r="K1252" i="1"/>
  <c r="M2681" i="1"/>
  <c r="L2681" i="1"/>
  <c r="K2681" i="1"/>
  <c r="M5787" i="1"/>
  <c r="L5787" i="1"/>
  <c r="K5787" i="1"/>
  <c r="M5837" i="1"/>
  <c r="L5837" i="1"/>
  <c r="K5837" i="1"/>
  <c r="M1248" i="1"/>
  <c r="L1248" i="1"/>
  <c r="K1248" i="1"/>
  <c r="M6412" i="1"/>
  <c r="L6412" i="1"/>
  <c r="K6412" i="1"/>
  <c r="M1246" i="1"/>
  <c r="L1246" i="1"/>
  <c r="K1246" i="1"/>
  <c r="M1245" i="1"/>
  <c r="L1245" i="1"/>
  <c r="K1245" i="1"/>
  <c r="M1244" i="1"/>
  <c r="L1244" i="1"/>
  <c r="K1244" i="1"/>
  <c r="M1243" i="1"/>
  <c r="L1243" i="1"/>
  <c r="K1243" i="1"/>
  <c r="M4330" i="1"/>
  <c r="L4330" i="1"/>
  <c r="K4330" i="1"/>
  <c r="M1241" i="1"/>
  <c r="L1241" i="1"/>
  <c r="K1241" i="1"/>
  <c r="M1240" i="1"/>
  <c r="L1240" i="1"/>
  <c r="K1240" i="1"/>
  <c r="M5157" i="1"/>
  <c r="L5157" i="1"/>
  <c r="K5157" i="1"/>
  <c r="M5426" i="1"/>
  <c r="L5426" i="1"/>
  <c r="K5426" i="1"/>
  <c r="M5474" i="1"/>
  <c r="L5474" i="1"/>
  <c r="K5474" i="1"/>
  <c r="M1236" i="1"/>
  <c r="L1236" i="1"/>
  <c r="K1236" i="1"/>
  <c r="M1235" i="1"/>
  <c r="L1235" i="1"/>
  <c r="K1235" i="1"/>
  <c r="M1234" i="1"/>
  <c r="L1234" i="1"/>
  <c r="K1234" i="1"/>
  <c r="M1134" i="1"/>
  <c r="L1134" i="1"/>
  <c r="K1134" i="1"/>
  <c r="M1232" i="1"/>
  <c r="L1232" i="1"/>
  <c r="K1232" i="1"/>
  <c r="M1231" i="1"/>
  <c r="L1231" i="1"/>
  <c r="K1231" i="1"/>
  <c r="M1230" i="1"/>
  <c r="L1230" i="1"/>
  <c r="K1230" i="1"/>
  <c r="M6673" i="1"/>
  <c r="L6673" i="1"/>
  <c r="K6673" i="1"/>
  <c r="M1228" i="1"/>
  <c r="L1228" i="1"/>
  <c r="K1228" i="1"/>
  <c r="M1523" i="1"/>
  <c r="L1523" i="1"/>
  <c r="K1523" i="1"/>
  <c r="M1226" i="1"/>
  <c r="L1226" i="1"/>
  <c r="K1226" i="1"/>
  <c r="M3642" i="1"/>
  <c r="L3642" i="1"/>
  <c r="K3642" i="1"/>
  <c r="M1224" i="1"/>
  <c r="L1224" i="1"/>
  <c r="K1224" i="1"/>
  <c r="M1223" i="1"/>
  <c r="L1223" i="1"/>
  <c r="K1223" i="1"/>
  <c r="M1222" i="1"/>
  <c r="L1222" i="1"/>
  <c r="K1222" i="1"/>
  <c r="M1221" i="1"/>
  <c r="L1221" i="1"/>
  <c r="K1221" i="1"/>
  <c r="M4641" i="1"/>
  <c r="L4641" i="1"/>
  <c r="K4641" i="1"/>
  <c r="M1219" i="1"/>
  <c r="L1219" i="1"/>
  <c r="K1219" i="1"/>
  <c r="M1218" i="1"/>
  <c r="L1218" i="1"/>
  <c r="K1218" i="1"/>
  <c r="M1217" i="1"/>
  <c r="L1217" i="1"/>
  <c r="K1217" i="1"/>
  <c r="M1216" i="1"/>
  <c r="L1216" i="1"/>
  <c r="K1216" i="1"/>
  <c r="M1773" i="1"/>
  <c r="L1773" i="1"/>
  <c r="K1773" i="1"/>
  <c r="M1214" i="1"/>
  <c r="L1214" i="1"/>
  <c r="K1214" i="1"/>
  <c r="M5697" i="1"/>
  <c r="L5697" i="1"/>
  <c r="K5697" i="1"/>
  <c r="M1212" i="1"/>
  <c r="L1212" i="1"/>
  <c r="K1212" i="1"/>
  <c r="M6697" i="1"/>
  <c r="L6697" i="1"/>
  <c r="K6697" i="1"/>
  <c r="M4769" i="1"/>
  <c r="L4769" i="1"/>
  <c r="K4769" i="1"/>
  <c r="M1357" i="1"/>
  <c r="L1357" i="1"/>
  <c r="K1357" i="1"/>
  <c r="M6419" i="1"/>
  <c r="L6419" i="1"/>
  <c r="K6419" i="1"/>
  <c r="M4702" i="1"/>
  <c r="L4702" i="1"/>
  <c r="K4702" i="1"/>
  <c r="M4445" i="1"/>
  <c r="L4445" i="1"/>
  <c r="K4445" i="1"/>
  <c r="M4024" i="1"/>
  <c r="L4024" i="1"/>
  <c r="K4024" i="1"/>
  <c r="M2044" i="1"/>
  <c r="L2044" i="1"/>
  <c r="K2044" i="1"/>
  <c r="M5853" i="1"/>
  <c r="L5853" i="1"/>
  <c r="K5853" i="1"/>
  <c r="M1797" i="1"/>
  <c r="L1797" i="1"/>
  <c r="K1797" i="1"/>
  <c r="M2" i="1"/>
  <c r="L2" i="1"/>
  <c r="K2" i="1"/>
  <c r="M6825" i="1"/>
  <c r="L6825" i="1"/>
  <c r="K6825" i="1"/>
  <c r="M5538" i="1"/>
  <c r="L5538" i="1"/>
  <c r="K5538" i="1"/>
  <c r="M5659" i="1"/>
  <c r="L5659" i="1"/>
  <c r="K5659" i="1"/>
  <c r="M4528" i="1"/>
  <c r="L4528" i="1"/>
  <c r="K4528" i="1"/>
  <c r="M744" i="1"/>
  <c r="L744" i="1"/>
  <c r="K744" i="1"/>
  <c r="M3214" i="1"/>
  <c r="L3214" i="1"/>
  <c r="K3214" i="1"/>
  <c r="M1194" i="1"/>
  <c r="L1194" i="1"/>
  <c r="K1194" i="1"/>
  <c r="M1193" i="1"/>
  <c r="L1193" i="1"/>
  <c r="K1193" i="1"/>
  <c r="M1701" i="1"/>
  <c r="L1701" i="1"/>
  <c r="K1701" i="1"/>
  <c r="M1191" i="1"/>
  <c r="L1191" i="1"/>
  <c r="K1191" i="1"/>
  <c r="M2091" i="1"/>
  <c r="L2091" i="1"/>
  <c r="K2091" i="1"/>
  <c r="M1189" i="1"/>
  <c r="L1189" i="1"/>
  <c r="K1189" i="1"/>
  <c r="M1188" i="1"/>
  <c r="L1188" i="1"/>
  <c r="K1188" i="1"/>
  <c r="M1187" i="1"/>
  <c r="L1187" i="1"/>
  <c r="K1187" i="1"/>
  <c r="M939" i="1"/>
  <c r="L939" i="1"/>
  <c r="K939" i="1"/>
  <c r="M6050" i="1"/>
  <c r="L6050" i="1"/>
  <c r="K6050" i="1"/>
  <c r="M5452" i="1"/>
  <c r="L5452" i="1"/>
  <c r="K5452" i="1"/>
  <c r="M3258" i="1"/>
  <c r="L3258" i="1"/>
  <c r="K3258" i="1"/>
  <c r="M6765" i="1"/>
  <c r="L6765" i="1"/>
  <c r="K6765" i="1"/>
  <c r="M4571" i="1"/>
  <c r="L4571" i="1"/>
  <c r="K4571" i="1"/>
  <c r="M1180" i="1"/>
  <c r="L1180" i="1"/>
  <c r="K1180" i="1"/>
  <c r="M5889" i="1"/>
  <c r="L5889" i="1"/>
  <c r="K5889" i="1"/>
  <c r="M1321" i="1"/>
  <c r="L1321" i="1"/>
  <c r="K1321" i="1"/>
  <c r="M1177" i="1"/>
  <c r="L1177" i="1"/>
  <c r="K1177" i="1"/>
  <c r="M6875" i="1"/>
  <c r="L6875" i="1"/>
  <c r="K6875" i="1"/>
  <c r="M4377" i="1"/>
  <c r="L4377" i="1"/>
  <c r="K4377" i="1"/>
  <c r="M4310" i="1"/>
  <c r="L4310" i="1"/>
  <c r="K4310" i="1"/>
  <c r="M6" i="1"/>
  <c r="L6" i="1"/>
  <c r="K6" i="1"/>
  <c r="M30" i="1"/>
  <c r="L30" i="1"/>
  <c r="K30" i="1"/>
  <c r="M1171" i="1"/>
  <c r="L1171" i="1"/>
  <c r="K1171" i="1"/>
  <c r="M1170" i="1"/>
  <c r="L1170" i="1"/>
  <c r="K1170" i="1"/>
  <c r="M6284" i="1"/>
  <c r="L6284" i="1"/>
  <c r="K6284" i="1"/>
  <c r="M6507" i="1"/>
  <c r="L6507" i="1"/>
  <c r="K6507" i="1"/>
  <c r="M4483" i="1"/>
  <c r="L4483" i="1"/>
  <c r="K4483" i="1"/>
  <c r="M6031" i="1"/>
  <c r="L6031" i="1"/>
  <c r="K6031" i="1"/>
  <c r="M4183" i="1"/>
  <c r="L4183" i="1"/>
  <c r="K4183" i="1"/>
  <c r="M1164" i="1"/>
  <c r="L1164" i="1"/>
  <c r="K1164" i="1"/>
  <c r="M5806" i="1"/>
  <c r="L5806" i="1"/>
  <c r="K5806" i="1"/>
  <c r="M4083" i="1"/>
  <c r="L4083" i="1"/>
  <c r="K4083" i="1"/>
  <c r="M5509" i="1"/>
  <c r="L5509" i="1"/>
  <c r="K5509" i="1"/>
  <c r="M1160" i="1"/>
  <c r="L1160" i="1"/>
  <c r="K1160" i="1"/>
  <c r="M1831" i="1"/>
  <c r="L1831" i="1"/>
  <c r="K1831" i="1"/>
  <c r="M1158" i="1"/>
  <c r="L1158" i="1"/>
  <c r="K1158" i="1"/>
  <c r="M1849" i="1"/>
  <c r="L1849" i="1"/>
  <c r="K1849" i="1"/>
  <c r="M1156" i="1"/>
  <c r="L1156" i="1"/>
  <c r="K1156" i="1"/>
  <c r="M1155" i="1"/>
  <c r="L1155" i="1"/>
  <c r="K1155" i="1"/>
  <c r="M1154" i="1"/>
  <c r="L1154" i="1"/>
  <c r="K1154" i="1"/>
  <c r="M1153" i="1"/>
  <c r="L1153" i="1"/>
  <c r="K1153" i="1"/>
  <c r="M2145" i="1"/>
  <c r="L2145" i="1"/>
  <c r="K2145" i="1"/>
  <c r="M4072" i="1"/>
  <c r="L4072" i="1"/>
  <c r="K4072" i="1"/>
  <c r="M1865" i="1"/>
  <c r="L1865" i="1"/>
  <c r="K1865" i="1"/>
  <c r="M5477" i="1"/>
  <c r="L5477" i="1"/>
  <c r="K5477" i="1"/>
  <c r="M1148" i="1"/>
  <c r="L1148" i="1"/>
  <c r="K1148" i="1"/>
  <c r="M1147" i="1"/>
  <c r="L1147" i="1"/>
  <c r="K1147" i="1"/>
  <c r="M6351" i="1"/>
  <c r="L6351" i="1"/>
  <c r="K6351" i="1"/>
  <c r="M4407" i="1"/>
  <c r="L4407" i="1"/>
  <c r="K4407" i="1"/>
  <c r="M1144" i="1"/>
  <c r="L1144" i="1"/>
  <c r="K1144" i="1"/>
  <c r="M1143" i="1"/>
  <c r="L1143" i="1"/>
  <c r="K1143" i="1"/>
  <c r="M1142" i="1"/>
  <c r="L1142" i="1"/>
  <c r="K1142" i="1"/>
  <c r="M4146" i="1"/>
  <c r="L4146" i="1"/>
  <c r="K4146" i="1"/>
  <c r="M1140" i="1"/>
  <c r="L1140" i="1"/>
  <c r="K1140" i="1"/>
  <c r="M2734" i="1"/>
  <c r="L2734" i="1"/>
  <c r="K2734" i="1"/>
  <c r="M1138" i="1"/>
  <c r="L1138" i="1"/>
  <c r="K1138" i="1"/>
  <c r="M1137" i="1"/>
  <c r="L1137" i="1"/>
  <c r="K1137" i="1"/>
  <c r="M1136" i="1"/>
  <c r="L1136" i="1"/>
  <c r="K1136" i="1"/>
  <c r="M1135" i="1"/>
  <c r="L1135" i="1"/>
  <c r="K1135" i="1"/>
  <c r="M2618" i="1"/>
  <c r="L2618" i="1"/>
  <c r="K2618" i="1"/>
  <c r="M3597" i="1"/>
  <c r="L3597" i="1"/>
  <c r="K3597" i="1"/>
  <c r="M2435" i="1"/>
  <c r="L2435" i="1"/>
  <c r="K2435" i="1"/>
  <c r="M7222" i="1"/>
  <c r="L7222" i="1"/>
  <c r="K7222" i="1"/>
  <c r="M4110" i="1"/>
  <c r="L4110" i="1"/>
  <c r="K4110" i="1"/>
  <c r="M1129" i="1"/>
  <c r="L1129" i="1"/>
  <c r="K1129" i="1"/>
  <c r="M2351" i="1"/>
  <c r="L2351" i="1"/>
  <c r="K2351" i="1"/>
  <c r="M1127" i="1"/>
  <c r="L1127" i="1"/>
  <c r="K1127" i="1"/>
  <c r="M3285" i="1"/>
  <c r="L3285" i="1"/>
  <c r="K3285" i="1"/>
  <c r="M6070" i="1"/>
  <c r="L6070" i="1"/>
  <c r="K6070" i="1"/>
  <c r="M4135" i="1"/>
  <c r="L4135" i="1"/>
  <c r="K4135" i="1"/>
  <c r="M4112" i="1"/>
  <c r="L4112" i="1"/>
  <c r="K4112" i="1"/>
  <c r="M5649" i="1"/>
  <c r="L5649" i="1"/>
  <c r="K5649" i="1"/>
  <c r="M5185" i="1"/>
  <c r="L5185" i="1"/>
  <c r="K5185" i="1"/>
  <c r="M5761" i="1"/>
  <c r="L5761" i="1"/>
  <c r="K5761" i="1"/>
  <c r="M7203" i="1"/>
  <c r="L7203" i="1"/>
  <c r="K7203" i="1"/>
  <c r="M7314" i="1"/>
  <c r="L7314" i="1"/>
  <c r="K7314" i="1"/>
  <c r="M1117" i="1"/>
  <c r="L1117" i="1"/>
  <c r="K1117" i="1"/>
  <c r="M5842" i="1"/>
  <c r="L5842" i="1"/>
  <c r="K5842" i="1"/>
  <c r="M5578" i="1"/>
  <c r="L5578" i="1"/>
  <c r="K5578" i="1"/>
  <c r="M4307" i="1"/>
  <c r="L4307" i="1"/>
  <c r="K4307" i="1"/>
  <c r="M1113" i="1"/>
  <c r="L1113" i="1"/>
  <c r="K1113" i="1"/>
  <c r="M2375" i="1"/>
  <c r="L2375" i="1"/>
  <c r="K2375" i="1"/>
  <c r="M7017" i="1"/>
  <c r="L7017" i="1"/>
  <c r="K7017" i="1"/>
  <c r="M4094" i="1"/>
  <c r="L4094" i="1"/>
  <c r="K4094" i="1"/>
  <c r="M4925" i="1"/>
  <c r="L4925" i="1"/>
  <c r="K4925" i="1"/>
  <c r="M2754" i="1"/>
  <c r="L2754" i="1"/>
  <c r="K2754" i="1"/>
  <c r="M5143" i="1"/>
  <c r="L5143" i="1"/>
  <c r="K5143" i="1"/>
  <c r="M1106" i="1"/>
  <c r="L1106" i="1"/>
  <c r="K1106" i="1"/>
  <c r="M1105" i="1"/>
  <c r="L1105" i="1"/>
  <c r="K1105" i="1"/>
  <c r="M3282" i="1"/>
  <c r="L3282" i="1"/>
  <c r="K3282" i="1"/>
  <c r="M1103" i="1"/>
  <c r="L1103" i="1"/>
  <c r="K1103" i="1"/>
  <c r="M4719" i="1"/>
  <c r="L4719" i="1"/>
  <c r="K4719" i="1"/>
  <c r="M4182" i="1"/>
  <c r="L4182" i="1"/>
  <c r="K4182" i="1"/>
  <c r="M1100" i="1"/>
  <c r="L1100" i="1"/>
  <c r="K1100" i="1"/>
  <c r="M7266" i="1"/>
  <c r="L7266" i="1"/>
  <c r="K7266" i="1"/>
  <c r="M1185" i="1"/>
  <c r="L1185" i="1"/>
  <c r="K1185" i="1"/>
  <c r="M1097" i="1"/>
  <c r="L1097" i="1"/>
  <c r="K1097" i="1"/>
  <c r="M1096" i="1"/>
  <c r="L1096" i="1"/>
  <c r="K1096" i="1"/>
  <c r="M1095" i="1"/>
  <c r="L1095" i="1"/>
  <c r="K1095" i="1"/>
  <c r="M2160" i="1"/>
  <c r="L2160" i="1"/>
  <c r="K2160" i="1"/>
  <c r="M1093" i="1"/>
  <c r="L1093" i="1"/>
  <c r="K1093" i="1"/>
  <c r="M1600" i="1"/>
  <c r="L1600" i="1"/>
  <c r="K1600" i="1"/>
  <c r="M5738" i="1"/>
  <c r="L5738" i="1"/>
  <c r="K5738" i="1"/>
  <c r="M1090" i="1"/>
  <c r="L1090" i="1"/>
  <c r="K1090" i="1"/>
  <c r="M1089" i="1"/>
  <c r="L1089" i="1"/>
  <c r="K1089" i="1"/>
  <c r="M1088" i="1"/>
  <c r="L1088" i="1"/>
  <c r="K1088" i="1"/>
  <c r="M1087" i="1"/>
  <c r="L1087" i="1"/>
  <c r="K1087" i="1"/>
  <c r="M1086" i="1"/>
  <c r="L1086" i="1"/>
  <c r="K1086" i="1"/>
  <c r="M1085" i="1"/>
  <c r="L1085" i="1"/>
  <c r="K1085" i="1"/>
  <c r="M4448" i="1"/>
  <c r="L4448" i="1"/>
  <c r="K4448" i="1"/>
  <c r="M1083" i="1"/>
  <c r="L1083" i="1"/>
  <c r="K1083" i="1"/>
  <c r="M2724" i="1"/>
  <c r="L2724" i="1"/>
  <c r="K2724" i="1"/>
  <c r="M6045" i="1"/>
  <c r="L6045" i="1"/>
  <c r="K6045" i="1"/>
  <c r="M6026" i="1"/>
  <c r="L6026" i="1"/>
  <c r="K6026" i="1"/>
  <c r="M1079" i="1"/>
  <c r="L1079" i="1"/>
  <c r="K1079" i="1"/>
  <c r="M4801" i="1"/>
  <c r="L4801" i="1"/>
  <c r="K4801" i="1"/>
  <c r="M1077" i="1"/>
  <c r="L1077" i="1"/>
  <c r="K1077" i="1"/>
  <c r="M1076" i="1"/>
  <c r="L1076" i="1"/>
  <c r="K1076" i="1"/>
  <c r="M1075" i="1"/>
  <c r="L1075" i="1"/>
  <c r="K1075" i="1"/>
  <c r="M1074" i="1"/>
  <c r="L1074" i="1"/>
  <c r="K1074" i="1"/>
  <c r="M1073" i="1"/>
  <c r="L1073" i="1"/>
  <c r="K1073" i="1"/>
  <c r="M1072" i="1"/>
  <c r="L1072" i="1"/>
  <c r="K1072" i="1"/>
  <c r="M5602" i="1"/>
  <c r="L5602" i="1"/>
  <c r="K5602" i="1"/>
  <c r="M296" i="1"/>
  <c r="L296" i="1"/>
  <c r="K296" i="1"/>
  <c r="M1069" i="1"/>
  <c r="L1069" i="1"/>
  <c r="K1069" i="1"/>
  <c r="M1068" i="1"/>
  <c r="L1068" i="1"/>
  <c r="K1068" i="1"/>
  <c r="M1067" i="1"/>
  <c r="L1067" i="1"/>
  <c r="K1067" i="1"/>
  <c r="M1066" i="1"/>
  <c r="L1066" i="1"/>
  <c r="K1066" i="1"/>
  <c r="M970" i="1"/>
  <c r="L970" i="1"/>
  <c r="K970" i="1"/>
  <c r="M4694" i="1"/>
  <c r="L4694" i="1"/>
  <c r="K4694" i="1"/>
  <c r="M1063" i="1"/>
  <c r="L1063" i="1"/>
  <c r="K1063" i="1"/>
  <c r="M1965" i="1"/>
  <c r="L1965" i="1"/>
  <c r="K1965" i="1"/>
  <c r="M1061" i="1"/>
  <c r="L1061" i="1"/>
  <c r="K1061" i="1"/>
  <c r="M2498" i="1"/>
  <c r="L2498" i="1"/>
  <c r="K2498" i="1"/>
  <c r="M3147" i="1"/>
  <c r="L3147" i="1"/>
  <c r="K3147" i="1"/>
  <c r="M3690" i="1"/>
  <c r="L3690" i="1"/>
  <c r="K3690" i="1"/>
  <c r="M7286" i="1"/>
  <c r="L7286" i="1"/>
  <c r="K7286" i="1"/>
  <c r="M4153" i="1"/>
  <c r="L4153" i="1"/>
  <c r="K4153" i="1"/>
  <c r="M5158" i="1"/>
  <c r="L5158" i="1"/>
  <c r="K5158" i="1"/>
  <c r="M1054" i="1"/>
  <c r="L1054" i="1"/>
  <c r="K1054" i="1"/>
  <c r="M1053" i="1"/>
  <c r="L1053" i="1"/>
  <c r="K1053" i="1"/>
  <c r="M1052" i="1"/>
  <c r="L1052" i="1"/>
  <c r="K1052" i="1"/>
  <c r="M1051" i="1"/>
  <c r="L1051" i="1"/>
  <c r="K1051" i="1"/>
  <c r="M1050" i="1"/>
  <c r="L1050" i="1"/>
  <c r="K1050" i="1"/>
  <c r="M1049" i="1"/>
  <c r="L1049" i="1"/>
  <c r="K1049" i="1"/>
  <c r="M1048" i="1"/>
  <c r="L1048" i="1"/>
  <c r="K1048" i="1"/>
  <c r="M5251" i="1"/>
  <c r="L5251" i="1"/>
  <c r="K5251" i="1"/>
  <c r="M456" i="1"/>
  <c r="L456" i="1"/>
  <c r="K456" i="1"/>
  <c r="M1045" i="1"/>
  <c r="L1045" i="1"/>
  <c r="K1045" i="1"/>
  <c r="M1044" i="1"/>
  <c r="L1044" i="1"/>
  <c r="K1044" i="1"/>
  <c r="M1043" i="1"/>
  <c r="L1043" i="1"/>
  <c r="K1043" i="1"/>
  <c r="M1042" i="1"/>
  <c r="L1042" i="1"/>
  <c r="K1042" i="1"/>
  <c r="M1041" i="1"/>
  <c r="L1041" i="1"/>
  <c r="K1041" i="1"/>
  <c r="M1040" i="1"/>
  <c r="L1040" i="1"/>
  <c r="K1040" i="1"/>
  <c r="M1039" i="1"/>
  <c r="L1039" i="1"/>
  <c r="K1039" i="1"/>
  <c r="M1038" i="1"/>
  <c r="L1038" i="1"/>
  <c r="K1038" i="1"/>
  <c r="M5255" i="1"/>
  <c r="L5255" i="1"/>
  <c r="K5255" i="1"/>
  <c r="M1036" i="1"/>
  <c r="L1036" i="1"/>
  <c r="K1036" i="1"/>
  <c r="M5232" i="1"/>
  <c r="L5232" i="1"/>
  <c r="K5232" i="1"/>
  <c r="M1678" i="1"/>
  <c r="L1678" i="1"/>
  <c r="K1678" i="1"/>
  <c r="M1033" i="1"/>
  <c r="L1033" i="1"/>
  <c r="K1033" i="1"/>
  <c r="M1032" i="1"/>
  <c r="L1032" i="1"/>
  <c r="K1032" i="1"/>
  <c r="M1031" i="1"/>
  <c r="L1031" i="1"/>
  <c r="K1031" i="1"/>
  <c r="M1030" i="1"/>
  <c r="L1030" i="1"/>
  <c r="K1030" i="1"/>
  <c r="M3492" i="1"/>
  <c r="L3492" i="1"/>
  <c r="K3492" i="1"/>
  <c r="M4368" i="1"/>
  <c r="L4368" i="1"/>
  <c r="K4368" i="1"/>
  <c r="M1027" i="1"/>
  <c r="L1027" i="1"/>
  <c r="K1027" i="1"/>
  <c r="M5683" i="1"/>
  <c r="L5683" i="1"/>
  <c r="K5683" i="1"/>
  <c r="M4397" i="1"/>
  <c r="L4397" i="1"/>
  <c r="K4397" i="1"/>
  <c r="M1024" i="1"/>
  <c r="L1024" i="1"/>
  <c r="K1024" i="1"/>
  <c r="M1023" i="1"/>
  <c r="L1023" i="1"/>
  <c r="K1023" i="1"/>
  <c r="M3330" i="1"/>
  <c r="L3330" i="1"/>
  <c r="K3330" i="1"/>
  <c r="M4243" i="1"/>
  <c r="L4243" i="1"/>
  <c r="K4243" i="1"/>
  <c r="M1020" i="1"/>
  <c r="L1020" i="1"/>
  <c r="K1020" i="1"/>
  <c r="M1019" i="1"/>
  <c r="L1019" i="1"/>
  <c r="K1019" i="1"/>
  <c r="M2252" i="1"/>
  <c r="L2252" i="1"/>
  <c r="K2252" i="1"/>
  <c r="M3798" i="1"/>
  <c r="L3798" i="1"/>
  <c r="K3798" i="1"/>
  <c r="M6228" i="1"/>
  <c r="L6228" i="1"/>
  <c r="K6228" i="1"/>
  <c r="M1015" i="1"/>
  <c r="L1015" i="1"/>
  <c r="K1015" i="1"/>
  <c r="M1014" i="1"/>
  <c r="L1014" i="1"/>
  <c r="K1014" i="1"/>
  <c r="M638" i="1"/>
  <c r="L638" i="1"/>
  <c r="K638" i="1"/>
  <c r="M1440" i="1"/>
  <c r="L1440" i="1"/>
  <c r="K1440" i="1"/>
  <c r="M1011" i="1"/>
  <c r="L1011" i="1"/>
  <c r="K1011" i="1"/>
  <c r="M1010" i="1"/>
  <c r="L1010" i="1"/>
  <c r="K1010" i="1"/>
  <c r="M1009" i="1"/>
  <c r="L1009" i="1"/>
  <c r="K1009" i="1"/>
  <c r="M1008" i="1"/>
  <c r="L1008" i="1"/>
  <c r="K1008" i="1"/>
  <c r="M4246" i="1"/>
  <c r="L4246" i="1"/>
  <c r="K4246" i="1"/>
  <c r="M1006" i="1"/>
  <c r="L1006" i="1"/>
  <c r="K1006" i="1"/>
  <c r="M1005" i="1"/>
  <c r="L1005" i="1"/>
  <c r="K1005" i="1"/>
  <c r="M1004" i="1"/>
  <c r="L1004" i="1"/>
  <c r="K1004" i="1"/>
  <c r="M3350" i="1"/>
  <c r="L3350" i="1"/>
  <c r="K3350" i="1"/>
  <c r="M1002" i="1"/>
  <c r="L1002" i="1"/>
  <c r="K1002" i="1"/>
  <c r="M1001" i="1"/>
  <c r="L1001" i="1"/>
  <c r="K1001" i="1"/>
  <c r="M1000" i="1"/>
  <c r="L1000" i="1"/>
  <c r="K1000" i="1"/>
  <c r="M999" i="1"/>
  <c r="L999" i="1"/>
  <c r="K999" i="1"/>
  <c r="M998" i="1"/>
  <c r="L998" i="1"/>
  <c r="K998" i="1"/>
  <c r="M997" i="1"/>
  <c r="L997" i="1"/>
  <c r="K997" i="1"/>
  <c r="M996" i="1"/>
  <c r="L996" i="1"/>
  <c r="K996" i="1"/>
  <c r="M995" i="1"/>
  <c r="L995" i="1"/>
  <c r="K995" i="1"/>
  <c r="M994" i="1"/>
  <c r="L994" i="1"/>
  <c r="K994" i="1"/>
  <c r="M993" i="1"/>
  <c r="L993" i="1"/>
  <c r="K993" i="1"/>
  <c r="M992" i="1"/>
  <c r="L992" i="1"/>
  <c r="K992" i="1"/>
  <c r="M991" i="1"/>
  <c r="L991" i="1"/>
  <c r="K991" i="1"/>
  <c r="M990" i="1"/>
  <c r="L990" i="1"/>
  <c r="K990" i="1"/>
  <c r="M989" i="1"/>
  <c r="L989" i="1"/>
  <c r="K989" i="1"/>
  <c r="M988" i="1"/>
  <c r="L988" i="1"/>
  <c r="K988" i="1"/>
  <c r="M987" i="1"/>
  <c r="L987" i="1"/>
  <c r="K987" i="1"/>
  <c r="M986" i="1"/>
  <c r="L986" i="1"/>
  <c r="K986" i="1"/>
  <c r="M985" i="1"/>
  <c r="L985" i="1"/>
  <c r="K985" i="1"/>
  <c r="M984" i="1"/>
  <c r="L984" i="1"/>
  <c r="K984" i="1"/>
  <c r="M983" i="1"/>
  <c r="L983" i="1"/>
  <c r="K983" i="1"/>
  <c r="M982" i="1"/>
  <c r="L982" i="1"/>
  <c r="K982" i="1"/>
  <c r="M981" i="1"/>
  <c r="L981" i="1"/>
  <c r="K981" i="1"/>
  <c r="M4366" i="1"/>
  <c r="L4366" i="1"/>
  <c r="K4366" i="1"/>
  <c r="M979" i="1"/>
  <c r="L979" i="1"/>
  <c r="K979" i="1"/>
  <c r="M978" i="1"/>
  <c r="L978" i="1"/>
  <c r="K978" i="1"/>
  <c r="M774" i="1"/>
  <c r="L774" i="1"/>
  <c r="K774" i="1"/>
  <c r="M976" i="1"/>
  <c r="L976" i="1"/>
  <c r="K976" i="1"/>
  <c r="M4080" i="1"/>
  <c r="L4080" i="1"/>
  <c r="K4080" i="1"/>
  <c r="M974" i="1"/>
  <c r="L974" i="1"/>
  <c r="K974" i="1"/>
  <c r="M973" i="1"/>
  <c r="L973" i="1"/>
  <c r="K973" i="1"/>
  <c r="M2224" i="1"/>
  <c r="L2224" i="1"/>
  <c r="K2224" i="1"/>
  <c r="M5264" i="1"/>
  <c r="L5264" i="1"/>
  <c r="K5264" i="1"/>
  <c r="M6639" i="1"/>
  <c r="L6639" i="1"/>
  <c r="K6639" i="1"/>
  <c r="M6974" i="1"/>
  <c r="L6974" i="1"/>
  <c r="K6974" i="1"/>
  <c r="M6684" i="1"/>
  <c r="L6684" i="1"/>
  <c r="K6684" i="1"/>
  <c r="M2347" i="1"/>
  <c r="L2347" i="1"/>
  <c r="K2347" i="1"/>
  <c r="M2307" i="1"/>
  <c r="L2307" i="1"/>
  <c r="K2307" i="1"/>
  <c r="M4545" i="1"/>
  <c r="L4545" i="1"/>
  <c r="K4545" i="1"/>
  <c r="M4266" i="1"/>
  <c r="L4266" i="1"/>
  <c r="K4266" i="1"/>
  <c r="M5407" i="1"/>
  <c r="L5407" i="1"/>
  <c r="K5407" i="1"/>
  <c r="M1955" i="1"/>
  <c r="L1955" i="1"/>
  <c r="K1955" i="1"/>
  <c r="M6298" i="1"/>
  <c r="L6298" i="1"/>
  <c r="K6298" i="1"/>
  <c r="M960" i="1"/>
  <c r="L960" i="1"/>
  <c r="K960" i="1"/>
  <c r="M5498" i="1"/>
  <c r="L5498" i="1"/>
  <c r="K5498" i="1"/>
  <c r="M4216" i="1"/>
  <c r="L4216" i="1"/>
  <c r="K4216" i="1"/>
  <c r="M5101" i="1"/>
  <c r="L5101" i="1"/>
  <c r="K5101" i="1"/>
  <c r="M956" i="1"/>
  <c r="L956" i="1"/>
  <c r="K956" i="1"/>
  <c r="M955" i="1"/>
  <c r="L955" i="1"/>
  <c r="K955" i="1"/>
  <c r="M1591" i="1"/>
  <c r="L1591" i="1"/>
  <c r="K1591" i="1"/>
  <c r="M953" i="1"/>
  <c r="L953" i="1"/>
  <c r="K953" i="1"/>
  <c r="M5353" i="1"/>
  <c r="L5353" i="1"/>
  <c r="K5353" i="1"/>
  <c r="M871" i="1"/>
  <c r="L871" i="1"/>
  <c r="K871" i="1"/>
  <c r="M5607" i="1"/>
  <c r="L5607" i="1"/>
  <c r="K5607" i="1"/>
  <c r="M949" i="1"/>
  <c r="L949" i="1"/>
  <c r="K949" i="1"/>
  <c r="M7038" i="1"/>
  <c r="L7038" i="1"/>
  <c r="K7038" i="1"/>
  <c r="M947" i="1"/>
  <c r="L947" i="1"/>
  <c r="K947" i="1"/>
  <c r="M946" i="1"/>
  <c r="L946" i="1"/>
  <c r="K946" i="1"/>
  <c r="M6696" i="1"/>
  <c r="L6696" i="1"/>
  <c r="K6696" i="1"/>
  <c r="M944" i="1"/>
  <c r="L944" i="1"/>
  <c r="K944" i="1"/>
  <c r="M7022" i="1"/>
  <c r="L7022" i="1"/>
  <c r="K7022" i="1"/>
  <c r="M2743" i="1"/>
  <c r="L2743" i="1"/>
  <c r="K2743" i="1"/>
  <c r="M941" i="1"/>
  <c r="L941" i="1"/>
  <c r="K941" i="1"/>
  <c r="M2487" i="1"/>
  <c r="L2487" i="1"/>
  <c r="K2487" i="1"/>
  <c r="M5521" i="1"/>
  <c r="L5521" i="1"/>
  <c r="K5521" i="1"/>
  <c r="M938" i="1"/>
  <c r="L938" i="1"/>
  <c r="K938" i="1"/>
  <c r="M2289" i="1"/>
  <c r="L2289" i="1"/>
  <c r="K2289" i="1"/>
  <c r="M936" i="1"/>
  <c r="L936" i="1"/>
  <c r="K936" i="1"/>
  <c r="M6918" i="1"/>
  <c r="L6918" i="1"/>
  <c r="K6918" i="1"/>
  <c r="M6737" i="1"/>
  <c r="L6737" i="1"/>
  <c r="K6737" i="1"/>
  <c r="M933" i="1"/>
  <c r="L933" i="1"/>
  <c r="K933" i="1"/>
  <c r="M932" i="1"/>
  <c r="L932" i="1"/>
  <c r="K932" i="1"/>
  <c r="M931" i="1"/>
  <c r="L931" i="1"/>
  <c r="K931" i="1"/>
  <c r="M930" i="1"/>
  <c r="L930" i="1"/>
  <c r="K930" i="1"/>
  <c r="M929" i="1"/>
  <c r="L929" i="1"/>
  <c r="K929" i="1"/>
  <c r="M928" i="1"/>
  <c r="L928" i="1"/>
  <c r="K928" i="1"/>
  <c r="M927" i="1"/>
  <c r="L927" i="1"/>
  <c r="K927" i="1"/>
  <c r="M926" i="1"/>
  <c r="L926" i="1"/>
  <c r="K926" i="1"/>
  <c r="M925" i="1"/>
  <c r="L925" i="1"/>
  <c r="K925" i="1"/>
  <c r="M1953" i="1"/>
  <c r="L1953" i="1"/>
  <c r="K1953" i="1"/>
  <c r="M923" i="1"/>
  <c r="L923" i="1"/>
  <c r="K923" i="1"/>
  <c r="M4059" i="1"/>
  <c r="L4059" i="1"/>
  <c r="K4059" i="1"/>
  <c r="M921" i="1"/>
  <c r="L921" i="1"/>
  <c r="K921" i="1"/>
  <c r="M920" i="1"/>
  <c r="L920" i="1"/>
  <c r="K920" i="1"/>
  <c r="M919" i="1"/>
  <c r="L919" i="1"/>
  <c r="K919" i="1"/>
  <c r="M918" i="1"/>
  <c r="L918" i="1"/>
  <c r="K918" i="1"/>
  <c r="M7311" i="1"/>
  <c r="L7311" i="1"/>
  <c r="K7311" i="1"/>
  <c r="M6420" i="1"/>
  <c r="L6420" i="1"/>
  <c r="K6420" i="1"/>
  <c r="M1580" i="1"/>
  <c r="L1580" i="1"/>
  <c r="K1580" i="1"/>
  <c r="M6824" i="1"/>
  <c r="L6824" i="1"/>
  <c r="K6824" i="1"/>
  <c r="M5099" i="1"/>
  <c r="L5099" i="1"/>
  <c r="K5099" i="1"/>
  <c r="M912" i="1"/>
  <c r="L912" i="1"/>
  <c r="K912" i="1"/>
  <c r="M6902" i="1"/>
  <c r="L6902" i="1"/>
  <c r="K6902" i="1"/>
  <c r="M4115" i="1"/>
  <c r="L4115" i="1"/>
  <c r="K4115" i="1"/>
  <c r="M2055" i="1"/>
  <c r="L2055" i="1"/>
  <c r="K2055" i="1"/>
  <c r="M562" i="1"/>
  <c r="L562" i="1"/>
  <c r="K562" i="1"/>
  <c r="M907" i="1"/>
  <c r="L907" i="1"/>
  <c r="K907" i="1"/>
  <c r="M906" i="1"/>
  <c r="L906" i="1"/>
  <c r="K906" i="1"/>
  <c r="M905" i="1"/>
  <c r="L905" i="1"/>
  <c r="K905" i="1"/>
  <c r="M904" i="1"/>
  <c r="L904" i="1"/>
  <c r="K904" i="1"/>
  <c r="M903" i="1"/>
  <c r="L903" i="1"/>
  <c r="K903" i="1"/>
  <c r="M6181" i="1"/>
  <c r="L6181" i="1"/>
  <c r="K6181" i="1"/>
  <c r="M4260" i="1"/>
  <c r="L4260" i="1"/>
  <c r="K4260" i="1"/>
  <c r="M900" i="1"/>
  <c r="L900" i="1"/>
  <c r="K900" i="1"/>
  <c r="M899" i="1"/>
  <c r="L899" i="1"/>
  <c r="K899" i="1"/>
  <c r="M898" i="1"/>
  <c r="L898" i="1"/>
  <c r="K898" i="1"/>
  <c r="M897" i="1"/>
  <c r="L897" i="1"/>
  <c r="K897" i="1"/>
  <c r="M896" i="1"/>
  <c r="L896" i="1"/>
  <c r="K896" i="1"/>
  <c r="M895" i="1"/>
  <c r="L895" i="1"/>
  <c r="K895" i="1"/>
  <c r="M894" i="1"/>
  <c r="L894" i="1"/>
  <c r="K894" i="1"/>
  <c r="M893" i="1"/>
  <c r="L893" i="1"/>
  <c r="K893" i="1"/>
  <c r="M45" i="1"/>
  <c r="L45" i="1"/>
  <c r="K45" i="1"/>
  <c r="M4581" i="1"/>
  <c r="L4581" i="1"/>
  <c r="K4581" i="1"/>
  <c r="M890" i="1"/>
  <c r="L890" i="1"/>
  <c r="K890" i="1"/>
  <c r="M889" i="1"/>
  <c r="L889" i="1"/>
  <c r="K889" i="1"/>
  <c r="M888" i="1"/>
  <c r="L888" i="1"/>
  <c r="K888" i="1"/>
  <c r="M887" i="1"/>
  <c r="L887" i="1"/>
  <c r="K887" i="1"/>
  <c r="M886" i="1"/>
  <c r="L886" i="1"/>
  <c r="K886" i="1"/>
  <c r="M885" i="1"/>
  <c r="L885" i="1"/>
  <c r="K885" i="1"/>
  <c r="M4272" i="1"/>
  <c r="L4272" i="1"/>
  <c r="K4272" i="1"/>
  <c r="M883" i="1"/>
  <c r="L883" i="1"/>
  <c r="K883" i="1"/>
  <c r="M882" i="1"/>
  <c r="L882" i="1"/>
  <c r="K882" i="1"/>
  <c r="M881" i="1"/>
  <c r="L881" i="1"/>
  <c r="K881" i="1"/>
  <c r="M880" i="1"/>
  <c r="L880" i="1"/>
  <c r="K880" i="1"/>
  <c r="M1139" i="1"/>
  <c r="L1139" i="1"/>
  <c r="K1139" i="1"/>
  <c r="M878" i="1"/>
  <c r="L878" i="1"/>
  <c r="K878" i="1"/>
  <c r="M5921" i="1"/>
  <c r="L5921" i="1"/>
  <c r="K5921" i="1"/>
  <c r="M876" i="1"/>
  <c r="L876" i="1"/>
  <c r="K876" i="1"/>
  <c r="M875" i="1"/>
  <c r="L875" i="1"/>
  <c r="K875" i="1"/>
  <c r="M874" i="1"/>
  <c r="L874" i="1"/>
  <c r="K874" i="1"/>
  <c r="M5626" i="1"/>
  <c r="L5626" i="1"/>
  <c r="K5626" i="1"/>
  <c r="M2150" i="1"/>
  <c r="L2150" i="1"/>
  <c r="K2150" i="1"/>
  <c r="M5593" i="1"/>
  <c r="L5593" i="1"/>
  <c r="K5593" i="1"/>
  <c r="M2180" i="1"/>
  <c r="L2180" i="1"/>
  <c r="K2180" i="1"/>
  <c r="M1470" i="1"/>
  <c r="L1470" i="1"/>
  <c r="K1470" i="1"/>
  <c r="M3949" i="1"/>
  <c r="L3949" i="1"/>
  <c r="K3949" i="1"/>
  <c r="M5089" i="1"/>
  <c r="L5089" i="1"/>
  <c r="K5089" i="1"/>
  <c r="M1311" i="1"/>
  <c r="L1311" i="1"/>
  <c r="K1311" i="1"/>
  <c r="M4357" i="1"/>
  <c r="L4357" i="1"/>
  <c r="K4357" i="1"/>
  <c r="M3142" i="1"/>
  <c r="L3142" i="1"/>
  <c r="K3142" i="1"/>
  <c r="M863" i="1"/>
  <c r="L863" i="1"/>
  <c r="K863" i="1"/>
  <c r="M582" i="1"/>
  <c r="L582" i="1"/>
  <c r="K582" i="1"/>
  <c r="M861" i="1"/>
  <c r="L861" i="1"/>
  <c r="K861" i="1"/>
  <c r="M1621" i="1"/>
  <c r="L1621" i="1"/>
  <c r="K1621" i="1"/>
  <c r="M859" i="1"/>
  <c r="L859" i="1"/>
  <c r="K859" i="1"/>
  <c r="M4163" i="1"/>
  <c r="L4163" i="1"/>
  <c r="K4163" i="1"/>
  <c r="M857" i="1"/>
  <c r="L857" i="1"/>
  <c r="K857" i="1"/>
  <c r="M2931" i="1"/>
  <c r="L2931" i="1"/>
  <c r="K2931" i="1"/>
  <c r="M6396" i="1"/>
  <c r="L6396" i="1"/>
  <c r="K6396" i="1"/>
  <c r="M1198" i="1"/>
  <c r="L1198" i="1"/>
  <c r="K1198" i="1"/>
  <c r="M3132" i="1"/>
  <c r="L3132" i="1"/>
  <c r="K3132" i="1"/>
  <c r="M852" i="1"/>
  <c r="L852" i="1"/>
  <c r="K852" i="1"/>
  <c r="M98" i="1"/>
  <c r="L98" i="1"/>
  <c r="K98" i="1"/>
  <c r="M850" i="1"/>
  <c r="L850" i="1"/>
  <c r="K850" i="1"/>
  <c r="M849" i="1"/>
  <c r="L849" i="1"/>
  <c r="K849" i="1"/>
  <c r="M848" i="1"/>
  <c r="L848" i="1"/>
  <c r="K848" i="1"/>
  <c r="M2403" i="1"/>
  <c r="L2403" i="1"/>
  <c r="K2403" i="1"/>
  <c r="M846" i="1"/>
  <c r="L846" i="1"/>
  <c r="K846" i="1"/>
  <c r="M4193" i="1"/>
  <c r="L4193" i="1"/>
  <c r="K4193" i="1"/>
  <c r="M3964" i="1"/>
  <c r="L3964" i="1"/>
  <c r="K3964" i="1"/>
  <c r="M5415" i="1"/>
  <c r="L5415" i="1"/>
  <c r="K5415" i="1"/>
  <c r="M842" i="1"/>
  <c r="L842" i="1"/>
  <c r="K842" i="1"/>
  <c r="M841" i="1"/>
  <c r="L841" i="1"/>
  <c r="K841" i="1"/>
  <c r="M840" i="1"/>
  <c r="L840" i="1"/>
  <c r="K840" i="1"/>
  <c r="M312" i="1"/>
  <c r="L312" i="1"/>
  <c r="K312" i="1"/>
  <c r="M2291" i="1"/>
  <c r="L2291" i="1"/>
  <c r="K2291" i="1"/>
  <c r="M837" i="1"/>
  <c r="L837" i="1"/>
  <c r="K837" i="1"/>
  <c r="M4251" i="1"/>
  <c r="L4251" i="1"/>
  <c r="K4251" i="1"/>
  <c r="M835" i="1"/>
  <c r="L835" i="1"/>
  <c r="K835" i="1"/>
  <c r="M1169" i="1"/>
  <c r="L1169" i="1"/>
  <c r="K1169" i="1"/>
  <c r="M71" i="1"/>
  <c r="L71" i="1"/>
  <c r="K71" i="1"/>
  <c r="M832" i="1"/>
  <c r="L832" i="1"/>
  <c r="K832" i="1"/>
  <c r="M831" i="1"/>
  <c r="L831" i="1"/>
  <c r="K831" i="1"/>
  <c r="M7386" i="1"/>
  <c r="L7386" i="1"/>
  <c r="K7386" i="1"/>
  <c r="M829" i="1"/>
  <c r="L829" i="1"/>
  <c r="K829" i="1"/>
  <c r="M5056" i="1"/>
  <c r="L5056" i="1"/>
  <c r="K5056" i="1"/>
  <c r="M827" i="1"/>
  <c r="L827" i="1"/>
  <c r="K827" i="1"/>
  <c r="M826" i="1"/>
  <c r="L826" i="1"/>
  <c r="K826" i="1"/>
  <c r="M5590" i="1"/>
  <c r="L5590" i="1"/>
  <c r="K5590" i="1"/>
  <c r="M7036" i="1"/>
  <c r="L7036" i="1"/>
  <c r="K7036" i="1"/>
  <c r="M2419" i="1"/>
  <c r="L2419" i="1"/>
  <c r="K2419" i="1"/>
  <c r="M4891" i="1"/>
  <c r="L4891" i="1"/>
  <c r="K4891" i="1"/>
  <c r="M5584" i="1"/>
  <c r="L5584" i="1"/>
  <c r="K5584" i="1"/>
  <c r="M6390" i="1"/>
  <c r="L6390" i="1"/>
  <c r="K6390" i="1"/>
  <c r="M819" i="1"/>
  <c r="L819" i="1"/>
  <c r="K819" i="1"/>
  <c r="M818" i="1"/>
  <c r="L818" i="1"/>
  <c r="K818" i="1"/>
  <c r="M4262" i="1"/>
  <c r="L4262" i="1"/>
  <c r="K4262" i="1"/>
  <c r="M2461" i="1"/>
  <c r="L2461" i="1"/>
  <c r="K2461" i="1"/>
  <c r="M2364" i="1"/>
  <c r="L2364" i="1"/>
  <c r="K2364" i="1"/>
  <c r="M814" i="1"/>
  <c r="L814" i="1"/>
  <c r="K814" i="1"/>
  <c r="M35" i="1"/>
  <c r="L35" i="1"/>
  <c r="K35" i="1"/>
  <c r="M812" i="1"/>
  <c r="L812" i="1"/>
  <c r="K812" i="1"/>
  <c r="M811" i="1"/>
  <c r="L811" i="1"/>
  <c r="K811" i="1"/>
  <c r="M810" i="1"/>
  <c r="L810" i="1"/>
  <c r="K810" i="1"/>
  <c r="M809" i="1"/>
  <c r="L809" i="1"/>
  <c r="K809" i="1"/>
  <c r="M808" i="1"/>
  <c r="L808" i="1"/>
  <c r="K808" i="1"/>
  <c r="M7297" i="1"/>
  <c r="L7297" i="1"/>
  <c r="K7297" i="1"/>
  <c r="M806" i="1"/>
  <c r="L806" i="1"/>
  <c r="K806" i="1"/>
  <c r="M805" i="1"/>
  <c r="L805" i="1"/>
  <c r="K805" i="1"/>
  <c r="M804" i="1"/>
  <c r="L804" i="1"/>
  <c r="K804" i="1"/>
  <c r="M803" i="1"/>
  <c r="L803" i="1"/>
  <c r="K803" i="1"/>
  <c r="M802" i="1"/>
  <c r="L802" i="1"/>
  <c r="K802" i="1"/>
  <c r="M2387" i="1"/>
  <c r="L2387" i="1"/>
  <c r="K2387" i="1"/>
  <c r="M800" i="1"/>
  <c r="L800" i="1"/>
  <c r="K800" i="1"/>
  <c r="M799" i="1"/>
  <c r="L799" i="1"/>
  <c r="K799" i="1"/>
  <c r="M798" i="1"/>
  <c r="L798" i="1"/>
  <c r="K798" i="1"/>
  <c r="M797" i="1"/>
  <c r="L797" i="1"/>
  <c r="K797" i="1"/>
  <c r="M7099" i="1"/>
  <c r="L7099" i="1"/>
  <c r="K7099" i="1"/>
  <c r="M795" i="1"/>
  <c r="L795" i="1"/>
  <c r="K795" i="1"/>
  <c r="M794" i="1"/>
  <c r="L794" i="1"/>
  <c r="K794" i="1"/>
  <c r="M3679" i="1"/>
  <c r="L3679" i="1"/>
  <c r="K3679" i="1"/>
  <c r="M792" i="1"/>
  <c r="L792" i="1"/>
  <c r="K792" i="1"/>
  <c r="M791" i="1"/>
  <c r="L791" i="1"/>
  <c r="K791" i="1"/>
  <c r="M790" i="1"/>
  <c r="L790" i="1"/>
  <c r="K790" i="1"/>
  <c r="M3752" i="1"/>
  <c r="L3752" i="1"/>
  <c r="K3752" i="1"/>
  <c r="M7062" i="1"/>
  <c r="L7062" i="1"/>
  <c r="K7062" i="1"/>
  <c r="M787" i="1"/>
  <c r="L787" i="1"/>
  <c r="K787" i="1"/>
  <c r="M786" i="1"/>
  <c r="L786" i="1"/>
  <c r="K786" i="1"/>
  <c r="M785" i="1"/>
  <c r="L785" i="1"/>
  <c r="K785" i="1"/>
  <c r="M784" i="1"/>
  <c r="L784" i="1"/>
  <c r="K784" i="1"/>
  <c r="M3011" i="1"/>
  <c r="L3011" i="1"/>
  <c r="K3011" i="1"/>
  <c r="M782" i="1"/>
  <c r="L782" i="1"/>
  <c r="K782" i="1"/>
  <c r="M5594" i="1"/>
  <c r="L5594" i="1"/>
  <c r="K5594" i="1"/>
  <c r="M5770" i="1"/>
  <c r="L5770" i="1"/>
  <c r="K5770" i="1"/>
  <c r="M5135" i="1"/>
  <c r="L5135" i="1"/>
  <c r="K5135" i="1"/>
  <c r="M5283" i="1"/>
  <c r="L5283" i="1"/>
  <c r="K5283" i="1"/>
  <c r="M777" i="1"/>
  <c r="L777" i="1"/>
  <c r="K777" i="1"/>
  <c r="M5108" i="1"/>
  <c r="L5108" i="1"/>
  <c r="K5108" i="1"/>
  <c r="M775" i="1"/>
  <c r="L775" i="1"/>
  <c r="K775" i="1"/>
  <c r="M108" i="1"/>
  <c r="L108" i="1"/>
  <c r="K108" i="1"/>
  <c r="M773" i="1"/>
  <c r="L773" i="1"/>
  <c r="K773" i="1"/>
  <c r="M772" i="1"/>
  <c r="L772" i="1"/>
  <c r="K772" i="1"/>
  <c r="M771" i="1"/>
  <c r="L771" i="1"/>
  <c r="K771" i="1"/>
  <c r="M770" i="1"/>
  <c r="L770" i="1"/>
  <c r="K770" i="1"/>
  <c r="M769" i="1"/>
  <c r="L769" i="1"/>
  <c r="K769" i="1"/>
  <c r="M768" i="1"/>
  <c r="L768" i="1"/>
  <c r="K768" i="1"/>
  <c r="M767" i="1"/>
  <c r="L767" i="1"/>
  <c r="K767" i="1"/>
  <c r="M4529" i="1"/>
  <c r="L4529" i="1"/>
  <c r="K4529" i="1"/>
  <c r="M765" i="1"/>
  <c r="L765" i="1"/>
  <c r="K765" i="1"/>
  <c r="M764" i="1"/>
  <c r="L764" i="1"/>
  <c r="K764" i="1"/>
  <c r="M763" i="1"/>
  <c r="L763" i="1"/>
  <c r="K763" i="1"/>
  <c r="M762" i="1"/>
  <c r="L762" i="1"/>
  <c r="K762" i="1"/>
  <c r="M6868" i="1"/>
  <c r="L6868" i="1"/>
  <c r="K6868" i="1"/>
  <c r="M760" i="1"/>
  <c r="L760" i="1"/>
  <c r="K760" i="1"/>
  <c r="M3419" i="1"/>
  <c r="L3419" i="1"/>
  <c r="K3419" i="1"/>
  <c r="M758" i="1"/>
  <c r="L758" i="1"/>
  <c r="K758" i="1"/>
  <c r="M757" i="1"/>
  <c r="L757" i="1"/>
  <c r="K757" i="1"/>
  <c r="M756" i="1"/>
  <c r="L756" i="1"/>
  <c r="K756" i="1"/>
  <c r="M4396" i="1"/>
  <c r="L4396" i="1"/>
  <c r="K4396" i="1"/>
  <c r="M754" i="1"/>
  <c r="L754" i="1"/>
  <c r="K754" i="1"/>
  <c r="M3787" i="1"/>
  <c r="L3787" i="1"/>
  <c r="K3787" i="1"/>
  <c r="M752" i="1"/>
  <c r="L752" i="1"/>
  <c r="K752" i="1"/>
  <c r="M751" i="1"/>
  <c r="L751" i="1"/>
  <c r="K751" i="1"/>
  <c r="M750" i="1"/>
  <c r="L750" i="1"/>
  <c r="K750" i="1"/>
  <c r="M749" i="1"/>
  <c r="L749" i="1"/>
  <c r="K749" i="1"/>
  <c r="M748" i="1"/>
  <c r="L748" i="1"/>
  <c r="K748" i="1"/>
  <c r="M2540" i="1"/>
  <c r="L2540" i="1"/>
  <c r="K2540" i="1"/>
  <c r="M746" i="1"/>
  <c r="L746" i="1"/>
  <c r="K746" i="1"/>
  <c r="M745" i="1"/>
  <c r="L745" i="1"/>
  <c r="K745" i="1"/>
  <c r="M5200" i="1"/>
  <c r="L5200" i="1"/>
  <c r="K5200" i="1"/>
  <c r="M1130" i="1"/>
  <c r="L1130" i="1"/>
  <c r="K1130" i="1"/>
  <c r="M742" i="1"/>
  <c r="L742" i="1"/>
  <c r="K742" i="1"/>
  <c r="M741" i="1"/>
  <c r="L741" i="1"/>
  <c r="K741" i="1"/>
  <c r="M740" i="1"/>
  <c r="L740" i="1"/>
  <c r="K740" i="1"/>
  <c r="M739" i="1"/>
  <c r="L739" i="1"/>
  <c r="K739" i="1"/>
  <c r="M1903" i="1"/>
  <c r="L1903" i="1"/>
  <c r="K1903" i="1"/>
  <c r="M737" i="1"/>
  <c r="L737" i="1"/>
  <c r="K737" i="1"/>
  <c r="M736" i="1"/>
  <c r="L736" i="1"/>
  <c r="K736" i="1"/>
  <c r="M735" i="1"/>
  <c r="L735" i="1"/>
  <c r="K735" i="1"/>
  <c r="M734" i="1"/>
  <c r="L734" i="1"/>
  <c r="K734" i="1"/>
  <c r="M733" i="1"/>
  <c r="L733" i="1"/>
  <c r="K733" i="1"/>
  <c r="M48" i="1"/>
  <c r="L48" i="1"/>
  <c r="K48" i="1"/>
  <c r="M731" i="1"/>
  <c r="L731" i="1"/>
  <c r="K731" i="1"/>
  <c r="M4375" i="1"/>
  <c r="L4375" i="1"/>
  <c r="K4375" i="1"/>
  <c r="M729" i="1"/>
  <c r="L729" i="1"/>
  <c r="K729" i="1"/>
  <c r="M728" i="1"/>
  <c r="L728" i="1"/>
  <c r="K728" i="1"/>
  <c r="M2130" i="1"/>
  <c r="L2130" i="1"/>
  <c r="K2130" i="1"/>
  <c r="M726" i="1"/>
  <c r="L726" i="1"/>
  <c r="K726" i="1"/>
  <c r="M725" i="1"/>
  <c r="L725" i="1"/>
  <c r="K725" i="1"/>
  <c r="M724" i="1"/>
  <c r="L724" i="1"/>
  <c r="K724" i="1"/>
  <c r="M5237" i="1"/>
  <c r="L5237" i="1"/>
  <c r="K5237" i="1"/>
  <c r="M6871" i="1"/>
  <c r="L6871" i="1"/>
  <c r="K6871" i="1"/>
  <c r="M721" i="1"/>
  <c r="L721" i="1"/>
  <c r="K721" i="1"/>
  <c r="M1430" i="1"/>
  <c r="L1430" i="1"/>
  <c r="K1430" i="1"/>
  <c r="M1785" i="1"/>
  <c r="L1785" i="1"/>
  <c r="K1785" i="1"/>
  <c r="M718" i="1"/>
  <c r="L718" i="1"/>
  <c r="K718" i="1"/>
  <c r="M717" i="1"/>
  <c r="L717" i="1"/>
  <c r="K717" i="1"/>
  <c r="M716" i="1"/>
  <c r="L716" i="1"/>
  <c r="K716" i="1"/>
  <c r="M715" i="1"/>
  <c r="L715" i="1"/>
  <c r="K715" i="1"/>
  <c r="M714" i="1"/>
  <c r="L714" i="1"/>
  <c r="K714" i="1"/>
  <c r="M713" i="1"/>
  <c r="L713" i="1"/>
  <c r="K713" i="1"/>
  <c r="M712" i="1"/>
  <c r="L712" i="1"/>
  <c r="K712" i="1"/>
  <c r="M6715" i="1"/>
  <c r="L6715" i="1"/>
  <c r="K6715" i="1"/>
  <c r="M5172" i="1"/>
  <c r="L5172" i="1"/>
  <c r="K5172" i="1"/>
  <c r="M6020" i="1"/>
  <c r="L6020" i="1"/>
  <c r="K6020" i="1"/>
  <c r="M1784" i="1"/>
  <c r="L1784" i="1"/>
  <c r="K1784" i="1"/>
  <c r="M783" i="1"/>
  <c r="L783" i="1"/>
  <c r="K783" i="1"/>
  <c r="M706" i="1"/>
  <c r="L706" i="1"/>
  <c r="K706" i="1"/>
  <c r="M705" i="1"/>
  <c r="L705" i="1"/>
  <c r="K705" i="1"/>
  <c r="M382" i="1"/>
  <c r="L382" i="1"/>
  <c r="K382" i="1"/>
  <c r="M703" i="1"/>
  <c r="L703" i="1"/>
  <c r="K703" i="1"/>
  <c r="M3259" i="1"/>
  <c r="L3259" i="1"/>
  <c r="K3259" i="1"/>
  <c r="M701" i="1"/>
  <c r="L701" i="1"/>
  <c r="K701" i="1"/>
  <c r="M700" i="1"/>
  <c r="L700" i="1"/>
  <c r="K700" i="1"/>
  <c r="M3810" i="1"/>
  <c r="L3810" i="1"/>
  <c r="K3810" i="1"/>
  <c r="M4786" i="1"/>
  <c r="L4786" i="1"/>
  <c r="K4786" i="1"/>
  <c r="M697" i="1"/>
  <c r="L697" i="1"/>
  <c r="K697" i="1"/>
  <c r="M696" i="1"/>
  <c r="L696" i="1"/>
  <c r="K696" i="1"/>
  <c r="M695" i="1"/>
  <c r="L695" i="1"/>
  <c r="K695" i="1"/>
  <c r="M694" i="1"/>
  <c r="L694" i="1"/>
  <c r="K694" i="1"/>
  <c r="M693" i="1"/>
  <c r="L693" i="1"/>
  <c r="K693" i="1"/>
  <c r="M2253" i="1"/>
  <c r="L2253" i="1"/>
  <c r="K2253" i="1"/>
  <c r="M691" i="1"/>
  <c r="L691" i="1"/>
  <c r="K691" i="1"/>
  <c r="M690" i="1"/>
  <c r="L690" i="1"/>
  <c r="K690" i="1"/>
  <c r="M689" i="1"/>
  <c r="L689" i="1"/>
  <c r="K689" i="1"/>
  <c r="M688" i="1"/>
  <c r="L688" i="1"/>
  <c r="K688" i="1"/>
  <c r="M1335" i="1"/>
  <c r="L1335" i="1"/>
  <c r="K1335" i="1"/>
  <c r="M686" i="1"/>
  <c r="L686" i="1"/>
  <c r="K686" i="1"/>
  <c r="M2063" i="1"/>
  <c r="L2063" i="1"/>
  <c r="K2063" i="1"/>
  <c r="M5191" i="1"/>
  <c r="L5191" i="1"/>
  <c r="K5191" i="1"/>
  <c r="M683" i="1"/>
  <c r="L683" i="1"/>
  <c r="K683" i="1"/>
  <c r="M682" i="1"/>
  <c r="L682" i="1"/>
  <c r="K682" i="1"/>
  <c r="M681" i="1"/>
  <c r="L681" i="1"/>
  <c r="K681" i="1"/>
  <c r="M680" i="1"/>
  <c r="L680" i="1"/>
  <c r="K680" i="1"/>
  <c r="M3814" i="1"/>
  <c r="L3814" i="1"/>
  <c r="K3814" i="1"/>
  <c r="M678" i="1"/>
  <c r="L678" i="1"/>
  <c r="K678" i="1"/>
  <c r="M4179" i="1"/>
  <c r="L4179" i="1"/>
  <c r="K4179" i="1"/>
  <c r="M676" i="1"/>
  <c r="L676" i="1"/>
  <c r="K676" i="1"/>
  <c r="M675" i="1"/>
  <c r="L675" i="1"/>
  <c r="K675" i="1"/>
  <c r="M674" i="1"/>
  <c r="L674" i="1"/>
  <c r="K674" i="1"/>
  <c r="M673" i="1"/>
  <c r="L673" i="1"/>
  <c r="K673" i="1"/>
  <c r="M672" i="1"/>
  <c r="L672" i="1"/>
  <c r="K672" i="1"/>
  <c r="M671" i="1"/>
  <c r="L671" i="1"/>
  <c r="K671" i="1"/>
  <c r="M670" i="1"/>
  <c r="L670" i="1"/>
  <c r="K670" i="1"/>
  <c r="M5752" i="1"/>
  <c r="L5752" i="1"/>
  <c r="K5752" i="1"/>
  <c r="M6060" i="1"/>
  <c r="L6060" i="1"/>
  <c r="K6060" i="1"/>
  <c r="M6626" i="1"/>
  <c r="L6626" i="1"/>
  <c r="K6626" i="1"/>
  <c r="M666" i="1"/>
  <c r="L666" i="1"/>
  <c r="K666" i="1"/>
  <c r="M2742" i="1"/>
  <c r="L2742" i="1"/>
  <c r="K2742" i="1"/>
  <c r="M664" i="1"/>
  <c r="L664" i="1"/>
  <c r="K664" i="1"/>
  <c r="M663" i="1"/>
  <c r="L663" i="1"/>
  <c r="K663" i="1"/>
  <c r="M5778" i="1"/>
  <c r="L5778" i="1"/>
  <c r="K5778" i="1"/>
  <c r="M1691" i="1"/>
  <c r="L1691" i="1"/>
  <c r="K1691" i="1"/>
  <c r="M660" i="1"/>
  <c r="L660" i="1"/>
  <c r="K660" i="1"/>
  <c r="M659" i="1"/>
  <c r="L659" i="1"/>
  <c r="K659" i="1"/>
  <c r="M4423" i="1"/>
  <c r="L4423" i="1"/>
  <c r="K4423" i="1"/>
  <c r="M4470" i="1"/>
  <c r="L4470" i="1"/>
  <c r="K4470" i="1"/>
  <c r="M4840" i="1"/>
  <c r="L4840" i="1"/>
  <c r="K4840" i="1"/>
  <c r="M4947" i="1"/>
  <c r="L4947" i="1"/>
  <c r="K4947" i="1"/>
  <c r="M1247" i="1"/>
  <c r="L1247" i="1"/>
  <c r="K1247" i="1"/>
  <c r="M7234" i="1"/>
  <c r="L7234" i="1"/>
  <c r="K7234" i="1"/>
  <c r="M4537" i="1"/>
  <c r="L4537" i="1"/>
  <c r="K4537" i="1"/>
  <c r="M651" i="1"/>
  <c r="L651" i="1"/>
  <c r="K651" i="1"/>
  <c r="M650" i="1"/>
  <c r="L650" i="1"/>
  <c r="K650" i="1"/>
  <c r="M649" i="1"/>
  <c r="L649" i="1"/>
  <c r="K649" i="1"/>
  <c r="M648" i="1"/>
  <c r="L648" i="1"/>
  <c r="K648" i="1"/>
  <c r="M647" i="1"/>
  <c r="L647" i="1"/>
  <c r="K647" i="1"/>
  <c r="M506" i="1"/>
  <c r="L506" i="1"/>
  <c r="K506" i="1"/>
  <c r="M645" i="1"/>
  <c r="L645" i="1"/>
  <c r="K645" i="1"/>
  <c r="M5173" i="1"/>
  <c r="L5173" i="1"/>
  <c r="K5173" i="1"/>
  <c r="M2078" i="1"/>
  <c r="L2078" i="1"/>
  <c r="K2078" i="1"/>
  <c r="M642" i="1"/>
  <c r="L642" i="1"/>
  <c r="K642" i="1"/>
  <c r="M641" i="1"/>
  <c r="L641" i="1"/>
  <c r="K641" i="1"/>
  <c r="M640" i="1"/>
  <c r="L640" i="1"/>
  <c r="K640" i="1"/>
  <c r="M639" i="1"/>
  <c r="L639" i="1"/>
  <c r="K639" i="1"/>
  <c r="M7224" i="1"/>
  <c r="L7224" i="1"/>
  <c r="K7224" i="1"/>
  <c r="M5821" i="1"/>
  <c r="L5821" i="1"/>
  <c r="K5821" i="1"/>
  <c r="M636" i="1"/>
  <c r="L636" i="1"/>
  <c r="K636" i="1"/>
  <c r="M126" i="1"/>
  <c r="L126" i="1"/>
  <c r="K126" i="1"/>
  <c r="M634" i="1"/>
  <c r="L634" i="1"/>
  <c r="K634" i="1"/>
  <c r="M633" i="1"/>
  <c r="L633" i="1"/>
  <c r="K633" i="1"/>
  <c r="M632" i="1"/>
  <c r="L632" i="1"/>
  <c r="K632" i="1"/>
  <c r="M631" i="1"/>
  <c r="L631" i="1"/>
  <c r="K631" i="1"/>
  <c r="M630" i="1"/>
  <c r="L630" i="1"/>
  <c r="K630" i="1"/>
  <c r="M629" i="1"/>
  <c r="L629" i="1"/>
  <c r="K629" i="1"/>
  <c r="M628" i="1"/>
  <c r="L628" i="1"/>
  <c r="K628" i="1"/>
  <c r="M627" i="1"/>
  <c r="L627" i="1"/>
  <c r="K627" i="1"/>
  <c r="M626" i="1"/>
  <c r="L626" i="1"/>
  <c r="K626" i="1"/>
  <c r="M625" i="1"/>
  <c r="L625" i="1"/>
  <c r="K625" i="1"/>
  <c r="M3275" i="1"/>
  <c r="L3275" i="1"/>
  <c r="K3275" i="1"/>
  <c r="M623" i="1"/>
  <c r="L623" i="1"/>
  <c r="K623" i="1"/>
  <c r="M5630" i="1"/>
  <c r="L5630" i="1"/>
  <c r="K5630" i="1"/>
  <c r="M7041" i="1"/>
  <c r="L7041" i="1"/>
  <c r="K7041" i="1"/>
  <c r="M3620" i="1"/>
  <c r="L3620" i="1"/>
  <c r="K3620" i="1"/>
  <c r="M5" i="1"/>
  <c r="L5" i="1"/>
  <c r="K5" i="1"/>
  <c r="M618" i="1"/>
  <c r="L618" i="1"/>
  <c r="K618" i="1"/>
  <c r="M617" i="1"/>
  <c r="L617" i="1"/>
  <c r="K617" i="1"/>
  <c r="M616" i="1"/>
  <c r="L616" i="1"/>
  <c r="K616" i="1"/>
  <c r="M4988" i="1"/>
  <c r="L4988" i="1"/>
  <c r="K4988" i="1"/>
  <c r="M614" i="1"/>
  <c r="L614" i="1"/>
  <c r="K614" i="1"/>
  <c r="M613" i="1"/>
  <c r="L613" i="1"/>
  <c r="K613" i="1"/>
  <c r="M612" i="1"/>
  <c r="L612" i="1"/>
  <c r="K612" i="1"/>
  <c r="M611" i="1"/>
  <c r="L611" i="1"/>
  <c r="K611" i="1"/>
  <c r="M610" i="1"/>
  <c r="L610" i="1"/>
  <c r="K610" i="1"/>
  <c r="M609" i="1"/>
  <c r="L609" i="1"/>
  <c r="K609" i="1"/>
  <c r="M4105" i="1"/>
  <c r="L4105" i="1"/>
  <c r="K4105" i="1"/>
  <c r="M504" i="1"/>
  <c r="L504" i="1"/>
  <c r="K504" i="1"/>
  <c r="M1316" i="1"/>
  <c r="L1316" i="1"/>
  <c r="K1316" i="1"/>
  <c r="M605" i="1"/>
  <c r="L605" i="1"/>
  <c r="K605" i="1"/>
  <c r="M4989" i="1"/>
  <c r="L4989" i="1"/>
  <c r="K4989" i="1"/>
  <c r="M6678" i="1"/>
  <c r="L6678" i="1"/>
  <c r="K6678" i="1"/>
  <c r="M602" i="1"/>
  <c r="L602" i="1"/>
  <c r="K602" i="1"/>
  <c r="M601" i="1"/>
  <c r="L601" i="1"/>
  <c r="K601" i="1"/>
  <c r="M600" i="1"/>
  <c r="L600" i="1"/>
  <c r="K600" i="1"/>
  <c r="M599" i="1"/>
  <c r="L599" i="1"/>
  <c r="K599" i="1"/>
  <c r="M598" i="1"/>
  <c r="L598" i="1"/>
  <c r="K598" i="1"/>
  <c r="M597" i="1"/>
  <c r="L597" i="1"/>
  <c r="K597" i="1"/>
  <c r="M140" i="1"/>
  <c r="L140" i="1"/>
  <c r="K140" i="1"/>
  <c r="M595" i="1"/>
  <c r="L595" i="1"/>
  <c r="K595" i="1"/>
  <c r="M594" i="1"/>
  <c r="L594" i="1"/>
  <c r="K594" i="1"/>
  <c r="M593" i="1"/>
  <c r="L593" i="1"/>
  <c r="K593" i="1"/>
  <c r="M592" i="1"/>
  <c r="L592" i="1"/>
  <c r="K592" i="1"/>
  <c r="M591" i="1"/>
  <c r="L591" i="1"/>
  <c r="K591" i="1"/>
  <c r="M590" i="1"/>
  <c r="L590" i="1"/>
  <c r="K590" i="1"/>
  <c r="M3792" i="1"/>
  <c r="L3792" i="1"/>
  <c r="K3792" i="1"/>
  <c r="M588" i="1"/>
  <c r="L588" i="1"/>
  <c r="K588" i="1"/>
  <c r="M5332" i="1"/>
  <c r="L5332" i="1"/>
  <c r="K5332" i="1"/>
  <c r="M586" i="1"/>
  <c r="L586" i="1"/>
  <c r="K586" i="1"/>
  <c r="M6909" i="1"/>
  <c r="L6909" i="1"/>
  <c r="K6909" i="1"/>
  <c r="M5513" i="1"/>
  <c r="L5513" i="1"/>
  <c r="K5513" i="1"/>
  <c r="M3070" i="1"/>
  <c r="L3070" i="1"/>
  <c r="K3070" i="1"/>
  <c r="M6231" i="1"/>
  <c r="L6231" i="1"/>
  <c r="K6231" i="1"/>
  <c r="M5425" i="1"/>
  <c r="L5425" i="1"/>
  <c r="K5425" i="1"/>
  <c r="M2068" i="1"/>
  <c r="L2068" i="1"/>
  <c r="K2068" i="1"/>
  <c r="M579" i="1"/>
  <c r="L579" i="1"/>
  <c r="K579" i="1"/>
  <c r="M578" i="1"/>
  <c r="L578" i="1"/>
  <c r="K578" i="1"/>
  <c r="M577" i="1"/>
  <c r="L577" i="1"/>
  <c r="K577" i="1"/>
  <c r="M2391" i="1"/>
  <c r="L2391" i="1"/>
  <c r="K2391" i="1"/>
  <c r="M4263" i="1"/>
  <c r="L4263" i="1"/>
  <c r="K4263" i="1"/>
  <c r="M574" i="1"/>
  <c r="L574" i="1"/>
  <c r="K574" i="1"/>
  <c r="M573" i="1"/>
  <c r="L573" i="1"/>
  <c r="K573" i="1"/>
  <c r="M572" i="1"/>
  <c r="L572" i="1"/>
  <c r="K572" i="1"/>
  <c r="M1818" i="1"/>
  <c r="L1818" i="1"/>
  <c r="K1818" i="1"/>
  <c r="M5303" i="1"/>
  <c r="L5303" i="1"/>
  <c r="K5303" i="1"/>
  <c r="M4805" i="1"/>
  <c r="L4805" i="1"/>
  <c r="K4805" i="1"/>
  <c r="M568" i="1"/>
  <c r="L568" i="1"/>
  <c r="K568" i="1"/>
  <c r="M567" i="1"/>
  <c r="L567" i="1"/>
  <c r="K567" i="1"/>
  <c r="M566" i="1"/>
  <c r="L566" i="1"/>
  <c r="K566" i="1"/>
  <c r="M565" i="1"/>
  <c r="L565" i="1"/>
  <c r="K565" i="1"/>
  <c r="M564" i="1"/>
  <c r="L564" i="1"/>
  <c r="K564" i="1"/>
  <c r="M1429" i="1"/>
  <c r="L1429" i="1"/>
  <c r="K1429" i="1"/>
  <c r="M6021" i="1"/>
  <c r="L6021" i="1"/>
  <c r="K6021" i="1"/>
  <c r="M7334" i="1"/>
  <c r="L7334" i="1"/>
  <c r="K7334" i="1"/>
  <c r="M4100" i="1"/>
  <c r="L4100" i="1"/>
  <c r="K4100" i="1"/>
  <c r="M559" i="1"/>
  <c r="L559" i="1"/>
  <c r="K559" i="1"/>
  <c r="M558" i="1"/>
  <c r="L558" i="1"/>
  <c r="K558" i="1"/>
  <c r="M1111" i="1"/>
  <c r="L1111" i="1"/>
  <c r="K1111" i="1"/>
  <c r="M6455" i="1"/>
  <c r="L6455" i="1"/>
  <c r="K6455" i="1"/>
  <c r="M7145" i="1"/>
  <c r="L7145" i="1"/>
  <c r="K7145" i="1"/>
  <c r="M2482" i="1"/>
  <c r="L2482" i="1"/>
  <c r="K2482" i="1"/>
  <c r="M4794" i="1"/>
  <c r="L4794" i="1"/>
  <c r="K4794" i="1"/>
  <c r="M552" i="1"/>
  <c r="L552" i="1"/>
  <c r="K552" i="1"/>
  <c r="M4501" i="1"/>
  <c r="L4501" i="1"/>
  <c r="K4501" i="1"/>
  <c r="M550" i="1"/>
  <c r="L550" i="1"/>
  <c r="K550" i="1"/>
  <c r="M2280" i="1"/>
  <c r="L2280" i="1"/>
  <c r="K2280" i="1"/>
  <c r="M548" i="1"/>
  <c r="L548" i="1"/>
  <c r="K548" i="1"/>
  <c r="M547" i="1"/>
  <c r="L547" i="1"/>
  <c r="K547" i="1"/>
  <c r="M2609" i="1"/>
  <c r="L2609" i="1"/>
  <c r="K2609" i="1"/>
  <c r="M545" i="1"/>
  <c r="L545" i="1"/>
  <c r="K545" i="1"/>
  <c r="M544" i="1"/>
  <c r="L544" i="1"/>
  <c r="K544" i="1"/>
  <c r="M543" i="1"/>
  <c r="L543" i="1"/>
  <c r="K543" i="1"/>
  <c r="M542" i="1"/>
  <c r="L542" i="1"/>
  <c r="K542" i="1"/>
  <c r="M541" i="1"/>
  <c r="L541" i="1"/>
  <c r="K541" i="1"/>
  <c r="M540" i="1"/>
  <c r="L540" i="1"/>
  <c r="K540" i="1"/>
  <c r="M539" i="1"/>
  <c r="L539" i="1"/>
  <c r="K539" i="1"/>
  <c r="M538" i="1"/>
  <c r="L538" i="1"/>
  <c r="K538" i="1"/>
  <c r="M537" i="1"/>
  <c r="L537" i="1"/>
  <c r="K537" i="1"/>
  <c r="M536" i="1"/>
  <c r="L536" i="1"/>
  <c r="K536" i="1"/>
  <c r="M535" i="1"/>
  <c r="L535" i="1"/>
  <c r="K535" i="1"/>
  <c r="M534" i="1"/>
  <c r="L534" i="1"/>
  <c r="K534" i="1"/>
  <c r="M533" i="1"/>
  <c r="L533" i="1"/>
  <c r="K533" i="1"/>
  <c r="M532" i="1"/>
  <c r="L532" i="1"/>
  <c r="K532" i="1"/>
  <c r="M531" i="1"/>
  <c r="L531" i="1"/>
  <c r="K531" i="1"/>
  <c r="M530" i="1"/>
  <c r="L530" i="1"/>
  <c r="K530" i="1"/>
  <c r="M529" i="1"/>
  <c r="L529" i="1"/>
  <c r="K529" i="1"/>
  <c r="M528" i="1"/>
  <c r="L528" i="1"/>
  <c r="K528" i="1"/>
  <c r="M527" i="1"/>
  <c r="L527" i="1"/>
  <c r="K527" i="1"/>
  <c r="M526" i="1"/>
  <c r="L526" i="1"/>
  <c r="K526" i="1"/>
  <c r="M937" i="1"/>
  <c r="L937" i="1"/>
  <c r="K937" i="1"/>
  <c r="M524" i="1"/>
  <c r="L524" i="1"/>
  <c r="K524" i="1"/>
  <c r="M523" i="1"/>
  <c r="L523" i="1"/>
  <c r="K523" i="1"/>
  <c r="M5621" i="1"/>
  <c r="L5621" i="1"/>
  <c r="K5621" i="1"/>
  <c r="M5685" i="1"/>
  <c r="L5685" i="1"/>
  <c r="K5685" i="1"/>
  <c r="M3866" i="1"/>
  <c r="L3866" i="1"/>
  <c r="K3866" i="1"/>
  <c r="M5917" i="1"/>
  <c r="L5917" i="1"/>
  <c r="K5917" i="1"/>
  <c r="M4974" i="1"/>
  <c r="L4974" i="1"/>
  <c r="K4974" i="1"/>
  <c r="M517" i="1"/>
  <c r="L517" i="1"/>
  <c r="K517" i="1"/>
  <c r="M516" i="1"/>
  <c r="L516" i="1"/>
  <c r="K516" i="1"/>
  <c r="M515" i="1"/>
  <c r="L515" i="1"/>
  <c r="K515" i="1"/>
  <c r="M514" i="1"/>
  <c r="L514" i="1"/>
  <c r="K514" i="1"/>
  <c r="M1195" i="1"/>
  <c r="L1195" i="1"/>
  <c r="K1195" i="1"/>
  <c r="M512" i="1"/>
  <c r="L512" i="1"/>
  <c r="K512" i="1"/>
  <c r="M511" i="1"/>
  <c r="L511" i="1"/>
  <c r="K511" i="1"/>
  <c r="M1120" i="1"/>
  <c r="L1120" i="1"/>
  <c r="K1120" i="1"/>
  <c r="M509" i="1"/>
  <c r="L509" i="1"/>
  <c r="K509" i="1"/>
  <c r="M508" i="1"/>
  <c r="L508" i="1"/>
  <c r="K508" i="1"/>
  <c r="M1422" i="1"/>
  <c r="L1422" i="1"/>
  <c r="K1422" i="1"/>
  <c r="M1866" i="1"/>
  <c r="L1866" i="1"/>
  <c r="K1866" i="1"/>
  <c r="M505" i="1"/>
  <c r="L505" i="1"/>
  <c r="K505" i="1"/>
  <c r="M5344" i="1"/>
  <c r="L5344" i="1"/>
  <c r="K5344" i="1"/>
  <c r="M503" i="1"/>
  <c r="L503" i="1"/>
  <c r="K503" i="1"/>
  <c r="M1445" i="1"/>
  <c r="L1445" i="1"/>
  <c r="K1445" i="1"/>
  <c r="M501" i="1"/>
  <c r="L501" i="1"/>
  <c r="K501" i="1"/>
  <c r="M500" i="1"/>
  <c r="L500" i="1"/>
  <c r="K500" i="1"/>
  <c r="M499" i="1"/>
  <c r="L499" i="1"/>
  <c r="K499" i="1"/>
  <c r="M498" i="1"/>
  <c r="L498" i="1"/>
  <c r="K498" i="1"/>
  <c r="M497" i="1"/>
  <c r="L497" i="1"/>
  <c r="K497" i="1"/>
  <c r="M496" i="1"/>
  <c r="L496" i="1"/>
  <c r="K496" i="1"/>
  <c r="M495" i="1"/>
  <c r="L495" i="1"/>
  <c r="K495" i="1"/>
  <c r="M4249" i="1"/>
  <c r="L4249" i="1"/>
  <c r="K4249" i="1"/>
  <c r="M493" i="1"/>
  <c r="L493" i="1"/>
  <c r="K493" i="1"/>
  <c r="M6149" i="1"/>
  <c r="L6149" i="1"/>
  <c r="K6149" i="1"/>
  <c r="M491" i="1"/>
  <c r="L491" i="1"/>
  <c r="K491" i="1"/>
  <c r="M4465" i="1"/>
  <c r="L4465" i="1"/>
  <c r="K4465" i="1"/>
  <c r="M489" i="1"/>
  <c r="L489" i="1"/>
  <c r="K489" i="1"/>
  <c r="M6378" i="1"/>
  <c r="L6378" i="1"/>
  <c r="K6378" i="1"/>
  <c r="M5723" i="1"/>
  <c r="L5723" i="1"/>
  <c r="K5723" i="1"/>
  <c r="M3496" i="1"/>
  <c r="L3496" i="1"/>
  <c r="K3496" i="1"/>
  <c r="M4346" i="1"/>
  <c r="L4346" i="1"/>
  <c r="K4346" i="1"/>
  <c r="M2153" i="1"/>
  <c r="L2153" i="1"/>
  <c r="K2153" i="1"/>
  <c r="M483" i="1"/>
  <c r="L483" i="1"/>
  <c r="K483" i="1"/>
  <c r="M482" i="1"/>
  <c r="L482" i="1"/>
  <c r="K482" i="1"/>
  <c r="M481" i="1"/>
  <c r="L481" i="1"/>
  <c r="K481" i="1"/>
  <c r="M480" i="1"/>
  <c r="L480" i="1"/>
  <c r="K480" i="1"/>
  <c r="M479" i="1"/>
  <c r="L479" i="1"/>
  <c r="K479" i="1"/>
  <c r="M1482" i="1"/>
  <c r="L1482" i="1"/>
  <c r="K1482" i="1"/>
  <c r="M6547" i="1"/>
  <c r="L6547" i="1"/>
  <c r="K6547" i="1"/>
  <c r="M476" i="1"/>
  <c r="L476" i="1"/>
  <c r="K476" i="1"/>
  <c r="M475" i="1"/>
  <c r="L475" i="1"/>
  <c r="K475" i="1"/>
  <c r="M474" i="1"/>
  <c r="L474" i="1"/>
  <c r="K474" i="1"/>
  <c r="M473" i="1"/>
  <c r="L473" i="1"/>
  <c r="K473" i="1"/>
  <c r="M909" i="1"/>
  <c r="L909" i="1"/>
  <c r="K909" i="1"/>
  <c r="M821" i="1"/>
  <c r="L821" i="1"/>
  <c r="K821" i="1"/>
  <c r="M470" i="1"/>
  <c r="L470" i="1"/>
  <c r="K470" i="1"/>
  <c r="M469" i="1"/>
  <c r="L469" i="1"/>
  <c r="K469" i="1"/>
  <c r="M468" i="1"/>
  <c r="L468" i="1"/>
  <c r="K468" i="1"/>
  <c r="M467" i="1"/>
  <c r="L467" i="1"/>
  <c r="K467" i="1"/>
  <c r="M466" i="1"/>
  <c r="L466" i="1"/>
  <c r="K466" i="1"/>
  <c r="M465" i="1"/>
  <c r="L465" i="1"/>
  <c r="K465" i="1"/>
  <c r="M464" i="1"/>
  <c r="L464" i="1"/>
  <c r="K464" i="1"/>
  <c r="M463" i="1"/>
  <c r="L463" i="1"/>
  <c r="K463" i="1"/>
  <c r="M462" i="1"/>
  <c r="L462" i="1"/>
  <c r="K462" i="1"/>
  <c r="M461" i="1"/>
  <c r="L461" i="1"/>
  <c r="K461" i="1"/>
  <c r="M460" i="1"/>
  <c r="L460" i="1"/>
  <c r="K460" i="1"/>
  <c r="M5287" i="1"/>
  <c r="L5287" i="1"/>
  <c r="K5287" i="1"/>
  <c r="M458" i="1"/>
  <c r="L458" i="1"/>
  <c r="K458" i="1"/>
  <c r="M457" i="1"/>
  <c r="L457" i="1"/>
  <c r="K457" i="1"/>
  <c r="M5066" i="1"/>
  <c r="L5066" i="1"/>
  <c r="K5066" i="1"/>
  <c r="M4503" i="1"/>
  <c r="L4503" i="1"/>
  <c r="K4503" i="1"/>
  <c r="M454" i="1"/>
  <c r="L454" i="1"/>
  <c r="K454" i="1"/>
  <c r="M453" i="1"/>
  <c r="L453" i="1"/>
  <c r="K453" i="1"/>
  <c r="M452" i="1"/>
  <c r="L452" i="1"/>
  <c r="K452" i="1"/>
  <c r="M451" i="1"/>
  <c r="L451" i="1"/>
  <c r="K451" i="1"/>
  <c r="M450" i="1"/>
  <c r="L450" i="1"/>
  <c r="K450" i="1"/>
  <c r="M449" i="1"/>
  <c r="L449" i="1"/>
  <c r="K449" i="1"/>
  <c r="M448" i="1"/>
  <c r="L448" i="1"/>
  <c r="K448" i="1"/>
  <c r="M447" i="1"/>
  <c r="L447" i="1"/>
  <c r="K447" i="1"/>
  <c r="M446" i="1"/>
  <c r="L446" i="1"/>
  <c r="K446" i="1"/>
  <c r="M445" i="1"/>
  <c r="L445" i="1"/>
  <c r="K445" i="1"/>
  <c r="M444" i="1"/>
  <c r="L444" i="1"/>
  <c r="K444" i="1"/>
  <c r="M443" i="1"/>
  <c r="L443" i="1"/>
  <c r="K443" i="1"/>
  <c r="M442" i="1"/>
  <c r="L442" i="1"/>
  <c r="K442" i="1"/>
  <c r="M441" i="1"/>
  <c r="L441" i="1"/>
  <c r="K441" i="1"/>
  <c r="M1118" i="1"/>
  <c r="L1118" i="1"/>
  <c r="K1118" i="1"/>
  <c r="M439" i="1"/>
  <c r="L439" i="1"/>
  <c r="K439" i="1"/>
  <c r="M438" i="1"/>
  <c r="L438" i="1"/>
  <c r="K438" i="1"/>
  <c r="M437" i="1"/>
  <c r="L437" i="1"/>
  <c r="K437" i="1"/>
  <c r="M436" i="1"/>
  <c r="L436" i="1"/>
  <c r="K436" i="1"/>
  <c r="M435" i="1"/>
  <c r="L435" i="1"/>
  <c r="K435" i="1"/>
  <c r="M434" i="1"/>
  <c r="L434" i="1"/>
  <c r="K434" i="1"/>
  <c r="M433" i="1"/>
  <c r="L433" i="1"/>
  <c r="K433" i="1"/>
  <c r="M7383" i="1"/>
  <c r="L7383" i="1"/>
  <c r="K7383" i="1"/>
  <c r="M431" i="1"/>
  <c r="L431" i="1"/>
  <c r="K431" i="1"/>
  <c r="M430" i="1"/>
  <c r="L430" i="1"/>
  <c r="K430" i="1"/>
  <c r="M429" i="1"/>
  <c r="L429" i="1"/>
  <c r="K429" i="1"/>
  <c r="M428" i="1"/>
  <c r="L428" i="1"/>
  <c r="K428" i="1"/>
  <c r="M427" i="1"/>
  <c r="L427" i="1"/>
  <c r="K427" i="1"/>
  <c r="M2290" i="1"/>
  <c r="L2290" i="1"/>
  <c r="K2290" i="1"/>
  <c r="M425" i="1"/>
  <c r="L425" i="1"/>
  <c r="K425" i="1"/>
  <c r="M5856" i="1"/>
  <c r="L5856" i="1"/>
  <c r="K5856" i="1"/>
  <c r="M423" i="1"/>
  <c r="L423" i="1"/>
  <c r="K423" i="1"/>
  <c r="M6453" i="1"/>
  <c r="L6453" i="1"/>
  <c r="K6453" i="1"/>
  <c r="M1337" i="1"/>
  <c r="L1337" i="1"/>
  <c r="K1337" i="1"/>
  <c r="M3753" i="1"/>
  <c r="L3753" i="1"/>
  <c r="K3753" i="1"/>
  <c r="M419" i="1"/>
  <c r="L419" i="1"/>
  <c r="K419" i="1"/>
  <c r="M3812" i="1"/>
  <c r="L3812" i="1"/>
  <c r="K3812" i="1"/>
  <c r="M3942" i="1"/>
  <c r="L3942" i="1"/>
  <c r="K3942" i="1"/>
  <c r="M4384" i="1"/>
  <c r="L4384" i="1"/>
  <c r="K4384" i="1"/>
  <c r="M415" i="1"/>
  <c r="L415" i="1"/>
  <c r="K415" i="1"/>
  <c r="M414" i="1"/>
  <c r="L414" i="1"/>
  <c r="K414" i="1"/>
  <c r="M413" i="1"/>
  <c r="L413" i="1"/>
  <c r="K413" i="1"/>
  <c r="M412" i="1"/>
  <c r="L412" i="1"/>
  <c r="K412" i="1"/>
  <c r="M411" i="1"/>
  <c r="L411" i="1"/>
  <c r="K411" i="1"/>
  <c r="M410" i="1"/>
  <c r="L410" i="1"/>
  <c r="K410" i="1"/>
  <c r="M409" i="1"/>
  <c r="L409" i="1"/>
  <c r="K409" i="1"/>
  <c r="M408" i="1"/>
  <c r="L408" i="1"/>
  <c r="K408" i="1"/>
  <c r="M3076" i="1"/>
  <c r="L3076" i="1"/>
  <c r="K3076" i="1"/>
  <c r="M5682" i="1"/>
  <c r="L5682" i="1"/>
  <c r="K5682" i="1"/>
  <c r="M405" i="1"/>
  <c r="L405" i="1"/>
  <c r="K405" i="1"/>
  <c r="M404" i="1"/>
  <c r="L404" i="1"/>
  <c r="K404" i="1"/>
  <c r="M403" i="1"/>
  <c r="L403" i="1"/>
  <c r="K403" i="1"/>
  <c r="M237" i="1"/>
  <c r="L237" i="1"/>
  <c r="K237" i="1"/>
  <c r="M401" i="1"/>
  <c r="L401" i="1"/>
  <c r="K401" i="1"/>
  <c r="M400" i="1"/>
  <c r="L400" i="1"/>
  <c r="K400" i="1"/>
  <c r="M399" i="1"/>
  <c r="L399" i="1"/>
  <c r="K399" i="1"/>
  <c r="M398" i="1"/>
  <c r="L398" i="1"/>
  <c r="K398" i="1"/>
  <c r="M397" i="1"/>
  <c r="L397" i="1"/>
  <c r="K397" i="1"/>
  <c r="M396" i="1"/>
  <c r="L396" i="1"/>
  <c r="K396" i="1"/>
  <c r="M395" i="1"/>
  <c r="L395" i="1"/>
  <c r="K395" i="1"/>
  <c r="M394" i="1"/>
  <c r="L394" i="1"/>
  <c r="K394" i="1"/>
  <c r="M393" i="1"/>
  <c r="L393" i="1"/>
  <c r="K393" i="1"/>
  <c r="M6965" i="1"/>
  <c r="L6965" i="1"/>
  <c r="K6965" i="1"/>
  <c r="M391" i="1"/>
  <c r="L391" i="1"/>
  <c r="K391" i="1"/>
  <c r="M390" i="1"/>
  <c r="L390" i="1"/>
  <c r="K390" i="1"/>
  <c r="M389" i="1"/>
  <c r="L389" i="1"/>
  <c r="K389" i="1"/>
  <c r="M388" i="1"/>
  <c r="L388" i="1"/>
  <c r="K388" i="1"/>
  <c r="M387" i="1"/>
  <c r="L387" i="1"/>
  <c r="K387" i="1"/>
  <c r="M4462" i="1"/>
  <c r="L4462" i="1"/>
  <c r="K4462" i="1"/>
  <c r="M2251" i="1"/>
  <c r="L2251" i="1"/>
  <c r="K2251" i="1"/>
  <c r="M6179" i="1"/>
  <c r="L6179" i="1"/>
  <c r="K6179" i="1"/>
  <c r="M5750" i="1"/>
  <c r="L5750" i="1"/>
  <c r="K5750" i="1"/>
  <c r="M2485" i="1"/>
  <c r="L2485" i="1"/>
  <c r="K2485" i="1"/>
  <c r="M381" i="1"/>
  <c r="L381" i="1"/>
  <c r="K381" i="1"/>
  <c r="M4070" i="1"/>
  <c r="L4070" i="1"/>
  <c r="K4070" i="1"/>
  <c r="M1724" i="1"/>
  <c r="L1724" i="1"/>
  <c r="K1724" i="1"/>
  <c r="M378" i="1"/>
  <c r="L378" i="1"/>
  <c r="K378" i="1"/>
  <c r="M3581" i="1"/>
  <c r="L3581" i="1"/>
  <c r="K3581" i="1"/>
  <c r="M376" i="1"/>
  <c r="L376" i="1"/>
  <c r="K376" i="1"/>
  <c r="M375" i="1"/>
  <c r="L375" i="1"/>
  <c r="K375" i="1"/>
  <c r="M374" i="1"/>
  <c r="L374" i="1"/>
  <c r="K374" i="1"/>
  <c r="M373" i="1"/>
  <c r="L373" i="1"/>
  <c r="K373" i="1"/>
  <c r="M372" i="1"/>
  <c r="L372" i="1"/>
  <c r="K372" i="1"/>
  <c r="M3526" i="1"/>
  <c r="L3526" i="1"/>
  <c r="K3526" i="1"/>
  <c r="M370" i="1"/>
  <c r="L370" i="1"/>
  <c r="K370" i="1"/>
  <c r="M369" i="1"/>
  <c r="L369" i="1"/>
  <c r="K369" i="1"/>
  <c r="M368" i="1"/>
  <c r="L368" i="1"/>
  <c r="K368" i="1"/>
  <c r="M367" i="1"/>
  <c r="L367" i="1"/>
  <c r="K367" i="1"/>
  <c r="M366" i="1"/>
  <c r="L366" i="1"/>
  <c r="K366" i="1"/>
  <c r="M365" i="1"/>
  <c r="L365" i="1"/>
  <c r="K365" i="1"/>
  <c r="M364" i="1"/>
  <c r="L364" i="1"/>
  <c r="K364" i="1"/>
  <c r="M363" i="1"/>
  <c r="L363" i="1"/>
  <c r="K363" i="1"/>
  <c r="M362" i="1"/>
  <c r="L362" i="1"/>
  <c r="K362" i="1"/>
  <c r="M361" i="1"/>
  <c r="L361" i="1"/>
  <c r="K361" i="1"/>
  <c r="M360" i="1"/>
  <c r="L360" i="1"/>
  <c r="K360" i="1"/>
  <c r="M5629" i="1"/>
  <c r="L5629" i="1"/>
  <c r="K5629" i="1"/>
  <c r="M358" i="1"/>
  <c r="L358" i="1"/>
  <c r="K358" i="1"/>
  <c r="M357" i="1"/>
  <c r="L357" i="1"/>
  <c r="K357" i="1"/>
  <c r="M356" i="1"/>
  <c r="L356" i="1"/>
  <c r="K356" i="1"/>
  <c r="M355" i="1"/>
  <c r="L355" i="1"/>
  <c r="K355" i="1"/>
  <c r="M354" i="1"/>
  <c r="L354" i="1"/>
  <c r="K354" i="1"/>
  <c r="M353" i="1"/>
  <c r="L353" i="1"/>
  <c r="K353" i="1"/>
  <c r="M352" i="1"/>
  <c r="L352" i="1"/>
  <c r="K352" i="1"/>
  <c r="M351" i="1"/>
  <c r="L351" i="1"/>
  <c r="K351" i="1"/>
  <c r="M350" i="1"/>
  <c r="L350" i="1"/>
  <c r="K350" i="1"/>
  <c r="M7057" i="1"/>
  <c r="L7057" i="1"/>
  <c r="K7057" i="1"/>
  <c r="M348" i="1"/>
  <c r="L348" i="1"/>
  <c r="K348" i="1"/>
  <c r="M347" i="1"/>
  <c r="L347" i="1"/>
  <c r="K347" i="1"/>
  <c r="M346" i="1"/>
  <c r="L346" i="1"/>
  <c r="K346" i="1"/>
  <c r="M5149" i="1"/>
  <c r="L5149" i="1"/>
  <c r="K5149" i="1"/>
  <c r="M344" i="1"/>
  <c r="L344" i="1"/>
  <c r="K344" i="1"/>
  <c r="M343" i="1"/>
  <c r="L343" i="1"/>
  <c r="K343" i="1"/>
  <c r="M342" i="1"/>
  <c r="L342" i="1"/>
  <c r="K342" i="1"/>
  <c r="M341" i="1"/>
  <c r="L341" i="1"/>
  <c r="K341" i="1"/>
  <c r="M340" i="1"/>
  <c r="L340" i="1"/>
  <c r="K340" i="1"/>
  <c r="M339" i="1"/>
  <c r="L339" i="1"/>
  <c r="K339" i="1"/>
  <c r="M338" i="1"/>
  <c r="L338" i="1"/>
  <c r="K338" i="1"/>
  <c r="M337" i="1"/>
  <c r="L337" i="1"/>
  <c r="K337" i="1"/>
  <c r="M336" i="1"/>
  <c r="L336" i="1"/>
  <c r="K336" i="1"/>
  <c r="M761" i="1"/>
  <c r="L761" i="1"/>
  <c r="K761" i="1"/>
  <c r="M334" i="1"/>
  <c r="L334" i="1"/>
  <c r="K334" i="1"/>
  <c r="M333" i="1"/>
  <c r="L333" i="1"/>
  <c r="K333" i="1"/>
  <c r="M332" i="1"/>
  <c r="L332" i="1"/>
  <c r="K332" i="1"/>
  <c r="M331" i="1"/>
  <c r="L331" i="1"/>
  <c r="K331" i="1"/>
  <c r="M330" i="1"/>
  <c r="L330" i="1"/>
  <c r="K330" i="1"/>
  <c r="M1505" i="1"/>
  <c r="L1505" i="1"/>
  <c r="K1505" i="1"/>
  <c r="M5443" i="1"/>
  <c r="L5443" i="1"/>
  <c r="K5443" i="1"/>
  <c r="M1962" i="1"/>
  <c r="L1962" i="1"/>
  <c r="K1962" i="1"/>
  <c r="M326" i="1"/>
  <c r="L326" i="1"/>
  <c r="K326" i="1"/>
  <c r="M325" i="1"/>
  <c r="L325" i="1"/>
  <c r="K325" i="1"/>
  <c r="M4615" i="1"/>
  <c r="L4615" i="1"/>
  <c r="K4615" i="1"/>
  <c r="M323" i="1"/>
  <c r="L323" i="1"/>
  <c r="K323" i="1"/>
  <c r="M322" i="1"/>
  <c r="L322" i="1"/>
  <c r="K322" i="1"/>
  <c r="M321" i="1"/>
  <c r="L321" i="1"/>
  <c r="K321" i="1"/>
  <c r="M1025" i="1"/>
  <c r="L1025" i="1"/>
  <c r="K1025" i="1"/>
  <c r="M137" i="1"/>
  <c r="L137" i="1"/>
  <c r="K137" i="1"/>
  <c r="M318" i="1"/>
  <c r="L318" i="1"/>
  <c r="K318" i="1"/>
  <c r="M4383" i="1"/>
  <c r="L4383" i="1"/>
  <c r="K4383" i="1"/>
  <c r="M316" i="1"/>
  <c r="L316" i="1"/>
  <c r="K316" i="1"/>
  <c r="M315" i="1"/>
  <c r="L315" i="1"/>
  <c r="K315" i="1"/>
  <c r="M314" i="1"/>
  <c r="L314" i="1"/>
  <c r="K314" i="1"/>
  <c r="M6668" i="1"/>
  <c r="L6668" i="1"/>
  <c r="K6668" i="1"/>
  <c r="M975" i="1"/>
  <c r="L975" i="1"/>
  <c r="K975" i="1"/>
  <c r="M4233" i="1"/>
  <c r="L4233" i="1"/>
  <c r="K4233" i="1"/>
  <c r="M310" i="1"/>
  <c r="L310" i="1"/>
  <c r="K310" i="1"/>
  <c r="M309" i="1"/>
  <c r="L309" i="1"/>
  <c r="K309" i="1"/>
  <c r="M2916" i="1"/>
  <c r="L2916" i="1"/>
  <c r="K2916" i="1"/>
  <c r="M307" i="1"/>
  <c r="L307" i="1"/>
  <c r="K307" i="1"/>
  <c r="M6466" i="1"/>
  <c r="L6466" i="1"/>
  <c r="K6466" i="1"/>
  <c r="M305" i="1"/>
  <c r="L305" i="1"/>
  <c r="K305" i="1"/>
  <c r="M5096" i="1"/>
  <c r="L5096" i="1"/>
  <c r="K5096" i="1"/>
  <c r="M5400" i="1"/>
  <c r="L5400" i="1"/>
  <c r="K5400" i="1"/>
  <c r="M1315" i="1"/>
  <c r="L1315" i="1"/>
  <c r="K1315" i="1"/>
  <c r="M301" i="1"/>
  <c r="L301" i="1"/>
  <c r="K301" i="1"/>
  <c r="M300" i="1"/>
  <c r="L300" i="1"/>
  <c r="K300" i="1"/>
  <c r="M299" i="1"/>
  <c r="L299" i="1"/>
  <c r="K299" i="1"/>
  <c r="M298" i="1"/>
  <c r="L298" i="1"/>
  <c r="K298" i="1"/>
  <c r="M297" i="1"/>
  <c r="L297" i="1"/>
  <c r="K297" i="1"/>
  <c r="M4558" i="1"/>
  <c r="L4558" i="1"/>
  <c r="K4558" i="1"/>
  <c r="M152" i="1"/>
  <c r="L152" i="1"/>
  <c r="K152" i="1"/>
  <c r="M294" i="1"/>
  <c r="L294" i="1"/>
  <c r="K294" i="1"/>
  <c r="M293" i="1"/>
  <c r="L293" i="1"/>
  <c r="K293" i="1"/>
  <c r="M292" i="1"/>
  <c r="L292" i="1"/>
  <c r="K292" i="1"/>
  <c r="M291" i="1"/>
  <c r="L291" i="1"/>
  <c r="K291" i="1"/>
  <c r="M290" i="1"/>
  <c r="L290" i="1"/>
  <c r="K290" i="1"/>
  <c r="M289" i="1"/>
  <c r="L289" i="1"/>
  <c r="K289" i="1"/>
  <c r="M288" i="1"/>
  <c r="L288" i="1"/>
  <c r="K288" i="1"/>
  <c r="M287" i="1"/>
  <c r="L287" i="1"/>
  <c r="K287" i="1"/>
  <c r="M286" i="1"/>
  <c r="L286" i="1"/>
  <c r="K286" i="1"/>
  <c r="M285" i="1"/>
  <c r="L285" i="1"/>
  <c r="K285" i="1"/>
  <c r="M284" i="1"/>
  <c r="L284" i="1"/>
  <c r="K284" i="1"/>
  <c r="M283" i="1"/>
  <c r="L283" i="1"/>
  <c r="K283" i="1"/>
  <c r="M282" i="1"/>
  <c r="L282" i="1"/>
  <c r="K282" i="1"/>
  <c r="M281" i="1"/>
  <c r="L281" i="1"/>
  <c r="K281" i="1"/>
  <c r="M7109" i="1"/>
  <c r="L7109" i="1"/>
  <c r="K7109" i="1"/>
  <c r="M279" i="1"/>
  <c r="L279" i="1"/>
  <c r="K279" i="1"/>
  <c r="M5664" i="1"/>
  <c r="L5664" i="1"/>
  <c r="K5664" i="1"/>
  <c r="M277" i="1"/>
  <c r="L277" i="1"/>
  <c r="K277" i="1"/>
  <c r="M1992" i="1"/>
  <c r="L1992" i="1"/>
  <c r="K1992" i="1"/>
  <c r="M275" i="1"/>
  <c r="L275" i="1"/>
  <c r="K275" i="1"/>
  <c r="M274" i="1"/>
  <c r="L274" i="1"/>
  <c r="K274" i="1"/>
  <c r="M273" i="1"/>
  <c r="L273" i="1"/>
  <c r="K273" i="1"/>
  <c r="M272" i="1"/>
  <c r="L272" i="1"/>
  <c r="K272" i="1"/>
  <c r="M271" i="1"/>
  <c r="L271" i="1"/>
  <c r="K271" i="1"/>
  <c r="M2197" i="1"/>
  <c r="L2197" i="1"/>
  <c r="K2197" i="1"/>
  <c r="M7573" i="1"/>
  <c r="L7573" i="1"/>
  <c r="K7573" i="1"/>
  <c r="M268" i="1"/>
  <c r="L268" i="1"/>
  <c r="K268" i="1"/>
  <c r="M4394" i="1"/>
  <c r="L4394" i="1"/>
  <c r="K4394" i="1"/>
  <c r="M266" i="1"/>
  <c r="L266" i="1"/>
  <c r="K266" i="1"/>
  <c r="M5532" i="1"/>
  <c r="L5532" i="1"/>
  <c r="K5532" i="1"/>
  <c r="M4079" i="1"/>
  <c r="L4079" i="1"/>
  <c r="K4079" i="1"/>
  <c r="M263" i="1"/>
  <c r="L263" i="1"/>
  <c r="K263" i="1"/>
  <c r="M59" i="1"/>
  <c r="L59" i="1"/>
  <c r="K59" i="1"/>
  <c r="M7152" i="1"/>
  <c r="L7152" i="1"/>
  <c r="K7152" i="1"/>
  <c r="M5969" i="1"/>
  <c r="L5969" i="1"/>
  <c r="K5969" i="1"/>
  <c r="M5000" i="1"/>
  <c r="L5000" i="1"/>
  <c r="K5000" i="1"/>
  <c r="M2708" i="1"/>
  <c r="L2708" i="1"/>
  <c r="K2708" i="1"/>
  <c r="M1101" i="1"/>
  <c r="L1101" i="1"/>
  <c r="K1101" i="1"/>
  <c r="M1364" i="1"/>
  <c r="L1364" i="1"/>
  <c r="K1364" i="1"/>
  <c r="M255" i="1"/>
  <c r="L255" i="1"/>
  <c r="K255" i="1"/>
  <c r="M254" i="1"/>
  <c r="L254" i="1"/>
  <c r="K254" i="1"/>
  <c r="M253" i="1"/>
  <c r="L253" i="1"/>
  <c r="K253" i="1"/>
  <c r="M252" i="1"/>
  <c r="L252" i="1"/>
  <c r="K252" i="1"/>
  <c r="M251" i="1"/>
  <c r="L251" i="1"/>
  <c r="K251" i="1"/>
  <c r="M250" i="1"/>
  <c r="L250" i="1"/>
  <c r="K250" i="1"/>
  <c r="M5391" i="1"/>
  <c r="L5391" i="1"/>
  <c r="K5391" i="1"/>
  <c r="M5476" i="1"/>
  <c r="L5476" i="1"/>
  <c r="K5476" i="1"/>
  <c r="M432" i="1"/>
  <c r="L432" i="1"/>
  <c r="K432" i="1"/>
  <c r="M596" i="1"/>
  <c r="L596" i="1"/>
  <c r="K596" i="1"/>
  <c r="M245" i="1"/>
  <c r="L245" i="1"/>
  <c r="K245" i="1"/>
  <c r="M244" i="1"/>
  <c r="L244" i="1"/>
  <c r="K244" i="1"/>
  <c r="M243" i="1"/>
  <c r="L243" i="1"/>
  <c r="K243" i="1"/>
  <c r="M4697" i="1"/>
  <c r="L4697" i="1"/>
  <c r="K4697" i="1"/>
  <c r="M241" i="1"/>
  <c r="L241" i="1"/>
  <c r="K241" i="1"/>
  <c r="M2480" i="1"/>
  <c r="L2480" i="1"/>
  <c r="K2480" i="1"/>
  <c r="M239" i="1"/>
  <c r="L239" i="1"/>
  <c r="K239" i="1"/>
  <c r="M238" i="1"/>
  <c r="L238" i="1"/>
  <c r="K238" i="1"/>
  <c r="M4525" i="1"/>
  <c r="L4525" i="1"/>
  <c r="K4525" i="1"/>
  <c r="M1207" i="1"/>
  <c r="L1207" i="1"/>
  <c r="K1207" i="1"/>
  <c r="M235" i="1"/>
  <c r="L235" i="1"/>
  <c r="K235" i="1"/>
  <c r="M234" i="1"/>
  <c r="L234" i="1"/>
  <c r="K234" i="1"/>
  <c r="M233" i="1"/>
  <c r="L233" i="1"/>
  <c r="K233" i="1"/>
  <c r="M7382" i="1"/>
  <c r="L7382" i="1"/>
  <c r="K7382" i="1"/>
  <c r="M5681" i="1"/>
  <c r="L5681" i="1"/>
  <c r="K5681" i="1"/>
  <c r="M230" i="1"/>
  <c r="L230" i="1"/>
  <c r="K230" i="1"/>
  <c r="M229" i="1"/>
  <c r="L229" i="1"/>
  <c r="K229" i="1"/>
  <c r="M2012" i="1"/>
  <c r="L2012" i="1"/>
  <c r="K2012" i="1"/>
  <c r="M1472" i="1"/>
  <c r="L1472" i="1"/>
  <c r="K1472" i="1"/>
  <c r="M226" i="1"/>
  <c r="L226" i="1"/>
  <c r="K226" i="1"/>
  <c r="M225" i="1"/>
  <c r="L225" i="1"/>
  <c r="K225" i="1"/>
  <c r="M224" i="1"/>
  <c r="L224" i="1"/>
  <c r="K224" i="1"/>
  <c r="M130" i="1"/>
  <c r="L130" i="1"/>
  <c r="K130" i="1"/>
  <c r="M222" i="1"/>
  <c r="L222" i="1"/>
  <c r="K222" i="1"/>
  <c r="M221" i="1"/>
  <c r="L221" i="1"/>
  <c r="K221" i="1"/>
  <c r="M1055" i="1"/>
  <c r="L1055" i="1"/>
  <c r="K1055" i="1"/>
  <c r="M219" i="1"/>
  <c r="L219" i="1"/>
  <c r="K219" i="1"/>
  <c r="M4629" i="1"/>
  <c r="L4629" i="1"/>
  <c r="K4629" i="1"/>
  <c r="M5500" i="1"/>
  <c r="L5500" i="1"/>
  <c r="K5500" i="1"/>
  <c r="M4138" i="1"/>
  <c r="L4138" i="1"/>
  <c r="K4138" i="1"/>
  <c r="M6520" i="1"/>
  <c r="L6520" i="1"/>
  <c r="K6520" i="1"/>
  <c r="M5319" i="1"/>
  <c r="L5319" i="1"/>
  <c r="K5319" i="1"/>
  <c r="M6908" i="1"/>
  <c r="L6908" i="1"/>
  <c r="K6908" i="1"/>
  <c r="M212" i="1"/>
  <c r="L212" i="1"/>
  <c r="K212" i="1"/>
  <c r="M211" i="1"/>
  <c r="L211" i="1"/>
  <c r="K211" i="1"/>
  <c r="M210" i="1"/>
  <c r="L210" i="1"/>
  <c r="K210" i="1"/>
  <c r="M209" i="1"/>
  <c r="L209" i="1"/>
  <c r="K209" i="1"/>
  <c r="M208" i="1"/>
  <c r="L208" i="1"/>
  <c r="K208" i="1"/>
  <c r="M207" i="1"/>
  <c r="L207" i="1"/>
  <c r="K207" i="1"/>
  <c r="M206" i="1"/>
  <c r="L206" i="1"/>
  <c r="K206" i="1"/>
  <c r="M205" i="1"/>
  <c r="L205" i="1"/>
  <c r="K205" i="1"/>
  <c r="M204" i="1"/>
  <c r="L204" i="1"/>
  <c r="K204" i="1"/>
  <c r="M203" i="1"/>
  <c r="L203" i="1"/>
  <c r="K203" i="1"/>
  <c r="M202" i="1"/>
  <c r="L202" i="1"/>
  <c r="K202" i="1"/>
  <c r="M201" i="1"/>
  <c r="L201" i="1"/>
  <c r="K201" i="1"/>
  <c r="M200" i="1"/>
  <c r="L200" i="1"/>
  <c r="K200" i="1"/>
  <c r="M199" i="1"/>
  <c r="L199" i="1"/>
  <c r="K199" i="1"/>
  <c r="M198" i="1"/>
  <c r="L198" i="1"/>
  <c r="K198" i="1"/>
  <c r="M197" i="1"/>
  <c r="L197" i="1"/>
  <c r="K197" i="1"/>
  <c r="M196" i="1"/>
  <c r="L196" i="1"/>
  <c r="K196" i="1"/>
  <c r="M195" i="1"/>
  <c r="L195" i="1"/>
  <c r="K195" i="1"/>
  <c r="M6432" i="1"/>
  <c r="L6432" i="1"/>
  <c r="K6432" i="1"/>
  <c r="M63" i="1"/>
  <c r="L63" i="1"/>
  <c r="K63" i="1"/>
  <c r="M4829" i="1"/>
  <c r="L4829" i="1"/>
  <c r="K4829" i="1"/>
  <c r="M191" i="1"/>
  <c r="L191" i="1"/>
  <c r="K191" i="1"/>
  <c r="M190" i="1"/>
  <c r="L190" i="1"/>
  <c r="K190" i="1"/>
  <c r="M189" i="1"/>
  <c r="L189" i="1"/>
  <c r="K189" i="1"/>
  <c r="M188" i="1"/>
  <c r="L188" i="1"/>
  <c r="K188" i="1"/>
  <c r="M187" i="1"/>
  <c r="L187" i="1"/>
  <c r="K187" i="1"/>
  <c r="M186" i="1"/>
  <c r="L186" i="1"/>
  <c r="K186" i="1"/>
  <c r="M185" i="1"/>
  <c r="L185" i="1"/>
  <c r="K185" i="1"/>
  <c r="M184" i="1"/>
  <c r="L184" i="1"/>
  <c r="K184" i="1"/>
  <c r="M183" i="1"/>
  <c r="L183" i="1"/>
  <c r="K183" i="1"/>
  <c r="M182" i="1"/>
  <c r="L182" i="1"/>
  <c r="K182" i="1"/>
  <c r="M181" i="1"/>
  <c r="L181" i="1"/>
  <c r="K181" i="1"/>
  <c r="M180" i="1"/>
  <c r="L180" i="1"/>
  <c r="K180" i="1"/>
  <c r="M179" i="1"/>
  <c r="L179" i="1"/>
  <c r="K179" i="1"/>
  <c r="M4536" i="1"/>
  <c r="L4536" i="1"/>
  <c r="K4536" i="1"/>
  <c r="M4106" i="1"/>
  <c r="L4106" i="1"/>
  <c r="K4106" i="1"/>
  <c r="M176" i="1"/>
  <c r="L176" i="1"/>
  <c r="K176" i="1"/>
  <c r="M3897" i="1"/>
  <c r="L3897" i="1"/>
  <c r="K3897" i="1"/>
  <c r="M6467" i="1"/>
  <c r="L6467" i="1"/>
  <c r="K6467" i="1"/>
  <c r="M4507" i="1"/>
  <c r="L4507" i="1"/>
  <c r="K4507" i="1"/>
  <c r="M5080" i="1"/>
  <c r="L5080" i="1"/>
  <c r="K5080" i="1"/>
  <c r="M5704" i="1"/>
  <c r="L5704" i="1"/>
  <c r="K5704" i="1"/>
  <c r="M7371" i="1"/>
  <c r="L7371" i="1"/>
  <c r="K7371" i="1"/>
  <c r="M169" i="1"/>
  <c r="L169" i="1"/>
  <c r="K169" i="1"/>
  <c r="M168" i="1"/>
  <c r="L168" i="1"/>
  <c r="K168" i="1"/>
  <c r="M167" i="1"/>
  <c r="L167" i="1"/>
  <c r="K167" i="1"/>
  <c r="M166" i="1"/>
  <c r="L166" i="1"/>
  <c r="K166" i="1"/>
  <c r="M165" i="1"/>
  <c r="L165" i="1"/>
  <c r="K165" i="1"/>
  <c r="M1559" i="1"/>
  <c r="L1559" i="1"/>
  <c r="K1559" i="1"/>
  <c r="M163" i="1"/>
  <c r="L163" i="1"/>
  <c r="K163" i="1"/>
  <c r="M162" i="1"/>
  <c r="L162" i="1"/>
  <c r="K162" i="1"/>
  <c r="M5867" i="1"/>
  <c r="L5867" i="1"/>
  <c r="K5867" i="1"/>
  <c r="M160" i="1"/>
  <c r="L160" i="1"/>
  <c r="K160" i="1"/>
  <c r="M159" i="1"/>
  <c r="L159" i="1"/>
  <c r="K159" i="1"/>
  <c r="M1205" i="1"/>
  <c r="L1205" i="1"/>
  <c r="K1205" i="1"/>
  <c r="M157" i="1"/>
  <c r="L157" i="1"/>
  <c r="K157" i="1"/>
  <c r="M2106" i="1"/>
  <c r="L2106" i="1"/>
  <c r="K2106" i="1"/>
  <c r="M155" i="1"/>
  <c r="L155" i="1"/>
  <c r="K155" i="1"/>
  <c r="M154" i="1"/>
  <c r="L154" i="1"/>
  <c r="K154" i="1"/>
  <c r="M153" i="1"/>
  <c r="L153" i="1"/>
  <c r="K153" i="1"/>
  <c r="M707" i="1"/>
  <c r="L707" i="1"/>
  <c r="K707" i="1"/>
  <c r="M69" i="1"/>
  <c r="L69" i="1"/>
  <c r="K69" i="1"/>
  <c r="M150" i="1"/>
  <c r="L150" i="1"/>
  <c r="K150" i="1"/>
  <c r="M149" i="1"/>
  <c r="L149" i="1"/>
  <c r="K149" i="1"/>
  <c r="M134" i="1"/>
  <c r="L134" i="1"/>
  <c r="K134" i="1"/>
  <c r="M4723" i="1"/>
  <c r="L4723" i="1"/>
  <c r="K4723" i="1"/>
  <c r="M146" i="1"/>
  <c r="L146" i="1"/>
  <c r="K146" i="1"/>
  <c r="M2179" i="1"/>
  <c r="L2179" i="1"/>
  <c r="K2179" i="1"/>
  <c r="M144" i="1"/>
  <c r="L144" i="1"/>
  <c r="K144" i="1"/>
  <c r="M143" i="1"/>
  <c r="L143" i="1"/>
  <c r="K143" i="1"/>
  <c r="M7037" i="1"/>
  <c r="L7037" i="1"/>
  <c r="K7037" i="1"/>
  <c r="M141" i="1"/>
  <c r="L141" i="1"/>
  <c r="K141" i="1"/>
  <c r="M5340" i="1"/>
  <c r="L5340" i="1"/>
  <c r="K5340" i="1"/>
  <c r="M3315" i="1"/>
  <c r="L3315" i="1"/>
  <c r="K3315" i="1"/>
  <c r="M138" i="1"/>
  <c r="L138" i="1"/>
  <c r="K138" i="1"/>
  <c r="M2674" i="1"/>
  <c r="L2674" i="1"/>
  <c r="K2674" i="1"/>
  <c r="M1239" i="1"/>
  <c r="L1239" i="1"/>
  <c r="K1239" i="1"/>
  <c r="M709" i="1"/>
  <c r="L709" i="1"/>
  <c r="K709" i="1"/>
  <c r="M151" i="1"/>
  <c r="L151" i="1"/>
  <c r="K151" i="1"/>
  <c r="M699" i="1"/>
  <c r="L699" i="1"/>
  <c r="K699" i="1"/>
  <c r="M677" i="1"/>
  <c r="L677" i="1"/>
  <c r="K677" i="1"/>
  <c r="M2486" i="1"/>
  <c r="L2486" i="1"/>
  <c r="K2486" i="1"/>
  <c r="M20" i="1"/>
  <c r="L20" i="1"/>
  <c r="K20" i="1"/>
  <c r="M129" i="1"/>
  <c r="L129" i="1"/>
  <c r="K129" i="1"/>
  <c r="M4103" i="1"/>
  <c r="L4103" i="1"/>
  <c r="K4103" i="1"/>
  <c r="M5543" i="1"/>
  <c r="L5543" i="1"/>
  <c r="K5543" i="1"/>
  <c r="M1649" i="1"/>
  <c r="L1649" i="1"/>
  <c r="K1649" i="1"/>
  <c r="M4861" i="1"/>
  <c r="L4861" i="1"/>
  <c r="K4861" i="1"/>
  <c r="M4998" i="1"/>
  <c r="L4998" i="1"/>
  <c r="K4998" i="1"/>
  <c r="M865" i="1"/>
  <c r="L865" i="1"/>
  <c r="K865" i="1"/>
  <c r="M4250" i="1"/>
  <c r="L4250" i="1"/>
  <c r="K4250" i="1"/>
  <c r="M121" i="1"/>
  <c r="L121" i="1"/>
  <c r="K121" i="1"/>
  <c r="M2115" i="1"/>
  <c r="L2115" i="1"/>
  <c r="K2115" i="1"/>
  <c r="M7532" i="1"/>
  <c r="L7532" i="1"/>
  <c r="K7532" i="1"/>
  <c r="M2450" i="1"/>
  <c r="L2450" i="1"/>
  <c r="K2450" i="1"/>
  <c r="M7370" i="1"/>
  <c r="L7370" i="1"/>
  <c r="K7370" i="1"/>
  <c r="M4254" i="1"/>
  <c r="L4254" i="1"/>
  <c r="K4254" i="1"/>
  <c r="M3074" i="1"/>
  <c r="L3074" i="1"/>
  <c r="K3074" i="1"/>
  <c r="M440" i="1"/>
  <c r="L440" i="1"/>
  <c r="K440" i="1"/>
  <c r="M3716" i="1"/>
  <c r="L3716" i="1"/>
  <c r="K3716" i="1"/>
  <c r="M6043" i="1"/>
  <c r="L6043" i="1"/>
  <c r="K6043" i="1"/>
  <c r="M3245" i="1"/>
  <c r="L3245" i="1"/>
  <c r="K3245" i="1"/>
  <c r="M2600" i="1"/>
  <c r="L2600" i="1"/>
  <c r="K2600" i="1"/>
  <c r="M4093" i="1"/>
  <c r="L4093" i="1"/>
  <c r="K4093" i="1"/>
  <c r="M563" i="1"/>
  <c r="L563" i="1"/>
  <c r="K563" i="1"/>
  <c r="M873" i="1"/>
  <c r="L873" i="1"/>
  <c r="K873" i="1"/>
  <c r="M5768" i="1"/>
  <c r="L5768" i="1"/>
  <c r="K5768" i="1"/>
  <c r="M3463" i="1"/>
  <c r="L3463" i="1"/>
  <c r="K3463" i="1"/>
  <c r="M3246" i="1"/>
  <c r="L3246" i="1"/>
  <c r="K3246" i="1"/>
  <c r="M4086" i="1"/>
  <c r="L4086" i="1"/>
  <c r="K4086" i="1"/>
  <c r="M2074" i="1"/>
  <c r="L2074" i="1"/>
  <c r="K2074" i="1"/>
  <c r="M969" i="1"/>
  <c r="L969" i="1"/>
  <c r="K969" i="1"/>
  <c r="M6899" i="1"/>
  <c r="L6899" i="1"/>
  <c r="K6899" i="1"/>
  <c r="M4994" i="1"/>
  <c r="L4994" i="1"/>
  <c r="K4994" i="1"/>
  <c r="M3911" i="1"/>
  <c r="L3911" i="1"/>
  <c r="K3911" i="1"/>
  <c r="M3502" i="1"/>
  <c r="L3502" i="1"/>
  <c r="K3502" i="1"/>
  <c r="M6411" i="1"/>
  <c r="L6411" i="1"/>
  <c r="K6411" i="1"/>
  <c r="M95" i="1"/>
  <c r="L95" i="1"/>
  <c r="K95" i="1"/>
  <c r="M308" i="1"/>
  <c r="L308" i="1"/>
  <c r="K308" i="1"/>
  <c r="M606" i="1"/>
  <c r="L606" i="1"/>
  <c r="K606" i="1"/>
  <c r="M4031" i="1"/>
  <c r="L4031" i="1"/>
  <c r="K4031" i="1"/>
  <c r="M6927" i="1"/>
  <c r="L6927" i="1"/>
  <c r="K6927" i="1"/>
  <c r="M5951" i="1"/>
  <c r="L5951" i="1"/>
  <c r="K5951" i="1"/>
  <c r="M1929" i="1"/>
  <c r="L1929" i="1"/>
  <c r="K1929" i="1"/>
  <c r="M1842" i="1"/>
  <c r="L1842" i="1"/>
  <c r="K1842" i="1"/>
  <c r="M6008" i="1"/>
  <c r="L6008" i="1"/>
  <c r="K6008" i="1"/>
  <c r="M86" i="1"/>
  <c r="L86" i="1"/>
  <c r="K86" i="1"/>
  <c r="M4826" i="1"/>
  <c r="L4826" i="1"/>
  <c r="K4826" i="1"/>
  <c r="M1846" i="1"/>
  <c r="L1846" i="1"/>
  <c r="K1846" i="1"/>
  <c r="M28" i="1"/>
  <c r="L28" i="1"/>
  <c r="K28" i="1"/>
  <c r="M2620" i="1"/>
  <c r="L2620" i="1"/>
  <c r="K2620" i="1"/>
  <c r="M6334" i="1"/>
  <c r="L6334" i="1"/>
  <c r="K6334" i="1"/>
  <c r="M3731" i="1"/>
  <c r="L3731" i="1"/>
  <c r="K3731" i="1"/>
  <c r="M5034" i="1"/>
  <c r="L5034" i="1"/>
  <c r="K5034" i="1"/>
  <c r="M4617" i="1"/>
  <c r="L4617" i="1"/>
  <c r="K4617" i="1"/>
  <c r="M77" i="1"/>
  <c r="L77" i="1"/>
  <c r="K77" i="1"/>
  <c r="M3687" i="1"/>
  <c r="L3687" i="1"/>
  <c r="K3687" i="1"/>
  <c r="M75" i="1"/>
  <c r="L75" i="1"/>
  <c r="K75" i="1"/>
  <c r="M74" i="1"/>
  <c r="L74" i="1"/>
  <c r="K74" i="1"/>
  <c r="M4212" i="1"/>
  <c r="L4212" i="1"/>
  <c r="K4212" i="1"/>
  <c r="M3902" i="1"/>
  <c r="L3902" i="1"/>
  <c r="K3902" i="1"/>
  <c r="M4328" i="1"/>
  <c r="L4328" i="1"/>
  <c r="K4328" i="1"/>
  <c r="M6134" i="1"/>
  <c r="L6134" i="1"/>
  <c r="K6134" i="1"/>
  <c r="M2483" i="1"/>
  <c r="L2483" i="1"/>
  <c r="K2483" i="1"/>
  <c r="M4311" i="1"/>
  <c r="L4311" i="1"/>
  <c r="K4311" i="1"/>
  <c r="M4223" i="1"/>
  <c r="L4223" i="1"/>
  <c r="K4223" i="1"/>
  <c r="M66" i="1"/>
  <c r="L66" i="1"/>
  <c r="K66" i="1"/>
  <c r="M720" i="1"/>
  <c r="L720" i="1"/>
  <c r="K720" i="1"/>
  <c r="M1604" i="1"/>
  <c r="L1604" i="1"/>
  <c r="K1604" i="1"/>
  <c r="M492" i="1"/>
  <c r="L492" i="1"/>
  <c r="K492" i="1"/>
  <c r="M4894" i="1"/>
  <c r="L4894" i="1"/>
  <c r="K4894" i="1"/>
  <c r="M2484" i="1"/>
  <c r="L2484" i="1"/>
  <c r="K2484" i="1"/>
  <c r="M4201" i="1"/>
  <c r="L4201" i="1"/>
  <c r="K4201" i="1"/>
  <c r="M6738" i="1"/>
  <c r="L6738" i="1"/>
  <c r="K6738" i="1"/>
  <c r="M1615" i="1"/>
  <c r="L1615" i="1"/>
  <c r="K1615" i="1"/>
  <c r="M4010" i="1"/>
  <c r="L4010" i="1"/>
  <c r="K4010" i="1"/>
  <c r="M4452" i="1"/>
  <c r="L4452" i="1"/>
  <c r="K4452" i="1"/>
  <c r="M3080" i="1"/>
  <c r="L3080" i="1"/>
  <c r="K3080" i="1"/>
  <c r="M5667" i="1"/>
  <c r="L5667" i="1"/>
  <c r="K5667" i="1"/>
  <c r="M6302" i="1"/>
  <c r="L6302" i="1"/>
  <c r="K6302" i="1"/>
  <c r="M1546" i="1"/>
  <c r="L1546" i="1"/>
  <c r="K1546" i="1"/>
  <c r="M85" i="1"/>
  <c r="L85" i="1"/>
  <c r="K85" i="1"/>
  <c r="M1265" i="1"/>
  <c r="L1265" i="1"/>
  <c r="K1265" i="1"/>
  <c r="M6892" i="1"/>
  <c r="L6892" i="1"/>
  <c r="K6892" i="1"/>
  <c r="M4800" i="1"/>
  <c r="L4800" i="1"/>
  <c r="K4800" i="1"/>
  <c r="M5791" i="1"/>
  <c r="L5791" i="1"/>
  <c r="K5791" i="1"/>
  <c r="M1760" i="1"/>
  <c r="L1760" i="1"/>
  <c r="K1760" i="1"/>
  <c r="M2254" i="1"/>
  <c r="L2254" i="1"/>
  <c r="K2254" i="1"/>
  <c r="M5887" i="1"/>
  <c r="L5887" i="1"/>
  <c r="K5887" i="1"/>
  <c r="M5307" i="1"/>
  <c r="L5307" i="1"/>
  <c r="K5307" i="1"/>
  <c r="M4556" i="1"/>
  <c r="L4556" i="1"/>
  <c r="K4556" i="1"/>
  <c r="M1869" i="1"/>
  <c r="L1869" i="1"/>
  <c r="K1869" i="1"/>
  <c r="M420" i="1"/>
  <c r="L420" i="1"/>
  <c r="K420" i="1"/>
  <c r="M7313" i="1"/>
  <c r="L7313" i="1"/>
  <c r="K7313" i="1"/>
  <c r="M3065" i="1"/>
  <c r="L3065" i="1"/>
  <c r="K3065" i="1"/>
  <c r="M5745" i="1"/>
  <c r="L5745" i="1"/>
  <c r="K5745" i="1"/>
  <c r="M4453" i="1"/>
  <c r="L4453" i="1"/>
  <c r="K4453" i="1"/>
  <c r="M2058" i="1"/>
  <c r="L2058" i="1"/>
  <c r="K2058" i="1"/>
  <c r="M2344" i="1"/>
  <c r="L2344" i="1"/>
  <c r="K2344" i="1"/>
  <c r="M4019" i="1"/>
  <c r="L4019" i="1"/>
  <c r="K4019" i="1"/>
  <c r="M4579" i="1"/>
  <c r="L4579" i="1"/>
  <c r="K4579" i="1"/>
  <c r="M4611" i="1"/>
  <c r="L4611" i="1"/>
  <c r="K4611" i="1"/>
  <c r="M5102" i="1"/>
  <c r="L5102" i="1"/>
  <c r="K5102" i="1"/>
  <c r="M2053" i="1"/>
  <c r="L2053" i="1"/>
  <c r="K2053" i="1"/>
  <c r="M3490" i="1"/>
  <c r="L3490" i="1"/>
  <c r="K3490" i="1"/>
  <c r="M1133" i="1"/>
  <c r="L1133" i="1"/>
  <c r="K1133" i="1"/>
  <c r="M6479" i="1"/>
  <c r="L6479" i="1"/>
  <c r="K6479" i="1"/>
  <c r="M6347" i="1"/>
  <c r="L6347" i="1"/>
  <c r="K6347" i="1"/>
  <c r="M6133" i="1"/>
  <c r="L6133" i="1"/>
  <c r="K6133" i="1"/>
  <c r="M6970" i="1"/>
  <c r="L6970" i="1"/>
  <c r="K6970" i="1"/>
  <c r="M2207" i="1"/>
  <c r="L2207" i="1"/>
  <c r="K2207" i="1"/>
  <c r="M5317" i="1"/>
  <c r="L5317" i="1"/>
  <c r="K5317" i="1"/>
  <c r="M6090" i="1"/>
  <c r="L6090" i="1"/>
  <c r="K6090" i="1"/>
  <c r="M1396" i="1"/>
  <c r="L1396" i="1"/>
  <c r="K1396" i="1"/>
  <c r="M18" i="1"/>
  <c r="L18" i="1"/>
  <c r="K18" i="1"/>
  <c r="M17" i="1"/>
  <c r="L17" i="1"/>
  <c r="K17" i="1"/>
  <c r="M1647" i="1"/>
  <c r="L1647" i="1"/>
  <c r="K1647" i="1"/>
  <c r="M1573" i="1"/>
  <c r="L1573" i="1"/>
  <c r="K1573" i="1"/>
  <c r="M5315" i="1"/>
  <c r="L5315" i="1"/>
  <c r="K5315" i="1"/>
  <c r="M4433" i="1"/>
  <c r="L4433" i="1"/>
  <c r="K4433" i="1"/>
  <c r="M53" i="1"/>
  <c r="L53" i="1"/>
  <c r="K53" i="1"/>
  <c r="M335" i="1"/>
  <c r="L335" i="1"/>
  <c r="K335" i="1"/>
  <c r="M10" i="1"/>
  <c r="L10" i="1"/>
  <c r="K10" i="1"/>
  <c r="M3" i="1"/>
  <c r="L3" i="1"/>
  <c r="K3" i="1"/>
  <c r="M38" i="1"/>
  <c r="L38" i="1"/>
  <c r="K38" i="1"/>
  <c r="M7" i="1"/>
  <c r="L7" i="1"/>
  <c r="K7" i="1"/>
  <c r="M3906" i="1"/>
  <c r="L3906" i="1"/>
  <c r="K3906" i="1"/>
  <c r="M6058" i="1"/>
  <c r="L6058" i="1"/>
  <c r="K6058" i="1"/>
  <c r="M2500" i="1"/>
  <c r="L2500" i="1"/>
  <c r="K2500" i="1"/>
  <c r="M6343" i="1"/>
  <c r="L6343" i="1"/>
  <c r="K6343" i="1"/>
  <c r="M1988" i="1"/>
  <c r="L1988" i="1"/>
  <c r="K1988" i="1"/>
</calcChain>
</file>

<file path=xl/sharedStrings.xml><?xml version="1.0" encoding="utf-8"?>
<sst xmlns="http://schemas.openxmlformats.org/spreadsheetml/2006/main" count="19981" uniqueCount="17887">
  <si>
    <t>PERMNO</t>
  </si>
  <si>
    <t>date</t>
  </si>
  <si>
    <t>SHRCD</t>
  </si>
  <si>
    <t>EXCHCD</t>
  </si>
  <si>
    <t>TICKER</t>
  </si>
  <si>
    <t>COMNAM</t>
  </si>
  <si>
    <t>CUSIP</t>
  </si>
  <si>
    <t>PRC</t>
  </si>
  <si>
    <t>VOL</t>
  </si>
  <si>
    <t>SHROUT</t>
  </si>
  <si>
    <t>JJSF</t>
  </si>
  <si>
    <t>J &amp; J SNACK FOODS CORP</t>
  </si>
  <si>
    <t>ELA</t>
  </si>
  <si>
    <t>ENVELA CORP</t>
  </si>
  <si>
    <t>PLXS</t>
  </si>
  <si>
    <t>PLEXUS CORP</t>
  </si>
  <si>
    <t>RMCF</t>
  </si>
  <si>
    <t>ROCKY MOUNTAIN CHOC FAC INC NEW</t>
  </si>
  <si>
    <t>77467X10</t>
  </si>
  <si>
    <t>HNGR</t>
  </si>
  <si>
    <t>HANGER INC</t>
  </si>
  <si>
    <t>41043F20</t>
  </si>
  <si>
    <t>ADX</t>
  </si>
  <si>
    <t>ADAMS EXPRESS CO</t>
  </si>
  <si>
    <t>ORCL</t>
  </si>
  <si>
    <t>ORACLE CORP</t>
  </si>
  <si>
    <t>68389X10</t>
  </si>
  <si>
    <t>MSFT</t>
  </si>
  <si>
    <t>MICROSOFT CORP</t>
  </si>
  <si>
    <t>AADR</t>
  </si>
  <si>
    <t>ADVISORSHARES TRUST</t>
  </si>
  <si>
    <t>00768Y20</t>
  </si>
  <si>
    <t>TROW</t>
  </si>
  <si>
    <t>T ROWE PRICE GROUP INC</t>
  </si>
  <si>
    <t>74144T10</t>
  </si>
  <si>
    <t>HON</t>
  </si>
  <si>
    <t>HONEYWELL INTERNATIONAL INC</t>
  </si>
  <si>
    <t>AMRC</t>
  </si>
  <si>
    <t>AMERESCO INC</t>
  </si>
  <si>
    <t>AKRX</t>
  </si>
  <si>
    <t>AKORN INC</t>
  </si>
  <si>
    <t>TECD</t>
  </si>
  <si>
    <t>TECH DATA CORP</t>
  </si>
  <si>
    <t>RGEN</t>
  </si>
  <si>
    <t>REPLIGEN CORP</t>
  </si>
  <si>
    <t>AT</t>
  </si>
  <si>
    <t>ATLANTIC POWER CORP</t>
  </si>
  <si>
    <t>04878Q86</t>
  </si>
  <si>
    <t>FUND</t>
  </si>
  <si>
    <t>SPROTT FOCUS TRUST INC</t>
  </si>
  <si>
    <t>85208J10</t>
  </si>
  <si>
    <t>BWXT</t>
  </si>
  <si>
    <t>B W X TECHNOLOGIES INC</t>
  </si>
  <si>
    <t>05605H10</t>
  </si>
  <si>
    <t>ESBK</t>
  </si>
  <si>
    <t>ELMIRA SAVINGS BANK NY</t>
  </si>
  <si>
    <t>PTVCB</t>
  </si>
  <si>
    <t>PROTECTIVE INSURANCE CORP</t>
  </si>
  <si>
    <t>74368L20</t>
  </si>
  <si>
    <t>INDB</t>
  </si>
  <si>
    <t>INDEPENDENT BANK CORP MA</t>
  </si>
  <si>
    <t>DSS</t>
  </si>
  <si>
    <t>DOCUMENT SECURITY SYSTEMS INC</t>
  </si>
  <si>
    <t>25614T20</t>
  </si>
  <si>
    <t>DLHC</t>
  </si>
  <si>
    <t>D L H HOLDINGS CORP</t>
  </si>
  <si>
    <t>23335Q10</t>
  </si>
  <si>
    <t>CLDX</t>
  </si>
  <si>
    <t>CELLDEX THERAPEUTICS INC</t>
  </si>
  <si>
    <t>15117B20</t>
  </si>
  <si>
    <t>HVT</t>
  </si>
  <si>
    <t>HAVERTY FURNITURE COS INC</t>
  </si>
  <si>
    <t>CY</t>
  </si>
  <si>
    <t>CYPRESS SEMICONDUCTOR CORP</t>
  </si>
  <si>
    <t>TMP</t>
  </si>
  <si>
    <t>TOMPKINS FINANCIAL CORP</t>
  </si>
  <si>
    <t>BCPC</t>
  </si>
  <si>
    <t>BALCHEM CORP</t>
  </si>
  <si>
    <t>XOMA</t>
  </si>
  <si>
    <t>XOMA CORP</t>
  </si>
  <si>
    <t>98419J20</t>
  </si>
  <si>
    <t>DJCO</t>
  </si>
  <si>
    <t>DAILY JOURNAL CORP</t>
  </si>
  <si>
    <t>AMAG</t>
  </si>
  <si>
    <t>A M A G PHARMACEUTICALS INC</t>
  </si>
  <si>
    <t>00163U10</t>
  </si>
  <si>
    <t>ASTE</t>
  </si>
  <si>
    <t>ASTEC INDUSTRIES INC</t>
  </si>
  <si>
    <t>WERN</t>
  </si>
  <si>
    <t>WERNER ENTERPRISES INC</t>
  </si>
  <si>
    <t>SKYW</t>
  </si>
  <si>
    <t>SKYWEST INC</t>
  </si>
  <si>
    <t>FRPH</t>
  </si>
  <si>
    <t>F R P HOLDINGS INC</t>
  </si>
  <si>
    <t>30292L10</t>
  </si>
  <si>
    <t>REFR</t>
  </si>
  <si>
    <t>RESEARCH FRONTIERS INC</t>
  </si>
  <si>
    <t>AMWD</t>
  </si>
  <si>
    <t>AMERICAN WOODMARK CORP</t>
  </si>
  <si>
    <t>TWMC</t>
  </si>
  <si>
    <t>TRANS WORLD ENTERTAINMENT CORP</t>
  </si>
  <si>
    <t>89336Q20</t>
  </si>
  <si>
    <t>ADM</t>
  </si>
  <si>
    <t>ARCHER DANIELS MIDLAND CO</t>
  </si>
  <si>
    <t>AAN</t>
  </si>
  <si>
    <t>AARONS INC</t>
  </si>
  <si>
    <t>VIVO</t>
  </si>
  <si>
    <t>MERIDIAN BIOSCIENCE INC</t>
  </si>
  <si>
    <t>CLFD</t>
  </si>
  <si>
    <t>CLEARFIELD INC</t>
  </si>
  <si>
    <t>18482P10</t>
  </si>
  <si>
    <t>PDEX</t>
  </si>
  <si>
    <t>PRO DEX INC COLO</t>
  </si>
  <si>
    <t>74265M20</t>
  </si>
  <si>
    <t>WTS</t>
  </si>
  <si>
    <t>WATTS WATER TECHNOLOGIES INC</t>
  </si>
  <si>
    <t>FNB</t>
  </si>
  <si>
    <t>F N B CORP PA</t>
  </si>
  <si>
    <t>LAKE</t>
  </si>
  <si>
    <t>LAKELAND INDUSTRIES INC</t>
  </si>
  <si>
    <t>PTSI</t>
  </si>
  <si>
    <t>P A M TRANSPORTATION SVCS INC</t>
  </si>
  <si>
    <t>CYAN</t>
  </si>
  <si>
    <t>CYANOTECH CORP</t>
  </si>
  <si>
    <t>EHC</t>
  </si>
  <si>
    <t>ENCOMPASS HEALTH CORP</t>
  </si>
  <si>
    <t>29261A10</t>
  </si>
  <si>
    <t>FISV</t>
  </si>
  <si>
    <t>FISERV INC</t>
  </si>
  <si>
    <t>FCNCA</t>
  </si>
  <si>
    <t>FIRST CITIZENS BANCSHARES INC NC</t>
  </si>
  <si>
    <t>31946M10</t>
  </si>
  <si>
    <t>BKTI</t>
  </si>
  <si>
    <t>B K TECHNOLOGIES CORP</t>
  </si>
  <si>
    <t>05587G10</t>
  </si>
  <si>
    <t>BKSC</t>
  </si>
  <si>
    <t>BANK SOUTH CAROLINA CORP</t>
  </si>
  <si>
    <t>HTLD</t>
  </si>
  <si>
    <t>HEARTLAND EXPRESS INC</t>
  </si>
  <si>
    <t>OSUR</t>
  </si>
  <si>
    <t>ORASURE TECHNOLOGIES INC</t>
  </si>
  <si>
    <t>68554V10</t>
  </si>
  <si>
    <t>CAL</t>
  </si>
  <si>
    <t>CALERES INC</t>
  </si>
  <si>
    <t>BC</t>
  </si>
  <si>
    <t>BRUNSWICK CORP</t>
  </si>
  <si>
    <t>DXYN</t>
  </si>
  <si>
    <t>DIXIE GROUP INC</t>
  </si>
  <si>
    <t>UIS</t>
  </si>
  <si>
    <t>UNISYS CORP</t>
  </si>
  <si>
    <t>WSFS</t>
  </si>
  <si>
    <t>WSFS FINANCIAL CORP</t>
  </si>
  <si>
    <t>ITIC</t>
  </si>
  <si>
    <t>INVESTORS TITLE CO</t>
  </si>
  <si>
    <t>CERN</t>
  </si>
  <si>
    <t>CERNER CORP</t>
  </si>
  <si>
    <t>WBS</t>
  </si>
  <si>
    <t>WEBSTER FINANCIAL CORP</t>
  </si>
  <si>
    <t>MKL</t>
  </si>
  <si>
    <t>MARKEL CORP</t>
  </si>
  <si>
    <t>CDR</t>
  </si>
  <si>
    <t>CEDAR REALTY TRUST INC</t>
  </si>
  <si>
    <t>AXGN</t>
  </si>
  <si>
    <t>AXOGEN INC</t>
  </si>
  <si>
    <t>05463X10</t>
  </si>
  <si>
    <t>FLIC</t>
  </si>
  <si>
    <t>FIRST LONG ISLAND CORP</t>
  </si>
  <si>
    <t>FBP</t>
  </si>
  <si>
    <t>FIRST BANCORP P R</t>
  </si>
  <si>
    <t>PMD</t>
  </si>
  <si>
    <t>PSYCHEMEDICS CORP</t>
  </si>
  <si>
    <t>AVD</t>
  </si>
  <si>
    <t>AMERICAN VANGUARD CORP</t>
  </si>
  <si>
    <t>PLAB</t>
  </si>
  <si>
    <t>PHOTRONICS INC</t>
  </si>
  <si>
    <t>CRMT</t>
  </si>
  <si>
    <t>AMERICAS CAR MART INC</t>
  </si>
  <si>
    <t>03062T10</t>
  </si>
  <si>
    <t>GASL</t>
  </si>
  <si>
    <t>DIREXION SHARES E T F TRUST</t>
  </si>
  <si>
    <t>ARGO</t>
  </si>
  <si>
    <t>ARGO GROUP INTL HLDGS LTD</t>
  </si>
  <si>
    <t>G0464B10</t>
  </si>
  <si>
    <t>OFG</t>
  </si>
  <si>
    <t>O F G BANCORP</t>
  </si>
  <si>
    <t>67103X10</t>
  </si>
  <si>
    <t>RETL</t>
  </si>
  <si>
    <t>25459W41</t>
  </si>
  <si>
    <t>CATO</t>
  </si>
  <si>
    <t>CATO CORP NEW</t>
  </si>
  <si>
    <t>KRMD</t>
  </si>
  <si>
    <t>REPRO MED SYSTEMS INC</t>
  </si>
  <si>
    <t>FBNC</t>
  </si>
  <si>
    <t>FIRST BANCORP NC</t>
  </si>
  <si>
    <t>ICCC</t>
  </si>
  <si>
    <t>IMMUCELL CORP</t>
  </si>
  <si>
    <t>WSBC</t>
  </si>
  <si>
    <t>WESBANCO INC</t>
  </si>
  <si>
    <t>KO</t>
  </si>
  <si>
    <t>COCA COLA CO</t>
  </si>
  <si>
    <t>SAFM</t>
  </si>
  <si>
    <t>SANDERSON FARMS INC</t>
  </si>
  <si>
    <t>CNBKA</t>
  </si>
  <si>
    <t>CENTURY BANCORP INC</t>
  </si>
  <si>
    <t>ECT</t>
  </si>
  <si>
    <t>E C A MARCELLUS TRUST I</t>
  </si>
  <si>
    <t>26827L10</t>
  </si>
  <si>
    <t>AIRT</t>
  </si>
  <si>
    <t>AIR T INC</t>
  </si>
  <si>
    <t>UBSI</t>
  </si>
  <si>
    <t>UNITED BANKSHARES INC</t>
  </si>
  <si>
    <t>ENV</t>
  </si>
  <si>
    <t>ENVESTNET INC</t>
  </si>
  <si>
    <t>29404K10</t>
  </si>
  <si>
    <t>DXLG</t>
  </si>
  <si>
    <t>DESTINATION X L GROUP INC</t>
  </si>
  <si>
    <t>25065K10</t>
  </si>
  <si>
    <t>THMO</t>
  </si>
  <si>
    <t>THERMOGENESIS HOLDINGS INC</t>
  </si>
  <si>
    <t>88362L10</t>
  </si>
  <si>
    <t>WASH</t>
  </si>
  <si>
    <t>WASHINGTON TRUST BANCORP INC</t>
  </si>
  <si>
    <t>CDNS</t>
  </si>
  <si>
    <t>CADENCE DESIGN SYSTEMS INC</t>
  </si>
  <si>
    <t>ED</t>
  </si>
  <si>
    <t>CONSOLIDATED EDISON INC</t>
  </si>
  <si>
    <t>LIT</t>
  </si>
  <si>
    <t>GLOBAL X FUNDS</t>
  </si>
  <si>
    <t>37954Y85</t>
  </si>
  <si>
    <t>NHLD</t>
  </si>
  <si>
    <t>NATIONAL HOLDINGS CORP</t>
  </si>
  <si>
    <t>CHCO</t>
  </si>
  <si>
    <t>CITY HOLDING CO</t>
  </si>
  <si>
    <t>EBIX</t>
  </si>
  <si>
    <t>EBIX INC</t>
  </si>
  <si>
    <t>CECE</t>
  </si>
  <si>
    <t>C E C O ENVIRONMENTAL CORP</t>
  </si>
  <si>
    <t>CPSH</t>
  </si>
  <si>
    <t>C P S TECHNOLOGIES CORP</t>
  </si>
  <si>
    <t>12619F10</t>
  </si>
  <si>
    <t>FICO</t>
  </si>
  <si>
    <t>FAIR ISAAC CORP</t>
  </si>
  <si>
    <t>CNMD</t>
  </si>
  <si>
    <t>CONMED CORP</t>
  </si>
  <si>
    <t>HBNC</t>
  </si>
  <si>
    <t>HORIZON BANCORP INC</t>
  </si>
  <si>
    <t>EPAC</t>
  </si>
  <si>
    <t>ACTUANT CORP</t>
  </si>
  <si>
    <t>00508X20</t>
  </si>
  <si>
    <t>ATRI</t>
  </si>
  <si>
    <t>ATRION CORP</t>
  </si>
  <si>
    <t>SNFCA</t>
  </si>
  <si>
    <t>SECURITY NATIONAL FINANCIAL CORP</t>
  </si>
  <si>
    <t>XRAY</t>
  </si>
  <si>
    <t>DENTSPLY SIRONA INC</t>
  </si>
  <si>
    <t>24906P10</t>
  </si>
  <si>
    <t>FAST</t>
  </si>
  <si>
    <t>FASTENAL COMPANY</t>
  </si>
  <si>
    <t>CPF</t>
  </si>
  <si>
    <t>CENTRAL PACIFIC FINANCIAL CORP</t>
  </si>
  <si>
    <t>HRTX</t>
  </si>
  <si>
    <t>HERON THERAPEUTICS INC</t>
  </si>
  <si>
    <t>CRK</t>
  </si>
  <si>
    <t>COMSTOCK RESOURCES INC</t>
  </si>
  <si>
    <t>NAII</t>
  </si>
  <si>
    <t>NATURAL ALTERNATIVES INTL INC</t>
  </si>
  <si>
    <t>GDOT</t>
  </si>
  <si>
    <t>GREEN DOT CORP</t>
  </si>
  <si>
    <t>39304D10</t>
  </si>
  <si>
    <t>DTE</t>
  </si>
  <si>
    <t>D T E ENERGY CO</t>
  </si>
  <si>
    <t>MATX</t>
  </si>
  <si>
    <t>MATSON INC</t>
  </si>
  <si>
    <t>57686G10</t>
  </si>
  <si>
    <t>IMKTA</t>
  </si>
  <si>
    <t>INGLES MARKETS INC</t>
  </si>
  <si>
    <t>CBM</t>
  </si>
  <si>
    <t>CAMBREX CORP</t>
  </si>
  <si>
    <t>AIN</t>
  </si>
  <si>
    <t>ALBANY INTERNATIONAL CORP NEW</t>
  </si>
  <si>
    <t>DGICB</t>
  </si>
  <si>
    <t>DONEGAL GROUP INC</t>
  </si>
  <si>
    <t>IIVI</t>
  </si>
  <si>
    <t>II VI INC</t>
  </si>
  <si>
    <t>ETN</t>
  </si>
  <si>
    <t>EATON CORP PLC</t>
  </si>
  <si>
    <t>G2918310</t>
  </si>
  <si>
    <t>JOUT</t>
  </si>
  <si>
    <t>JOHNSON OUTDOORS INC</t>
  </si>
  <si>
    <t>SIVB</t>
  </si>
  <si>
    <t>S V B FINANCIAL GROUP</t>
  </si>
  <si>
    <t>78486Q10</t>
  </si>
  <si>
    <t>ALCO</t>
  </si>
  <si>
    <t>ALICO INC</t>
  </si>
  <si>
    <t>MITK</t>
  </si>
  <si>
    <t>MITEK SYSTEMS INC</t>
  </si>
  <si>
    <t>CLH</t>
  </si>
  <si>
    <t>CLEAN HARBORS INC</t>
  </si>
  <si>
    <t>CYBE</t>
  </si>
  <si>
    <t>CYBEROPTICS CORP</t>
  </si>
  <si>
    <t>CTBI</t>
  </si>
  <si>
    <t>COMMUNITY TRUST BANCORP INC</t>
  </si>
  <si>
    <t>WPP</t>
  </si>
  <si>
    <t>W P P PLC NEW</t>
  </si>
  <si>
    <t>92937A10</t>
  </si>
  <si>
    <t>XOM</t>
  </si>
  <si>
    <t>EXXON MOBIL CORP</t>
  </si>
  <si>
    <t>30231G10</t>
  </si>
  <si>
    <t>IPAR</t>
  </si>
  <si>
    <t>INTERMEDIATE PARFUMS INC</t>
  </si>
  <si>
    <t>MGM</t>
  </si>
  <si>
    <t>M G M RESORTS INTERNATIONAL</t>
  </si>
  <si>
    <t>MXIM</t>
  </si>
  <si>
    <t>MAXIM INTEGRATED PRODUCTS INC</t>
  </si>
  <si>
    <t>57772K10</t>
  </si>
  <si>
    <t>WM</t>
  </si>
  <si>
    <t>WASTE MANAGEMENT INC DEL</t>
  </si>
  <si>
    <t>94106L10</t>
  </si>
  <si>
    <t>KKR</t>
  </si>
  <si>
    <t>K K R &amp; CO INC</t>
  </si>
  <si>
    <t>48251W10</t>
  </si>
  <si>
    <t>TCF</t>
  </si>
  <si>
    <t>T C F FINANCIAL CORP NEW</t>
  </si>
  <si>
    <t>COKE</t>
  </si>
  <si>
    <t>COCA COLA CONSOLIDATED INC</t>
  </si>
  <si>
    <t>EMLC</t>
  </si>
  <si>
    <t>VANECK VECTORS E T F TRUST</t>
  </si>
  <si>
    <t>92189H30</t>
  </si>
  <si>
    <t>DY</t>
  </si>
  <si>
    <t>DYCOM INDUSTRIES INC</t>
  </si>
  <si>
    <t>QUAD</t>
  </si>
  <si>
    <t>QUAD GRAPHICS INC</t>
  </si>
  <si>
    <t>NTG</t>
  </si>
  <si>
    <t>TORTOISE MIDSTREAM ENERGY FD INC</t>
  </si>
  <si>
    <t>89148B10</t>
  </si>
  <si>
    <t>XSPA</t>
  </si>
  <si>
    <t>XPRESSPA GROUP INC</t>
  </si>
  <si>
    <t>98420U60</t>
  </si>
  <si>
    <t>PHYS</t>
  </si>
  <si>
    <t>SPROTT PHYSICAL GOLD TRUST</t>
  </si>
  <si>
    <t>85207H10</t>
  </si>
  <si>
    <t>AMLP</t>
  </si>
  <si>
    <t>ALPS E T F TRUST</t>
  </si>
  <si>
    <t>00162Q86</t>
  </si>
  <si>
    <t>GATX</t>
  </si>
  <si>
    <t>G A T X CORP</t>
  </si>
  <si>
    <t>BBN</t>
  </si>
  <si>
    <t>BLACKROCK TAXABLE MUNI BOND TR</t>
  </si>
  <si>
    <t>09248X10</t>
  </si>
  <si>
    <t>GORO</t>
  </si>
  <si>
    <t>GOLD RESOURCE CORP</t>
  </si>
  <si>
    <t>38068T10</t>
  </si>
  <si>
    <t>GD</t>
  </si>
  <si>
    <t>GENERAL DYNAMICS CORP</t>
  </si>
  <si>
    <t>SCIF</t>
  </si>
  <si>
    <t>92189F76</t>
  </si>
  <si>
    <t>SCHR</t>
  </si>
  <si>
    <t>SCHWAB STRATEGIC TRUST</t>
  </si>
  <si>
    <t>GE</t>
  </si>
  <si>
    <t>GENERAL ELECTRIC CO</t>
  </si>
  <si>
    <t>LH</t>
  </si>
  <si>
    <t>LABORATORY CORP AMERICA HLDGS</t>
  </si>
  <si>
    <t>50540R40</t>
  </si>
  <si>
    <t>SCHO</t>
  </si>
  <si>
    <t>SCHP</t>
  </si>
  <si>
    <t>USCI</t>
  </si>
  <si>
    <t>UNITED STATES COMMODITY IND FUND</t>
  </si>
  <si>
    <t>ONB</t>
  </si>
  <si>
    <t>OLD NATIONAL BANCORP</t>
  </si>
  <si>
    <t>WSR</t>
  </si>
  <si>
    <t>WHITESTONE REIT</t>
  </si>
  <si>
    <t>PBCT</t>
  </si>
  <si>
    <t>PEOPLES UNITED FINANCIAL INC</t>
  </si>
  <si>
    <t>ELD</t>
  </si>
  <si>
    <t>WISDOMTREE TRUST</t>
  </si>
  <si>
    <t>97717X86</t>
  </si>
  <si>
    <t>SIG</t>
  </si>
  <si>
    <t>SIGNET JEWELERS LTD</t>
  </si>
  <si>
    <t>G8127610</t>
  </si>
  <si>
    <t>ELMD</t>
  </si>
  <si>
    <t>ELECTROMED INC</t>
  </si>
  <si>
    <t>MMYT</t>
  </si>
  <si>
    <t>MAKEMYTRIP LIMITED</t>
  </si>
  <si>
    <t>V5633W10</t>
  </si>
  <si>
    <t>NXPI</t>
  </si>
  <si>
    <t>N X P SEMICONDUCTORS N V</t>
  </si>
  <si>
    <t>N6596X10</t>
  </si>
  <si>
    <t>RP</t>
  </si>
  <si>
    <t>REALPAGE INC</t>
  </si>
  <si>
    <t>75606N10</t>
  </si>
  <si>
    <t>COR</t>
  </si>
  <si>
    <t>CORESITE REALTY CORP</t>
  </si>
  <si>
    <t>21870Q10</t>
  </si>
  <si>
    <t>ECON</t>
  </si>
  <si>
    <t>COLUMBIA E T F TRUST II</t>
  </si>
  <si>
    <t>19762B50</t>
  </si>
  <si>
    <t>FSD</t>
  </si>
  <si>
    <t>FIRST TRUST HIGH INC LNG SHRT FD</t>
  </si>
  <si>
    <t>ENZL</t>
  </si>
  <si>
    <t>ISHARES TRUST</t>
  </si>
  <si>
    <t>EWZS</t>
  </si>
  <si>
    <t>ALTA</t>
  </si>
  <si>
    <t>ALTAIR CORP</t>
  </si>
  <si>
    <t>CSBR</t>
  </si>
  <si>
    <t>CHAMPIONS ONCOLOGY INC</t>
  </si>
  <si>
    <t>15870P30</t>
  </si>
  <si>
    <t>FRBK</t>
  </si>
  <si>
    <t>REPUBLIC FIRST BANCORP INC</t>
  </si>
  <si>
    <t>HIFS</t>
  </si>
  <si>
    <t>HINGHAM INSTITUTION FOR SVGS MA</t>
  </si>
  <si>
    <t>LWAY</t>
  </si>
  <si>
    <t>LIFEWAY FOODS INC</t>
  </si>
  <si>
    <t>LNN</t>
  </si>
  <si>
    <t>LINDSAY CORP</t>
  </si>
  <si>
    <t>ECNS</t>
  </si>
  <si>
    <t>46429B20</t>
  </si>
  <si>
    <t>MGPI</t>
  </si>
  <si>
    <t>M G P INGREDIENTS INC</t>
  </si>
  <si>
    <t>55303J10</t>
  </si>
  <si>
    <t>CDMO</t>
  </si>
  <si>
    <t>AVID BIOSERVICES INC</t>
  </si>
  <si>
    <t>05368M10</t>
  </si>
  <si>
    <t>EPHE</t>
  </si>
  <si>
    <t>46429B40</t>
  </si>
  <si>
    <t>CORP</t>
  </si>
  <si>
    <t>PIMCO E T F TRUST</t>
  </si>
  <si>
    <t>72201R81</t>
  </si>
  <si>
    <t>GNR</t>
  </si>
  <si>
    <t>SPDR INDEX SHARES FUNDS</t>
  </si>
  <si>
    <t>78463X54</t>
  </si>
  <si>
    <t>SFUN</t>
  </si>
  <si>
    <t>FANG HOLDINGS LTD</t>
  </si>
  <si>
    <t>30711Y20</t>
  </si>
  <si>
    <t>VOOG</t>
  </si>
  <si>
    <t>VANGUARD ADMIRAL FUNDS INC</t>
  </si>
  <si>
    <t>VOOV</t>
  </si>
  <si>
    <t>VIOV</t>
  </si>
  <si>
    <t>VIOG</t>
  </si>
  <si>
    <t>VIOO</t>
  </si>
  <si>
    <t>IVOV</t>
  </si>
  <si>
    <t>IVOG</t>
  </si>
  <si>
    <t>IVOO</t>
  </si>
  <si>
    <t>VOO</t>
  </si>
  <si>
    <t>VANGUARD INDEX FUNDS</t>
  </si>
  <si>
    <t>AMRS</t>
  </si>
  <si>
    <t>AMYRIS INC</t>
  </si>
  <si>
    <t>03236M20</t>
  </si>
  <si>
    <t>CHTR</t>
  </si>
  <si>
    <t>CHARTER COMMUNICATIONS INC NEW</t>
  </si>
  <si>
    <t>16119P10</t>
  </si>
  <si>
    <t>HGSH</t>
  </si>
  <si>
    <t>CHINA H G S REAL ESTATE INC</t>
  </si>
  <si>
    <t>16948W10</t>
  </si>
  <si>
    <t>VONE</t>
  </si>
  <si>
    <t>VANGUARD SCOTTSDALE FUNDS</t>
  </si>
  <si>
    <t>92206C73</t>
  </si>
  <si>
    <t>VONG</t>
  </si>
  <si>
    <t>92206C68</t>
  </si>
  <si>
    <t>VONV</t>
  </si>
  <si>
    <t>92206C71</t>
  </si>
  <si>
    <t>VTHR</t>
  </si>
  <si>
    <t>92206C59</t>
  </si>
  <si>
    <t>VTWG</t>
  </si>
  <si>
    <t>92206C62</t>
  </si>
  <si>
    <t>VTWO</t>
  </si>
  <si>
    <t>92206C66</t>
  </si>
  <si>
    <t>VTWV</t>
  </si>
  <si>
    <t>92206C64</t>
  </si>
  <si>
    <t>DQ</t>
  </si>
  <si>
    <t>DAQO NEW ENERGY CORP</t>
  </si>
  <si>
    <t>23703Q20</t>
  </si>
  <si>
    <t>GLTR</t>
  </si>
  <si>
    <t>ABERDEEN STD PREC MET BSK ETF TR</t>
  </si>
  <si>
    <t>EFC</t>
  </si>
  <si>
    <t>ELLINGTON FINANCIAL INC</t>
  </si>
  <si>
    <t>28852N10</t>
  </si>
  <si>
    <t>GBAB</t>
  </si>
  <si>
    <t>GUGGENHEIM TAXABLE MUN MGD DUR T</t>
  </si>
  <si>
    <t>HBM</t>
  </si>
  <si>
    <t>HUDBAY MINERALS INC</t>
  </si>
  <si>
    <t>REMX</t>
  </si>
  <si>
    <t>92189F74</t>
  </si>
  <si>
    <t>PEK</t>
  </si>
  <si>
    <t>92189F75</t>
  </si>
  <si>
    <t>PSLV</t>
  </si>
  <si>
    <t>SPROTT PHYSICAL SILVER TRUST</t>
  </si>
  <si>
    <t>85207K10</t>
  </si>
  <si>
    <t>TAL</t>
  </si>
  <si>
    <t>T A L EDUCATION GROUP</t>
  </si>
  <si>
    <t>HYI</t>
  </si>
  <si>
    <t>WESTERN ASSET HIGH YLD DEF OP FD</t>
  </si>
  <si>
    <t>95768B10</t>
  </si>
  <si>
    <t>LYB</t>
  </si>
  <si>
    <t>LYONDELLBASELL INDUSTRIES N V</t>
  </si>
  <si>
    <t>N5374510</t>
  </si>
  <si>
    <t>NETE</t>
  </si>
  <si>
    <t>NET ELEMENT INC</t>
  </si>
  <si>
    <t>64111R30</t>
  </si>
  <si>
    <t>HRZN</t>
  </si>
  <si>
    <t>HORIZON TECHNOLOGY FINANCE CORP</t>
  </si>
  <si>
    <t>44045A10</t>
  </si>
  <si>
    <t>BIMI</t>
  </si>
  <si>
    <t>N F ENERGY SAVING CORP</t>
  </si>
  <si>
    <t>PACB</t>
  </si>
  <si>
    <t>PACIFIC BIOSCIENCES CALIF INC</t>
  </si>
  <si>
    <t>69404D10</t>
  </si>
  <si>
    <t>STND</t>
  </si>
  <si>
    <t>STANDARD A V B FINANCIAL CORP</t>
  </si>
  <si>
    <t>85303B10</t>
  </si>
  <si>
    <t>VRA</t>
  </si>
  <si>
    <t>VERA BRADLEY INC</t>
  </si>
  <si>
    <t>92335C10</t>
  </si>
  <si>
    <t>BITA</t>
  </si>
  <si>
    <t>BITAUTO HOLDINGS LTD</t>
  </si>
  <si>
    <t>BAH</t>
  </si>
  <si>
    <t>BOOZ ALLEN HAMILTON HOLDING CORP</t>
  </si>
  <si>
    <t>DXF</t>
  </si>
  <si>
    <t>DUNXIN FINANCIAL HLDGS LTD</t>
  </si>
  <si>
    <t>26605Q10</t>
  </si>
  <si>
    <t>PSF</t>
  </si>
  <si>
    <t>COHEN &amp; STEERS SLT PFD &amp; INC FD</t>
  </si>
  <si>
    <t>19248Y10</t>
  </si>
  <si>
    <t>GM</t>
  </si>
  <si>
    <t>GENERAL MOTORS CO</t>
  </si>
  <si>
    <t>37045V10</t>
  </si>
  <si>
    <t>GOEX</t>
  </si>
  <si>
    <t>37954Y86</t>
  </si>
  <si>
    <t>NORW</t>
  </si>
  <si>
    <t>URA</t>
  </si>
  <si>
    <t>37954Y87</t>
  </si>
  <si>
    <t>HHC</t>
  </si>
  <si>
    <t>HOWARD HUGHES CORP</t>
  </si>
  <si>
    <t>44267D10</t>
  </si>
  <si>
    <t>IPHI</t>
  </si>
  <si>
    <t>INPHI CORP</t>
  </si>
  <si>
    <t>45772F10</t>
  </si>
  <si>
    <t>KMF</t>
  </si>
  <si>
    <t>KAYNE ANDERSON MDSTM ENGY FD INC</t>
  </si>
  <si>
    <t>NOAH</t>
  </si>
  <si>
    <t>NOAH HOLDINGS LTD</t>
  </si>
  <si>
    <t>65487X10</t>
  </si>
  <si>
    <t>PCYG</t>
  </si>
  <si>
    <t>PARK CITY GROUP INC</t>
  </si>
  <si>
    <t>SEMG</t>
  </si>
  <si>
    <t>SEMGROUP CORP</t>
  </si>
  <si>
    <t>81663A10</t>
  </si>
  <si>
    <t>SMFG</t>
  </si>
  <si>
    <t>SUMITOMO MITSUI FINANCIAL GP INC</t>
  </si>
  <si>
    <t>86562M20</t>
  </si>
  <si>
    <t>CMRE</t>
  </si>
  <si>
    <t>COSTAMARE INC</t>
  </si>
  <si>
    <t>Y1771G10</t>
  </si>
  <si>
    <t>GLBS</t>
  </si>
  <si>
    <t>GLOBUS MARITIME LTD</t>
  </si>
  <si>
    <t>Y2726540</t>
  </si>
  <si>
    <t>LPLA</t>
  </si>
  <si>
    <t>L P L FINANCIAL HOLDINGS INC</t>
  </si>
  <si>
    <t>50212V10</t>
  </si>
  <si>
    <t>PRMW</t>
  </si>
  <si>
    <t>PRIMO WATER CORP</t>
  </si>
  <si>
    <t>74165N10</t>
  </si>
  <si>
    <t>ABUS</t>
  </si>
  <si>
    <t>ARBUTUS BIOPHARMA CORP</t>
  </si>
  <si>
    <t>03879J10</t>
  </si>
  <si>
    <t>VNQI</t>
  </si>
  <si>
    <t>VANGUARD INTL EQUITY INDEX FUNDS</t>
  </si>
  <si>
    <t>ZGNX</t>
  </si>
  <si>
    <t>ZOGENIX INC</t>
  </si>
  <si>
    <t>98978L20</t>
  </si>
  <si>
    <t>IR</t>
  </si>
  <si>
    <t>INGERSOLL RAND PLC</t>
  </si>
  <si>
    <t>G4779110</t>
  </si>
  <si>
    <t>RFP</t>
  </si>
  <si>
    <t>RESOLUTE FOREST PRODUCTS INC</t>
  </si>
  <si>
    <t>76117W10</t>
  </si>
  <si>
    <t>DUST</t>
  </si>
  <si>
    <t>25490K13</t>
  </si>
  <si>
    <t>NUGT</t>
  </si>
  <si>
    <t>AG</t>
  </si>
  <si>
    <t>FIRST MAJESTIC SILVER CORP</t>
  </si>
  <si>
    <t>32076V10</t>
  </si>
  <si>
    <t>FRC</t>
  </si>
  <si>
    <t>FIRST REPUBLIC BANK S F NEW</t>
  </si>
  <si>
    <t>33616C10</t>
  </si>
  <si>
    <t>FLT</t>
  </si>
  <si>
    <t>FLEETCOR TECHNOLOGIES INC</t>
  </si>
  <si>
    <t>GCAP</t>
  </si>
  <si>
    <t>GAIN CAPITAL HOLDINGS INC</t>
  </si>
  <si>
    <t>36268W10</t>
  </si>
  <si>
    <t>INFU</t>
  </si>
  <si>
    <t>INFUSYSTEM HOLDINGS INC</t>
  </si>
  <si>
    <t>45685K10</t>
  </si>
  <si>
    <t>STIP</t>
  </si>
  <si>
    <t>46429B74</t>
  </si>
  <si>
    <t>KBWP</t>
  </si>
  <si>
    <t>INVESCO E T F TRUST II</t>
  </si>
  <si>
    <t>KBWD</t>
  </si>
  <si>
    <t>KBWY</t>
  </si>
  <si>
    <t>RALS</t>
  </si>
  <si>
    <t>PROSHARES TRUST</t>
  </si>
  <si>
    <t>74347X31</t>
  </si>
  <si>
    <t>EDF</t>
  </si>
  <si>
    <t>STONE HARBOR EMERG MKTS INC FD</t>
  </si>
  <si>
    <t>86164T10</t>
  </si>
  <si>
    <t>KNX</t>
  </si>
  <si>
    <t>KNIGHT SWIFT TRANSPORT HDLGS INC</t>
  </si>
  <si>
    <t>TRGP</t>
  </si>
  <si>
    <t>TARGA RESOURCES CORP</t>
  </si>
  <si>
    <t>87612G10</t>
  </si>
  <si>
    <t>WD</t>
  </si>
  <si>
    <t>WALKER &amp; DUNLOP INC</t>
  </si>
  <si>
    <t>93148P10</t>
  </si>
  <si>
    <t>ACNB</t>
  </si>
  <si>
    <t>A C N B CORP</t>
  </si>
  <si>
    <t>HFBL</t>
  </si>
  <si>
    <t>HOME FEDERAL BANCORP INC LA</t>
  </si>
  <si>
    <t>43708L10</t>
  </si>
  <si>
    <t>LEDS</t>
  </si>
  <si>
    <t>SEMILEDS CORP</t>
  </si>
  <si>
    <t>IBM</t>
  </si>
  <si>
    <t>INTERNATIONAL BUSINESS MACHS COR</t>
  </si>
  <si>
    <t>OSN</t>
  </si>
  <si>
    <t>OSSEN INNOVATION CO LTD</t>
  </si>
  <si>
    <t>QADA</t>
  </si>
  <si>
    <t>QAD INC</t>
  </si>
  <si>
    <t>74727D30</t>
  </si>
  <si>
    <t>RNET</t>
  </si>
  <si>
    <t>RIGNET INC</t>
  </si>
  <si>
    <t>SGOC</t>
  </si>
  <si>
    <t>S G O C O GROUP LTD</t>
  </si>
  <si>
    <t>G8075112</t>
  </si>
  <si>
    <t>ASMB</t>
  </si>
  <si>
    <t>ASSEMBLY BIOSCIENCES INC</t>
  </si>
  <si>
    <t>DCIX</t>
  </si>
  <si>
    <t>PERFORMANCE SHIPPING INC</t>
  </si>
  <si>
    <t>Y6730510</t>
  </si>
  <si>
    <t>OFED</t>
  </si>
  <si>
    <t>OCONEE FEDERAL FINANCIAL CORP</t>
  </si>
  <si>
    <t>NAV</t>
  </si>
  <si>
    <t>NAVISTAR INTERNATIONAL CORP</t>
  </si>
  <si>
    <t>OXLC</t>
  </si>
  <si>
    <t>OXFORD LANE CAPITAL CORP</t>
  </si>
  <si>
    <t>VXUS</t>
  </si>
  <si>
    <t>VANGUARD STAR FUNDS</t>
  </si>
  <si>
    <t>HDGE</t>
  </si>
  <si>
    <t>00768Y88</t>
  </si>
  <si>
    <t>AAT</t>
  </si>
  <si>
    <t>AMERICAN ASSETS TRUST INC</t>
  </si>
  <si>
    <t>ACP</t>
  </si>
  <si>
    <t>ABERDEEN INCOME CREDIT STRATS FD</t>
  </si>
  <si>
    <t>BKU</t>
  </si>
  <si>
    <t>BANKUNITED INC</t>
  </si>
  <si>
    <t>06652K10</t>
  </si>
  <si>
    <t>BGX</t>
  </si>
  <si>
    <t>BLACKSTONE GSO LG SHT CR INC FD</t>
  </si>
  <si>
    <t>09257D10</t>
  </si>
  <si>
    <t>LEAF</t>
  </si>
  <si>
    <t>LEAF GROUP LTD</t>
  </si>
  <si>
    <t>52177G10</t>
  </si>
  <si>
    <t>GNT</t>
  </si>
  <si>
    <t>GAMCO NATURAL RES GOLD &amp; INC TR</t>
  </si>
  <si>
    <t>IBIO</t>
  </si>
  <si>
    <t>IBIO INC</t>
  </si>
  <si>
    <t>MCC</t>
  </si>
  <si>
    <t>MEDLEY CAPITAL CORP</t>
  </si>
  <si>
    <t>58503F10</t>
  </si>
  <si>
    <t>VIXM</t>
  </si>
  <si>
    <t>PROSHARES TRUST II</t>
  </si>
  <si>
    <t>74347W33</t>
  </si>
  <si>
    <t>VIXY</t>
  </si>
  <si>
    <t>74347W17</t>
  </si>
  <si>
    <t>XTL</t>
  </si>
  <si>
    <t>SPDR SERIES TRUST</t>
  </si>
  <si>
    <t>78464A54</t>
  </si>
  <si>
    <t>XHE</t>
  </si>
  <si>
    <t>78464A58</t>
  </si>
  <si>
    <t>SCHM</t>
  </si>
  <si>
    <t>SCHH</t>
  </si>
  <si>
    <t>WTMF</t>
  </si>
  <si>
    <t>97717W12</t>
  </si>
  <si>
    <t>AGRO</t>
  </si>
  <si>
    <t>ADECOAGRO S A</t>
  </si>
  <si>
    <t>L0084910</t>
  </si>
  <si>
    <t>INXN</t>
  </si>
  <si>
    <t>INTERXION HOLDING N V</t>
  </si>
  <si>
    <t>N4727910</t>
  </si>
  <si>
    <t>NLSN</t>
  </si>
  <si>
    <t>NIELSEN HOLDINGS PLC</t>
  </si>
  <si>
    <t>G6518L10</t>
  </si>
  <si>
    <t>AFT</t>
  </si>
  <si>
    <t>APOLLO SENIOR FLTG RATE FUND INC</t>
  </si>
  <si>
    <t>ASEA</t>
  </si>
  <si>
    <t>GPL</t>
  </si>
  <si>
    <t>GREAT PANTHER MINING LTD</t>
  </si>
  <si>
    <t>39115V10</t>
  </si>
  <si>
    <t>KMI</t>
  </si>
  <si>
    <t>KINDER MORGAN INC</t>
  </si>
  <si>
    <t>49456B10</t>
  </si>
  <si>
    <t>NPTN</t>
  </si>
  <si>
    <t>NEOPHOTONICS CORP</t>
  </si>
  <si>
    <t>64051T10</t>
  </si>
  <si>
    <t>JMF</t>
  </si>
  <si>
    <t>NUVEEN ENERGY M L P TOTAL RET FD</t>
  </si>
  <si>
    <t>67074U10</t>
  </si>
  <si>
    <t>EDIV</t>
  </si>
  <si>
    <t>78463X53</t>
  </si>
  <si>
    <t>EBND</t>
  </si>
  <si>
    <t>78464A39</t>
  </si>
  <si>
    <t>INN</t>
  </si>
  <si>
    <t>SUMMIT HOTEL PROPERTIES INC</t>
  </si>
  <si>
    <t>WRN</t>
  </si>
  <si>
    <t>WESTERN COPPER &amp; GOLD CORP</t>
  </si>
  <si>
    <t>95805V10</t>
  </si>
  <si>
    <t>ITT</t>
  </si>
  <si>
    <t>I T T INC</t>
  </si>
  <si>
    <t>45073V10</t>
  </si>
  <si>
    <t>ACRX</t>
  </si>
  <si>
    <t>ACELRX PHARMACEUTICALS INC</t>
  </si>
  <si>
    <t>00444T10</t>
  </si>
  <si>
    <t>FLDM</t>
  </si>
  <si>
    <t>FLUIDIGM CORP</t>
  </si>
  <si>
    <t>34385P10</t>
  </si>
  <si>
    <t>NXTG</t>
  </si>
  <si>
    <t>FIRST TRUST E T F II</t>
  </si>
  <si>
    <t>33737K20</t>
  </si>
  <si>
    <t>GEVO</t>
  </si>
  <si>
    <t>GEVO INC</t>
  </si>
  <si>
    <t>PCOM</t>
  </si>
  <si>
    <t>POINTS INTERNATIONAL LTD</t>
  </si>
  <si>
    <t>PCRX</t>
  </si>
  <si>
    <t>PACIRA BIOSCIENCES INC</t>
  </si>
  <si>
    <t>SUNS</t>
  </si>
  <si>
    <t>SOLAR SENIOR CAPITAL LTD</t>
  </si>
  <si>
    <t>83416M10</t>
  </si>
  <si>
    <t>WMGI</t>
  </si>
  <si>
    <t>WRIGHT MEDICAL GROUP N V</t>
  </si>
  <si>
    <t>N9661711</t>
  </si>
  <si>
    <t>USCR</t>
  </si>
  <si>
    <t>U S CONCRETE INC</t>
  </si>
  <si>
    <t>90333L20</t>
  </si>
  <si>
    <t>APO</t>
  </si>
  <si>
    <t>APOLLO GLOBAL MANAGEMENT INC</t>
  </si>
  <si>
    <t>XTNT</t>
  </si>
  <si>
    <t>XTANT MEDICAL HOLDINGS INC</t>
  </si>
  <si>
    <t>98420P30</t>
  </si>
  <si>
    <t>BCX</t>
  </si>
  <si>
    <t>BLACKROCK RESOUR &amp; COMM STRAT TR</t>
  </si>
  <si>
    <t>09257A10</t>
  </si>
  <si>
    <t>SAGG</t>
  </si>
  <si>
    <t>25459Y30</t>
  </si>
  <si>
    <t>TYBS</t>
  </si>
  <si>
    <t>25459Y40</t>
  </si>
  <si>
    <t>FF</t>
  </si>
  <si>
    <t>FUTUREFUEL CORP</t>
  </si>
  <si>
    <t>36116M10</t>
  </si>
  <si>
    <t>ARGT</t>
  </si>
  <si>
    <t>HCA</t>
  </si>
  <si>
    <t>H C A HEALTHCARE INC</t>
  </si>
  <si>
    <t>40412C10</t>
  </si>
  <si>
    <t>HII</t>
  </si>
  <si>
    <t>HUNTINGTON INGALLS INDS INC</t>
  </si>
  <si>
    <t>CROP</t>
  </si>
  <si>
    <t>INDEXIQ E T F TRUST</t>
  </si>
  <si>
    <t>45409B83</t>
  </si>
  <si>
    <t>HDV</t>
  </si>
  <si>
    <t>46429B66</t>
  </si>
  <si>
    <t>MCHI</t>
  </si>
  <si>
    <t>46429B67</t>
  </si>
  <si>
    <t>MX</t>
  </si>
  <si>
    <t>MAGNACHIP SEMICONDUCTOR CORP</t>
  </si>
  <si>
    <t>55933J20</t>
  </si>
  <si>
    <t>BKLN</t>
  </si>
  <si>
    <t>46138G50</t>
  </si>
  <si>
    <t>SJB</t>
  </si>
  <si>
    <t>74347R13</t>
  </si>
  <si>
    <t>CSOD</t>
  </si>
  <si>
    <t>CORNERSTONE ONDEMAND INC</t>
  </si>
  <si>
    <t>21925Y10</t>
  </si>
  <si>
    <t>SREV</t>
  </si>
  <si>
    <t>SERVICESOURCE INTERNATIONAL INC</t>
  </si>
  <si>
    <t>81763U10</t>
  </si>
  <si>
    <t>AL</t>
  </si>
  <si>
    <t>AIR LEASE CORP</t>
  </si>
  <si>
    <t>00912X30</t>
  </si>
  <si>
    <t>UAN</t>
  </si>
  <si>
    <t>C V R PARTNERS LP</t>
  </si>
  <si>
    <t>FPA</t>
  </si>
  <si>
    <t>FIRST TR EXCH TRD ALPHADEX FD II</t>
  </si>
  <si>
    <t>33737J10</t>
  </si>
  <si>
    <t>FEP</t>
  </si>
  <si>
    <t>33737J11</t>
  </si>
  <si>
    <t>FLN</t>
  </si>
  <si>
    <t>33737J12</t>
  </si>
  <si>
    <t>FBZ</t>
  </si>
  <si>
    <t>33737J13</t>
  </si>
  <si>
    <t>KSU</t>
  </si>
  <si>
    <t>KANSAS CITY SOUTHERN</t>
  </si>
  <si>
    <t>FCA</t>
  </si>
  <si>
    <t>33737J14</t>
  </si>
  <si>
    <t>FJP</t>
  </si>
  <si>
    <t>33737J15</t>
  </si>
  <si>
    <t>FKO</t>
  </si>
  <si>
    <t>33737J16</t>
  </si>
  <si>
    <t>FDT</t>
  </si>
  <si>
    <t>33737J17</t>
  </si>
  <si>
    <t>FEM</t>
  </si>
  <si>
    <t>33737J18</t>
  </si>
  <si>
    <t>FNY</t>
  </si>
  <si>
    <t>FIRST TR EXCH TRD ALPHADEX FD</t>
  </si>
  <si>
    <t>33737M10</t>
  </si>
  <si>
    <t>FNK</t>
  </si>
  <si>
    <t>33737M20</t>
  </si>
  <si>
    <t>FYC</t>
  </si>
  <si>
    <t>33737M30</t>
  </si>
  <si>
    <t>FYT</t>
  </si>
  <si>
    <t>33737M40</t>
  </si>
  <si>
    <t>GNC</t>
  </si>
  <si>
    <t>G N C HOLDINGS INC</t>
  </si>
  <si>
    <t>36191G10</t>
  </si>
  <si>
    <t>IHD</t>
  </si>
  <si>
    <t>VOYA EMERG MKTS HI INC DIV EQ FD</t>
  </si>
  <si>
    <t>92912P10</t>
  </si>
  <si>
    <t>RSXJ</t>
  </si>
  <si>
    <t>92189F73</t>
  </si>
  <si>
    <t>FLTR</t>
  </si>
  <si>
    <t>92189F48</t>
  </si>
  <si>
    <t>GNMX</t>
  </si>
  <si>
    <t>AEVI GENOMIC MEDICINE INC</t>
  </si>
  <si>
    <t>00835P10</t>
  </si>
  <si>
    <t>APTS</t>
  </si>
  <si>
    <t>PREFERRED APARTMENT CMNTYS INC</t>
  </si>
  <si>
    <t>74039L10</t>
  </si>
  <si>
    <t>TBX</t>
  </si>
  <si>
    <t>74348A60</t>
  </si>
  <si>
    <t>UJB</t>
  </si>
  <si>
    <t>74348A70</t>
  </si>
  <si>
    <t>SPBO</t>
  </si>
  <si>
    <t>78464A14</t>
  </si>
  <si>
    <t>HYMB</t>
  </si>
  <si>
    <t>78464A28</t>
  </si>
  <si>
    <t>SQNS</t>
  </si>
  <si>
    <t>SEQUANS COMMUNICATIONS S A</t>
  </si>
  <si>
    <t>STAG</t>
  </si>
  <si>
    <t>STAG INDUSTRIAL INC</t>
  </si>
  <si>
    <t>85254J10</t>
  </si>
  <si>
    <t>ARCO</t>
  </si>
  <si>
    <t>ARCOS DORADOS HOLDINGS INC</t>
  </si>
  <si>
    <t>G0457F10</t>
  </si>
  <si>
    <t>GMLP</t>
  </si>
  <si>
    <t>GOLAR L N G PARTNERS L P</t>
  </si>
  <si>
    <t>Y2745C10</t>
  </si>
  <si>
    <t>SSSS</t>
  </si>
  <si>
    <t>SUTTER ROCK CAPITAL CORP</t>
  </si>
  <si>
    <t>86944Q10</t>
  </si>
  <si>
    <t>PFLT</t>
  </si>
  <si>
    <t>PENNANTPARK FLOATING RT CAP LTD</t>
  </si>
  <si>
    <t>70806A10</t>
  </si>
  <si>
    <t>SVVC</t>
  </si>
  <si>
    <t>FIRSTHAND TECHNOLOGY VAL FD INC</t>
  </si>
  <si>
    <t>33766Y10</t>
  </si>
  <si>
    <t>VNET</t>
  </si>
  <si>
    <t>21VIANET GROUP INC</t>
  </si>
  <si>
    <t>90138A10</t>
  </si>
  <si>
    <t>XTN</t>
  </si>
  <si>
    <t>78464A53</t>
  </si>
  <si>
    <t>RUSS</t>
  </si>
  <si>
    <t>RUSL</t>
  </si>
  <si>
    <t>25490K27</t>
  </si>
  <si>
    <t>FMK</t>
  </si>
  <si>
    <t>33737M50</t>
  </si>
  <si>
    <t>SOIL</t>
  </si>
  <si>
    <t>HEQ</t>
  </si>
  <si>
    <t>JOHN HANCOCK HEDGED EQ &amp; INC FD</t>
  </si>
  <si>
    <t>47804L10</t>
  </si>
  <si>
    <t>EMAG</t>
  </si>
  <si>
    <t>92189F47</t>
  </si>
  <si>
    <t>NGL</t>
  </si>
  <si>
    <t>N G L ENERGY PARTNERS LP</t>
  </si>
  <si>
    <t>62913M10</t>
  </si>
  <si>
    <t>NMFC</t>
  </si>
  <si>
    <t>NEW MOUNTAIN FINANCE CORP</t>
  </si>
  <si>
    <t>JSD</t>
  </si>
  <si>
    <t>NUVEEN SHORT DUR CR OPPTYS FD</t>
  </si>
  <si>
    <t>67074X10</t>
  </si>
  <si>
    <t>FENG</t>
  </si>
  <si>
    <t>PHOENIX NEW MEDIA LTD</t>
  </si>
  <si>
    <t>71910C10</t>
  </si>
  <si>
    <t>SPLV</t>
  </si>
  <si>
    <t>SPHB</t>
  </si>
  <si>
    <t>RLJ</t>
  </si>
  <si>
    <t>R L J LODGING TRUST</t>
  </si>
  <si>
    <t>74965L10</t>
  </si>
  <si>
    <t>ECOL</t>
  </si>
  <si>
    <t>U S ECOLOGY INC NEW</t>
  </si>
  <si>
    <t>91734M10</t>
  </si>
  <si>
    <t>RENN</t>
  </si>
  <si>
    <t>RENREN INC</t>
  </si>
  <si>
    <t>SR</t>
  </si>
  <si>
    <t>SPIRE INC</t>
  </si>
  <si>
    <t>84857L10</t>
  </si>
  <si>
    <t>THR</t>
  </si>
  <si>
    <t>THERMON GROUP HOLDINGS INC</t>
  </si>
  <si>
    <t>88362T10</t>
  </si>
  <si>
    <t>VOC</t>
  </si>
  <si>
    <t>V O C ENERGY TRUST</t>
  </si>
  <si>
    <t>91829B10</t>
  </si>
  <si>
    <t>KOS</t>
  </si>
  <si>
    <t>KOSMOS ENERGY LTD DE</t>
  </si>
  <si>
    <t>AMPE</t>
  </si>
  <si>
    <t>AMPIO PHARMACEUTICALS INC</t>
  </si>
  <si>
    <t>03209T10</t>
  </si>
  <si>
    <t>ENT</t>
  </si>
  <si>
    <t>GLOBAL EAGLE ENTERTAINMENT INC</t>
  </si>
  <si>
    <t>37951D10</t>
  </si>
  <si>
    <t>SAVE</t>
  </si>
  <si>
    <t>SPIRIT AIRLINES INC</t>
  </si>
  <si>
    <t>WIFI</t>
  </si>
  <si>
    <t>BOINGO WIRELESS INC</t>
  </si>
  <si>
    <t>09739C10</t>
  </si>
  <si>
    <t>YNDX</t>
  </si>
  <si>
    <t>YANDEX N V</t>
  </si>
  <si>
    <t>N9728410</t>
  </si>
  <si>
    <t>CARZ</t>
  </si>
  <si>
    <t>33734X30</t>
  </si>
  <si>
    <t>MITT</t>
  </si>
  <si>
    <t>A G MORTGAGE INVESTMENT TR INC</t>
  </si>
  <si>
    <t>FWDB</t>
  </si>
  <si>
    <t>00768Y83</t>
  </si>
  <si>
    <t>EMO</t>
  </si>
  <si>
    <t>CLEARBRIDGE ENERGY MID OP FD INC</t>
  </si>
  <si>
    <t>18469P10</t>
  </si>
  <si>
    <t>LODE</t>
  </si>
  <si>
    <t>COMSTOCK MINING INC</t>
  </si>
  <si>
    <t>DBEM</t>
  </si>
  <si>
    <t>D B X ETF TRUST</t>
  </si>
  <si>
    <t>DBEF</t>
  </si>
  <si>
    <t>DBGR</t>
  </si>
  <si>
    <t>DBJP</t>
  </si>
  <si>
    <t>CURE</t>
  </si>
  <si>
    <t>25459Y87</t>
  </si>
  <si>
    <t>SDIV</t>
  </si>
  <si>
    <t>ROOF</t>
  </si>
  <si>
    <t>45409B62</t>
  </si>
  <si>
    <t>FLOT</t>
  </si>
  <si>
    <t>46429B65</t>
  </si>
  <si>
    <t>CCLP</t>
  </si>
  <si>
    <t>C S I COMPRESSCO L P</t>
  </si>
  <si>
    <t>12637A10</t>
  </si>
  <si>
    <t>MPC</t>
  </si>
  <si>
    <t>MARATHON PETROLEUM CORP</t>
  </si>
  <si>
    <t>56585A10</t>
  </si>
  <si>
    <t>HYS</t>
  </si>
  <si>
    <t>72201R78</t>
  </si>
  <si>
    <t>SPGP</t>
  </si>
  <si>
    <t>INVESCO E T F TRUST</t>
  </si>
  <si>
    <t>46137V43</t>
  </si>
  <si>
    <t>SPVM</t>
  </si>
  <si>
    <t>46137V42</t>
  </si>
  <si>
    <t>HCHC</t>
  </si>
  <si>
    <t>H C 2 HOLDINGS INC</t>
  </si>
  <si>
    <t>AMCX</t>
  </si>
  <si>
    <t>A M C NETWORKS INC</t>
  </si>
  <si>
    <t>00164V10</t>
  </si>
  <si>
    <t>FDUS</t>
  </si>
  <si>
    <t>FIDUS INVESTMENT CORP</t>
  </si>
  <si>
    <t>GRFS</t>
  </si>
  <si>
    <t>GRIFOLS S A</t>
  </si>
  <si>
    <t>THTX</t>
  </si>
  <si>
    <t>THERATECHNOLOGIES INC</t>
  </si>
  <si>
    <t>88338H10</t>
  </si>
  <si>
    <t>QTRH</t>
  </si>
  <si>
    <t>QUARTERHILL INC</t>
  </si>
  <si>
    <t>DPG</t>
  </si>
  <si>
    <t>DUFF &amp; PHELPS UTIL AND INF FD I</t>
  </si>
  <si>
    <t>26433C10</t>
  </si>
  <si>
    <t>XMPT</t>
  </si>
  <si>
    <t>92189F46</t>
  </si>
  <si>
    <t>HDG</t>
  </si>
  <si>
    <t>74347X29</t>
  </si>
  <si>
    <t>SCHZ</t>
  </si>
  <si>
    <t>SXC</t>
  </si>
  <si>
    <t>SUNCOKE ENERGY INC</t>
  </si>
  <si>
    <t>86722A10</t>
  </si>
  <si>
    <t>SRCI</t>
  </si>
  <si>
    <t>S R C ENERGY INC</t>
  </si>
  <si>
    <t>78470V10</t>
  </si>
  <si>
    <t>WAIR</t>
  </si>
  <si>
    <t>WESCO AIRCRAFT HOLDINGS INC</t>
  </si>
  <si>
    <t>BLRX</t>
  </si>
  <si>
    <t>BIOLINERX LTD</t>
  </si>
  <si>
    <t>09071M20</t>
  </si>
  <si>
    <t>CHEF</t>
  </si>
  <si>
    <t>CHEFS WAREHOUSE INC</t>
  </si>
  <si>
    <t>DNKN</t>
  </si>
  <si>
    <t>DUNKIN BRANDS GROUP INC</t>
  </si>
  <si>
    <t>FRAN</t>
  </si>
  <si>
    <t>FRANCESCAS HOLDINGS CORP</t>
  </si>
  <si>
    <t>HZNP</t>
  </si>
  <si>
    <t>HORIZON THERAPEUTICS PLC</t>
  </si>
  <si>
    <t>G4618810</t>
  </si>
  <si>
    <t>IROQ</t>
  </si>
  <si>
    <t>I F BANCORP INC</t>
  </si>
  <si>
    <t>44951J10</t>
  </si>
  <si>
    <t>SKYY</t>
  </si>
  <si>
    <t>33734X19</t>
  </si>
  <si>
    <t>ZG</t>
  </si>
  <si>
    <t>ZILLOW GROUP INC</t>
  </si>
  <si>
    <t>98954M10</t>
  </si>
  <si>
    <t>INF</t>
  </si>
  <si>
    <t>BROOKFIELD GLBL LIST INFR INC FD</t>
  </si>
  <si>
    <t>11273Q10</t>
  </si>
  <si>
    <t>INCO</t>
  </si>
  <si>
    <t>19762B70</t>
  </si>
  <si>
    <t>EEMS</t>
  </si>
  <si>
    <t>ISHARES INC</t>
  </si>
  <si>
    <t>MORT</t>
  </si>
  <si>
    <t>92189F45</t>
  </si>
  <si>
    <t>PER</t>
  </si>
  <si>
    <t>SANDRIDGE PERMIAN TRUST</t>
  </si>
  <si>
    <t>80007A10</t>
  </si>
  <si>
    <t>CARB</t>
  </si>
  <si>
    <t>CARBONITE INC</t>
  </si>
  <si>
    <t>PME</t>
  </si>
  <si>
    <t>PINGTAN MARINE ENTERPRISE LTD</t>
  </si>
  <si>
    <t>G7114V10</t>
  </si>
  <si>
    <t>TSU</t>
  </si>
  <si>
    <t>T I M PARTICIPACOES S A</t>
  </si>
  <si>
    <t>88706P20</t>
  </si>
  <si>
    <t>FIF</t>
  </si>
  <si>
    <t>FIRST TRUST ENERGY INFRASTR FUND</t>
  </si>
  <si>
    <t>33738C10</t>
  </si>
  <si>
    <t>TILT</t>
  </si>
  <si>
    <t>FLEXSHARES TRUST</t>
  </si>
  <si>
    <t>33939L10</t>
  </si>
  <si>
    <t>GUNR</t>
  </si>
  <si>
    <t>33939L40</t>
  </si>
  <si>
    <t>TDTT</t>
  </si>
  <si>
    <t>33939L50</t>
  </si>
  <si>
    <t>TDTF</t>
  </si>
  <si>
    <t>33939L60</t>
  </si>
  <si>
    <t>FBHS</t>
  </si>
  <si>
    <t>FORTUNE BRANDS HOME &amp; SECUR INC</t>
  </si>
  <si>
    <t>34964C10</t>
  </si>
  <si>
    <t>FSM</t>
  </si>
  <si>
    <t>FORTUNA SILVER MINES INC</t>
  </si>
  <si>
    <t>MOM</t>
  </si>
  <si>
    <t>A G F INVESTMENTS TRUST</t>
  </si>
  <si>
    <t>00110G10</t>
  </si>
  <si>
    <t>CHEP</t>
  </si>
  <si>
    <t>00110G20</t>
  </si>
  <si>
    <t>SIZ</t>
  </si>
  <si>
    <t>00110G30</t>
  </si>
  <si>
    <t>BTAL</t>
  </si>
  <si>
    <t>00110G40</t>
  </si>
  <si>
    <t>FNV</t>
  </si>
  <si>
    <t>FRANCO NEVADA CORP</t>
  </si>
  <si>
    <t>PFIG</t>
  </si>
  <si>
    <t>XHS</t>
  </si>
  <si>
    <t>78464A57</t>
  </si>
  <si>
    <t>XSW</t>
  </si>
  <si>
    <t>78464A59</t>
  </si>
  <si>
    <t>XAR</t>
  </si>
  <si>
    <t>78464A63</t>
  </si>
  <si>
    <t>CANE</t>
  </si>
  <si>
    <t>TEUCRIUM COMMODITY TRUST</t>
  </si>
  <si>
    <t>88166A40</t>
  </si>
  <si>
    <t>WEAT</t>
  </si>
  <si>
    <t>88166A50</t>
  </si>
  <si>
    <t>SOYB</t>
  </si>
  <si>
    <t>88166A60</t>
  </si>
  <si>
    <t>VER</t>
  </si>
  <si>
    <t>VEREIT INC</t>
  </si>
  <si>
    <t>92339V10</t>
  </si>
  <si>
    <t>FMNB</t>
  </si>
  <si>
    <t>FARMERS NATIONAL BANC CORP</t>
  </si>
  <si>
    <t>LCNB</t>
  </si>
  <si>
    <t>L C N B CORP</t>
  </si>
  <si>
    <t>50181P10</t>
  </si>
  <si>
    <t>DBLV</t>
  </si>
  <si>
    <t>00768Y81</t>
  </si>
  <si>
    <t>FXCH</t>
  </si>
  <si>
    <t>INVESCO CURRENCYSHARES CHI REN T</t>
  </si>
  <si>
    <t>46138X10</t>
  </si>
  <si>
    <t>GNE</t>
  </si>
  <si>
    <t>GENIE ENERGY LTD</t>
  </si>
  <si>
    <t>LEMB</t>
  </si>
  <si>
    <t>ACWV</t>
  </si>
  <si>
    <t>EEMV</t>
  </si>
  <si>
    <t>EFAV</t>
  </si>
  <si>
    <t>46429B68</t>
  </si>
  <si>
    <t>USMV</t>
  </si>
  <si>
    <t>46429B69</t>
  </si>
  <si>
    <t>SVXY</t>
  </si>
  <si>
    <t>74347W13</t>
  </si>
  <si>
    <t>UVXY</t>
  </si>
  <si>
    <t>74347W14</t>
  </si>
  <si>
    <t>KOLD</t>
  </si>
  <si>
    <t>74347W38</t>
  </si>
  <si>
    <t>BOIL</t>
  </si>
  <si>
    <t>74347Y70</t>
  </si>
  <si>
    <t>SCHD</t>
  </si>
  <si>
    <t>TTP</t>
  </si>
  <si>
    <t>TORTOISE PIPELINE &amp; ENER FD INC</t>
  </si>
  <si>
    <t>89148H10</t>
  </si>
  <si>
    <t>XYL</t>
  </si>
  <si>
    <t>XYLEM INC</t>
  </si>
  <si>
    <t>98419M10</t>
  </si>
  <si>
    <t>UI</t>
  </si>
  <si>
    <t>UBIQUITI INC</t>
  </si>
  <si>
    <t>90353W10</t>
  </si>
  <si>
    <t>BUI</t>
  </si>
  <si>
    <t>BLACKROCK UTIL INFRA &amp; PWR OP TR</t>
  </si>
  <si>
    <t>09248D10</t>
  </si>
  <si>
    <t>CHKR</t>
  </si>
  <si>
    <t>CHESAPEAKE GRANITE WASH TRUST</t>
  </si>
  <si>
    <t>PVL</t>
  </si>
  <si>
    <t>PERMIANVILLE ROYAL TRUST</t>
  </si>
  <si>
    <t>71425H10</t>
  </si>
  <si>
    <t>IPFF</t>
  </si>
  <si>
    <t>46429B13</t>
  </si>
  <si>
    <t>MN</t>
  </si>
  <si>
    <t>MANNING &amp; NAPIER INC</t>
  </si>
  <si>
    <t>56382Q10</t>
  </si>
  <si>
    <t>VAC</t>
  </si>
  <si>
    <t>MARRIOTT VACATIONS WORLDWIDE COR</t>
  </si>
  <si>
    <t>57164Y10</t>
  </si>
  <si>
    <t>KBWR</t>
  </si>
  <si>
    <t>KBWB</t>
  </si>
  <si>
    <t>ALO</t>
  </si>
  <si>
    <t>ALIO GOLD INC</t>
  </si>
  <si>
    <t>01627X10</t>
  </si>
  <si>
    <t>CPER</t>
  </si>
  <si>
    <t>UNITED STATES CMDTY INDEX FDS TR</t>
  </si>
  <si>
    <t>APTV</t>
  </si>
  <si>
    <t>APTIV PLC</t>
  </si>
  <si>
    <t>G6095L10</t>
  </si>
  <si>
    <t>ACHC</t>
  </si>
  <si>
    <t>ACADIA HEALTHCARE CO INC</t>
  </si>
  <si>
    <t>00404A10</t>
  </si>
  <si>
    <t>CLVS</t>
  </si>
  <si>
    <t>CLOVIS ONCOLOGY INC</t>
  </si>
  <si>
    <t>GRPN</t>
  </si>
  <si>
    <t>GROUPON INC</t>
  </si>
  <si>
    <t>NLNK</t>
  </si>
  <si>
    <t>NEWLINK GENETICS CORP</t>
  </si>
  <si>
    <t>LLEX</t>
  </si>
  <si>
    <t>LILIS ENERGY INC</t>
  </si>
  <si>
    <t>SOCL</t>
  </si>
  <si>
    <t>BCEI</t>
  </si>
  <si>
    <t>BONANZA CREEK ENERGY INC</t>
  </si>
  <si>
    <t>KNOW</t>
  </si>
  <si>
    <t>25459Y76</t>
  </si>
  <si>
    <t>TEUM</t>
  </si>
  <si>
    <t>PARETEUM CORP</t>
  </si>
  <si>
    <t>69946T20</t>
  </si>
  <si>
    <t>GREK</t>
  </si>
  <si>
    <t>LPI</t>
  </si>
  <si>
    <t>LAREDO PETROLEUM INC</t>
  </si>
  <si>
    <t>BBH</t>
  </si>
  <si>
    <t>92189F72</t>
  </si>
  <si>
    <t>OIH</t>
  </si>
  <si>
    <t>92189F71</t>
  </si>
  <si>
    <t>PPH</t>
  </si>
  <si>
    <t>92189F69</t>
  </si>
  <si>
    <t>RTH</t>
  </si>
  <si>
    <t>92189F68</t>
  </si>
  <si>
    <t>SMH</t>
  </si>
  <si>
    <t>92189F67</t>
  </si>
  <si>
    <t>SPTS</t>
  </si>
  <si>
    <t>78468R10</t>
  </si>
  <si>
    <t>FLRN</t>
  </si>
  <si>
    <t>78468R20</t>
  </si>
  <si>
    <t>WPX</t>
  </si>
  <si>
    <t>W P X ENERGY INC</t>
  </si>
  <si>
    <t>98212B10</t>
  </si>
  <si>
    <t>CPRI</t>
  </si>
  <si>
    <t>CAPRI HOLDINGS LIMITED</t>
  </si>
  <si>
    <t>G1890L10</t>
  </si>
  <si>
    <t>FBIO</t>
  </si>
  <si>
    <t>FORTRESS BIOTECH INC</t>
  </si>
  <si>
    <t>34960Q10</t>
  </si>
  <si>
    <t>MCEP</t>
  </si>
  <si>
    <t>MID CON ENERGY PARTNERS L P</t>
  </si>
  <si>
    <t>59560V10</t>
  </si>
  <si>
    <t>TRIP</t>
  </si>
  <si>
    <t>TRIPADVISOR INC</t>
  </si>
  <si>
    <t>ZNGA</t>
  </si>
  <si>
    <t>ZYNGA INC</t>
  </si>
  <si>
    <t>98986T10</t>
  </si>
  <si>
    <t>DBL</t>
  </si>
  <si>
    <t>DOUBLELINE OPPORTUN CREDIT FUND</t>
  </si>
  <si>
    <t>EMX</t>
  </si>
  <si>
    <t>E M X ROYALTY CORP</t>
  </si>
  <si>
    <t>26873J10</t>
  </si>
  <si>
    <t>GWRE</t>
  </si>
  <si>
    <t>GUIDEWIRE SOFTWARE INC</t>
  </si>
  <si>
    <t>40171V10</t>
  </si>
  <si>
    <t>URTH</t>
  </si>
  <si>
    <t>JE</t>
  </si>
  <si>
    <t>JUST ENERGY GROUP INC</t>
  </si>
  <si>
    <t>48213W10</t>
  </si>
  <si>
    <t>POST</t>
  </si>
  <si>
    <t>POST HOLDINGS INC</t>
  </si>
  <si>
    <t>EELV</t>
  </si>
  <si>
    <t>IDLV</t>
  </si>
  <si>
    <t>PVG</t>
  </si>
  <si>
    <t>PRETIUM RESOURCES INC</t>
  </si>
  <si>
    <t>74139C10</t>
  </si>
  <si>
    <t>RINF</t>
  </si>
  <si>
    <t>74348A81</t>
  </si>
  <si>
    <t>RLGT</t>
  </si>
  <si>
    <t>RADIANT LOGISTICS INC</t>
  </si>
  <si>
    <t>75025X10</t>
  </si>
  <si>
    <t>BOTJ</t>
  </si>
  <si>
    <t>BANK OF JAMES FINL GROUP INC</t>
  </si>
  <si>
    <t>REGI</t>
  </si>
  <si>
    <t>RENEWABLE ENERGY GROUP INC</t>
  </si>
  <si>
    <t>75972A30</t>
  </si>
  <si>
    <t>VSTM</t>
  </si>
  <si>
    <t>VERASTEM INC</t>
  </si>
  <si>
    <t>92337C10</t>
  </si>
  <si>
    <t>WEBK</t>
  </si>
  <si>
    <t>WELLESLEY BANCORP INC</t>
  </si>
  <si>
    <t>CPAC</t>
  </si>
  <si>
    <t>CEMENTOS PACASMAYO S A A</t>
  </si>
  <si>
    <t>15126Q20</t>
  </si>
  <si>
    <t>SRF</t>
  </si>
  <si>
    <t>CUSHING ENERGY INCOME FUND</t>
  </si>
  <si>
    <t>23162T10</t>
  </si>
  <si>
    <t>EPAM</t>
  </si>
  <si>
    <t>EPAM SYSTEMS INC</t>
  </si>
  <si>
    <t>29414B10</t>
  </si>
  <si>
    <t>FGM</t>
  </si>
  <si>
    <t>33737J19</t>
  </si>
  <si>
    <t>FCAN</t>
  </si>
  <si>
    <t>33737J20</t>
  </si>
  <si>
    <t>FAUS</t>
  </si>
  <si>
    <t>33737J21</t>
  </si>
  <si>
    <t>FKU</t>
  </si>
  <si>
    <t>33737J22</t>
  </si>
  <si>
    <t>FSZ</t>
  </si>
  <si>
    <t>33737J23</t>
  </si>
  <si>
    <t>FHK</t>
  </si>
  <si>
    <t>33737J24</t>
  </si>
  <si>
    <t>NFTY</t>
  </si>
  <si>
    <t>33737J80</t>
  </si>
  <si>
    <t>FEMS</t>
  </si>
  <si>
    <t>33737J30</t>
  </si>
  <si>
    <t>FDTS</t>
  </si>
  <si>
    <t>33737J40</t>
  </si>
  <si>
    <t>DVYA</t>
  </si>
  <si>
    <t>DVYE</t>
  </si>
  <si>
    <t>SLVP</t>
  </si>
  <si>
    <t>RING</t>
  </si>
  <si>
    <t>46434G85</t>
  </si>
  <si>
    <t>FILL</t>
  </si>
  <si>
    <t>VEGI</t>
  </si>
  <si>
    <t>PICK</t>
  </si>
  <si>
    <t>46434G84</t>
  </si>
  <si>
    <t>GOVT</t>
  </si>
  <si>
    <t>46429B26</t>
  </si>
  <si>
    <t>QLTA</t>
  </si>
  <si>
    <t>46429B29</t>
  </si>
  <si>
    <t>CMBS</t>
  </si>
  <si>
    <t>46429B36</t>
  </si>
  <si>
    <t>FRAK</t>
  </si>
  <si>
    <t>92189F66</t>
  </si>
  <si>
    <t>MTDR</t>
  </si>
  <si>
    <t>MATADOR RESOURCES CO</t>
  </si>
  <si>
    <t>EEMO</t>
  </si>
  <si>
    <t>IDMO</t>
  </si>
  <si>
    <t>PRLB</t>
  </si>
  <si>
    <t>PROTO LABS INC</t>
  </si>
  <si>
    <t>SPGM</t>
  </si>
  <si>
    <t>78463X47</t>
  </si>
  <si>
    <t>SLCA</t>
  </si>
  <si>
    <t>U S SILICA HOLDINGS INC</t>
  </si>
  <si>
    <t>VGI</t>
  </si>
  <si>
    <t>VIRTUS GLOBAL MULTI SECTR INC FD</t>
  </si>
  <si>
    <t>92829B10</t>
  </si>
  <si>
    <t>BCOV</t>
  </si>
  <si>
    <t>BRIGHTCOVE INC</t>
  </si>
  <si>
    <t>10921T10</t>
  </si>
  <si>
    <t>CCXI</t>
  </si>
  <si>
    <t>CHEMOCENTRYX INC</t>
  </si>
  <si>
    <t>16383L10</t>
  </si>
  <si>
    <t>MLNT</t>
  </si>
  <si>
    <t>MELINTA THERAPEUTICS INC</t>
  </si>
  <si>
    <t>58549G20</t>
  </si>
  <si>
    <t>CUI</t>
  </si>
  <si>
    <t>C U I GLOBAL INC</t>
  </si>
  <si>
    <t>CZR</t>
  </si>
  <si>
    <t>CAESARS ENTERTAINMENT CORP</t>
  </si>
  <si>
    <t>EEMA</t>
  </si>
  <si>
    <t>GNMA</t>
  </si>
  <si>
    <t>46429B33</t>
  </si>
  <si>
    <t>HMST</t>
  </si>
  <si>
    <t>HOMESTREET INC</t>
  </si>
  <si>
    <t>43785V10</t>
  </si>
  <si>
    <t>CHFS</t>
  </si>
  <si>
    <t>C H F SOLUTIONS INC</t>
  </si>
  <si>
    <t>12542Q70</t>
  </si>
  <si>
    <t>SYNC</t>
  </si>
  <si>
    <t>SYNACOR INC</t>
  </si>
  <si>
    <t>ALSN</t>
  </si>
  <si>
    <t>ALLISON TRANSMISSION HLDGS INC</t>
  </si>
  <si>
    <t>01973R10</t>
  </si>
  <si>
    <t>BBDO</t>
  </si>
  <si>
    <t>BANCO BRADESCO S A</t>
  </si>
  <si>
    <t>QQQE</t>
  </si>
  <si>
    <t>25459Y20</t>
  </si>
  <si>
    <t>BWG</t>
  </si>
  <si>
    <t>BRANDYWINEGLOBAL GL IN OP FD INC</t>
  </si>
  <si>
    <t>10537L10</t>
  </si>
  <si>
    <t>BOND</t>
  </si>
  <si>
    <t>72201R77</t>
  </si>
  <si>
    <t>TTT</t>
  </si>
  <si>
    <t>74348A49</t>
  </si>
  <si>
    <t>RM</t>
  </si>
  <si>
    <t>REGIONAL MANAGEMENT CORP</t>
  </si>
  <si>
    <t>75902K10</t>
  </si>
  <si>
    <t>NL</t>
  </si>
  <si>
    <t>N L INDUSTRIES INC</t>
  </si>
  <si>
    <t>RXN</t>
  </si>
  <si>
    <t>REXNORD CORP NEW</t>
  </si>
  <si>
    <t>76169B10</t>
  </si>
  <si>
    <t>SJNK</t>
  </si>
  <si>
    <t>78468R40</t>
  </si>
  <si>
    <t>TAGS</t>
  </si>
  <si>
    <t>88166A70</t>
  </si>
  <si>
    <t>VIPS</t>
  </si>
  <si>
    <t>VIPSHOP HOLDINGS LTD</t>
  </si>
  <si>
    <t>92763W10</t>
  </si>
  <si>
    <t>VCRA</t>
  </si>
  <si>
    <t>VOCERA COMMUNICATIONS INC</t>
  </si>
  <si>
    <t>92857F10</t>
  </si>
  <si>
    <t>YELP</t>
  </si>
  <si>
    <t>YELP INC</t>
  </si>
  <si>
    <t>GLOG</t>
  </si>
  <si>
    <t>GASLOG LTD</t>
  </si>
  <si>
    <t>G3758510</t>
  </si>
  <si>
    <t>CSTE</t>
  </si>
  <si>
    <t>CAESARSTONE SDOT YAM LTD</t>
  </si>
  <si>
    <t>M2059810</t>
  </si>
  <si>
    <t>EMCB</t>
  </si>
  <si>
    <t>97717X78</t>
  </si>
  <si>
    <t>ENPH</t>
  </si>
  <si>
    <t>ENPHASE ENERGY INC</t>
  </si>
  <si>
    <t>29355A10</t>
  </si>
  <si>
    <t>GALT</t>
  </si>
  <si>
    <t>GALECTIN THERAPEUTICS INC</t>
  </si>
  <si>
    <t>MACK</t>
  </si>
  <si>
    <t>MERRIMACK PHARMACEUTICALS INC</t>
  </si>
  <si>
    <t>MTSI</t>
  </si>
  <si>
    <t>MACOM TECHNOLOGY SOLS HLDS INC</t>
  </si>
  <si>
    <t>55405Y10</t>
  </si>
  <si>
    <t>HEAR</t>
  </si>
  <si>
    <t>TURTLE BEACH CORP</t>
  </si>
  <si>
    <t>SAEX</t>
  </si>
  <si>
    <t>SAEXPLORATION HOLDINGS INC</t>
  </si>
  <si>
    <t>78636X87</t>
  </si>
  <si>
    <t>ACRE</t>
  </si>
  <si>
    <t>ARES COMMERCIAL REAL ESTATE CORP</t>
  </si>
  <si>
    <t>04013V10</t>
  </si>
  <si>
    <t>FET</t>
  </si>
  <si>
    <t>FORUM ENERGY TECHNOLOGIES INC</t>
  </si>
  <si>
    <t>34984V10</t>
  </si>
  <si>
    <t>MLPA</t>
  </si>
  <si>
    <t>MRC</t>
  </si>
  <si>
    <t>M R C GLOBAL INC</t>
  </si>
  <si>
    <t>55345K10</t>
  </si>
  <si>
    <t>MOAT</t>
  </si>
  <si>
    <t>92189F64</t>
  </si>
  <si>
    <t>IHY</t>
  </si>
  <si>
    <t>92189F44</t>
  </si>
  <si>
    <t>ANGL</t>
  </si>
  <si>
    <t>92189F43</t>
  </si>
  <si>
    <t>TMQ</t>
  </si>
  <si>
    <t>TRILOGY METALS INC</t>
  </si>
  <si>
    <t>89621C10</t>
  </si>
  <si>
    <t>JRI</t>
  </si>
  <si>
    <t>NUVEEN REAL ASSET INC &amp; GRWTH FD</t>
  </si>
  <si>
    <t>67074Y10</t>
  </si>
  <si>
    <t>PBA</t>
  </si>
  <si>
    <t>PEMBINA PIPELINE CORP</t>
  </si>
  <si>
    <t>PSX</t>
  </si>
  <si>
    <t>PHILLIPS 66</t>
  </si>
  <si>
    <t>ISD</t>
  </si>
  <si>
    <t>P G I M HIGH YIELD BOND FUND INC</t>
  </si>
  <si>
    <t>69346H10</t>
  </si>
  <si>
    <t>RPAI</t>
  </si>
  <si>
    <t>RETAIL PROPERTIES OF AMERICA INC</t>
  </si>
  <si>
    <t>76131V20</t>
  </si>
  <si>
    <t>RLY</t>
  </si>
  <si>
    <t>SSGA ACTIVE TRUST</t>
  </si>
  <si>
    <t>78467V10</t>
  </si>
  <si>
    <t>INKM</t>
  </si>
  <si>
    <t>78467V20</t>
  </si>
  <si>
    <t>GAL</t>
  </si>
  <si>
    <t>78467V40</t>
  </si>
  <si>
    <t>SPLP</t>
  </si>
  <si>
    <t>STEEL PARTNERS HOLDINGS LP</t>
  </si>
  <si>
    <t>85814R10</t>
  </si>
  <si>
    <t>CLIR</t>
  </si>
  <si>
    <t>CLEARSIGN TECHNOLOGIES CORP</t>
  </si>
  <si>
    <t>FRGI</t>
  </si>
  <si>
    <t>FIESTA RESTAURANT GROUP INC</t>
  </si>
  <si>
    <t>31660B10</t>
  </si>
  <si>
    <t>IMMP</t>
  </si>
  <si>
    <t>IMMUTEP LTD</t>
  </si>
  <si>
    <t>45257L10</t>
  </si>
  <si>
    <t>PFPT</t>
  </si>
  <si>
    <t>PROOFPOINT INC</t>
  </si>
  <si>
    <t>SPLK</t>
  </si>
  <si>
    <t>SPLUNK INC</t>
  </si>
  <si>
    <t>TCPC</t>
  </si>
  <si>
    <t>BLACKROCK T C P CAPITAL CORP</t>
  </si>
  <si>
    <t>ALFA</t>
  </si>
  <si>
    <t>E T F SERIES SOLUTIONS</t>
  </si>
  <si>
    <t>26922A30</t>
  </si>
  <si>
    <t>HYEM</t>
  </si>
  <si>
    <t>92189F35</t>
  </si>
  <si>
    <t>GYLD</t>
  </si>
  <si>
    <t>ARROW E T F TRUST</t>
  </si>
  <si>
    <t>04273H10</t>
  </si>
  <si>
    <t>ROYT</t>
  </si>
  <si>
    <t>PACIFIC COAST OIL TRUST</t>
  </si>
  <si>
    <t>PDI</t>
  </si>
  <si>
    <t>PIMCO DYNAMIC INCOME FUND</t>
  </si>
  <si>
    <t>72201Y10</t>
  </si>
  <si>
    <t>SMM</t>
  </si>
  <si>
    <t>SALIENT MIDSTREAM &amp; M L P FUND</t>
  </si>
  <si>
    <t>79471V10</t>
  </si>
  <si>
    <t>TLYS</t>
  </si>
  <si>
    <t>TILLYS INC</t>
  </si>
  <si>
    <t>WMC</t>
  </si>
  <si>
    <t>WESTERN ASSET MORTGAGE CAP CORP</t>
  </si>
  <si>
    <t>95790D10</t>
  </si>
  <si>
    <t>TGLS</t>
  </si>
  <si>
    <t>TECNOGLASS INC</t>
  </si>
  <si>
    <t>G8726410</t>
  </si>
  <si>
    <t>CG</t>
  </si>
  <si>
    <t>CARLYLE GROUP L P</t>
  </si>
  <si>
    <t>14309L10</t>
  </si>
  <si>
    <t>FB</t>
  </si>
  <si>
    <t>FACEBOOK INC</t>
  </si>
  <si>
    <t>30303M10</t>
  </si>
  <si>
    <t>SUPN</t>
  </si>
  <si>
    <t>SUPERNUS PHARMACEUTICALS INC</t>
  </si>
  <si>
    <t>TROV</t>
  </si>
  <si>
    <t>TROVAGENE INC</t>
  </si>
  <si>
    <t>IDEX</t>
  </si>
  <si>
    <t>IDEANOMICS INC</t>
  </si>
  <si>
    <t>45166V10</t>
  </si>
  <si>
    <t>SDOG</t>
  </si>
  <si>
    <t>00162Q85</t>
  </si>
  <si>
    <t>ALEX</t>
  </si>
  <si>
    <t>ALEXANDER &amp; BALDWIN INC NEW</t>
  </si>
  <si>
    <t>CTR</t>
  </si>
  <si>
    <t>CLEARBRIDGE ENERGY MLP TOT RET F</t>
  </si>
  <si>
    <t>18469Q10</t>
  </si>
  <si>
    <t>EQM</t>
  </si>
  <si>
    <t>E Q M MIDSTREAM PARTNERS L P</t>
  </si>
  <si>
    <t>26885B10</t>
  </si>
  <si>
    <t>EMLP</t>
  </si>
  <si>
    <t>FIRST TRUST E T F IV</t>
  </si>
  <si>
    <t>33738D10</t>
  </si>
  <si>
    <t>GURU</t>
  </si>
  <si>
    <t>GSV</t>
  </si>
  <si>
    <t>GOLD STANDARD VENTURES CORP</t>
  </si>
  <si>
    <t>HTA</t>
  </si>
  <si>
    <t>HEALTHCARE TRUST OF AMERICA INC</t>
  </si>
  <si>
    <t>42225P50</t>
  </si>
  <si>
    <t>HECO</t>
  </si>
  <si>
    <t>STRATEGY SHARES</t>
  </si>
  <si>
    <t>86280R20</t>
  </si>
  <si>
    <t>MMD</t>
  </si>
  <si>
    <t>MAINSTAY MACKAY DEFTERM M OPP FD</t>
  </si>
  <si>
    <t>56064K10</t>
  </si>
  <si>
    <t>EUFX</t>
  </si>
  <si>
    <t>74347W74</t>
  </si>
  <si>
    <t>CJNK</t>
  </si>
  <si>
    <t>78468R60</t>
  </si>
  <si>
    <t>NOW</t>
  </si>
  <si>
    <t>SERVICENOW INC</t>
  </si>
  <si>
    <t>81762P10</t>
  </si>
  <si>
    <t>TROX</t>
  </si>
  <si>
    <t>TRONOX HOLDINGS PLC</t>
  </si>
  <si>
    <t>G9087Q10</t>
  </si>
  <si>
    <t>CEMI</t>
  </si>
  <si>
    <t>CHEMBIO DIAGNOSTICS INC</t>
  </si>
  <si>
    <t>BURG</t>
  </si>
  <si>
    <t>CHANTICLEER HOLDINGS INC</t>
  </si>
  <si>
    <t>15930P80</t>
  </si>
  <si>
    <t>LDP</t>
  </si>
  <si>
    <t>COHEN &amp; STEERS LTD DUR PFD &amp; INC</t>
  </si>
  <si>
    <t>19248C10</t>
  </si>
  <si>
    <t>SPFF</t>
  </si>
  <si>
    <t>HUSE</t>
  </si>
  <si>
    <t>86280R10</t>
  </si>
  <si>
    <t>PFXF</t>
  </si>
  <si>
    <t>92189F42</t>
  </si>
  <si>
    <t>ANAT</t>
  </si>
  <si>
    <t>AMERICAN NATIONAL INS CO</t>
  </si>
  <si>
    <t>NGVC</t>
  </si>
  <si>
    <t>NATRL GROCERS BY VIT COTTAGE INC</t>
  </si>
  <si>
    <t>63888U10</t>
  </si>
  <si>
    <t>JPI</t>
  </si>
  <si>
    <t>NUVEEN PFD &amp; INCOME TERM FUND</t>
  </si>
  <si>
    <t>67075A10</t>
  </si>
  <si>
    <t>PANW</t>
  </si>
  <si>
    <t>PALO ALTO NETWORKS INC</t>
  </si>
  <si>
    <t>DWAS</t>
  </si>
  <si>
    <t>INVESCO EXCHANGE TRADED FD TR II</t>
  </si>
  <si>
    <t>CROC</t>
  </si>
  <si>
    <t>74347W46</t>
  </si>
  <si>
    <t>FINZ</t>
  </si>
  <si>
    <t>74348A18</t>
  </si>
  <si>
    <t>FINU</t>
  </si>
  <si>
    <t>74348A58</t>
  </si>
  <si>
    <t>NDP</t>
  </si>
  <si>
    <t>TORTOISE ENERGY INDPNDCE FD INC</t>
  </si>
  <si>
    <t>89148K10</t>
  </si>
  <si>
    <t>CHUY</t>
  </si>
  <si>
    <t>CHUYS HOLDINGS INC</t>
  </si>
  <si>
    <t>CPAH</t>
  </si>
  <si>
    <t>COUNTERPATH CORP</t>
  </si>
  <si>
    <t>22228P30</t>
  </si>
  <si>
    <t>FIVE</t>
  </si>
  <si>
    <t>FIVE BELOW INC</t>
  </si>
  <si>
    <t>33829M10</t>
  </si>
  <si>
    <t>FSBW</t>
  </si>
  <si>
    <t>F S BANCORP INC</t>
  </si>
  <si>
    <t>30263Y10</t>
  </si>
  <si>
    <t>HBMD</t>
  </si>
  <si>
    <t>HOWARD BANCORP INC</t>
  </si>
  <si>
    <t>HTBI</t>
  </si>
  <si>
    <t>HOMETRUST BANCSHARES INC</t>
  </si>
  <si>
    <t>FRG</t>
  </si>
  <si>
    <t>FRANCHISE GROUP INC</t>
  </si>
  <si>
    <t>35180X10</t>
  </si>
  <si>
    <t>BTT</t>
  </si>
  <si>
    <t>BLACKROCK MUNI 2030 TARGET TM TR</t>
  </si>
  <si>
    <t>09257P10</t>
  </si>
  <si>
    <t>DWPP</t>
  </si>
  <si>
    <t>FIRST TRUST EXCHANGE TRADED FUND</t>
  </si>
  <si>
    <t>GMED</t>
  </si>
  <si>
    <t>GLOBUS MEDICAL INC</t>
  </si>
  <si>
    <t>HCR</t>
  </si>
  <si>
    <t>HI CRUSH INC</t>
  </si>
  <si>
    <t>SAND</t>
  </si>
  <si>
    <t>SANDSTORM GOLD LTD</t>
  </si>
  <si>
    <t>80013R20</t>
  </si>
  <si>
    <t>MANU</t>
  </si>
  <si>
    <t>MANCHESTER UNITED PLC</t>
  </si>
  <si>
    <t>G5784H10</t>
  </si>
  <si>
    <t>BLMN</t>
  </si>
  <si>
    <t>BLOOMIN BRANDS INC</t>
  </si>
  <si>
    <t>MDIV</t>
  </si>
  <si>
    <t>FIRST TRUST E T F VI</t>
  </si>
  <si>
    <t>33738R10</t>
  </si>
  <si>
    <t>TRNX</t>
  </si>
  <si>
    <t>TARONIS TECHNOLOGIES INC</t>
  </si>
  <si>
    <t>PFMT</t>
  </si>
  <si>
    <t>PERFORMANT FINANCIAL CORP</t>
  </si>
  <si>
    <t>SFBC</t>
  </si>
  <si>
    <t>SOUND FINANCIAL BANCORP INC</t>
  </si>
  <si>
    <t>83607A10</t>
  </si>
  <si>
    <t>TDIV</t>
  </si>
  <si>
    <t>33738R11</t>
  </si>
  <si>
    <t>VEGA</t>
  </si>
  <si>
    <t>00768Y76</t>
  </si>
  <si>
    <t>BGB</t>
  </si>
  <si>
    <t>BLACKSTONE GSO STRATEGIC CR FUND</t>
  </si>
  <si>
    <t>09257R10</t>
  </si>
  <si>
    <t>SZC</t>
  </si>
  <si>
    <t>CUSHING RENAISSANCE FUND</t>
  </si>
  <si>
    <t>TLTE</t>
  </si>
  <si>
    <t>33939L30</t>
  </si>
  <si>
    <t>TLTD</t>
  </si>
  <si>
    <t>33939L80</t>
  </si>
  <si>
    <t>BSMX</t>
  </si>
  <si>
    <t>BANCO SANTANDER MEXICO S A</t>
  </si>
  <si>
    <t>05969B10</t>
  </si>
  <si>
    <t>HY</t>
  </si>
  <si>
    <t>HYSTER YALE MATERIALS HANDLG INC</t>
  </si>
  <si>
    <t>FM</t>
  </si>
  <si>
    <t>NBHC</t>
  </si>
  <si>
    <t>NATIONAL BANK HOLDINGS CORP</t>
  </si>
  <si>
    <t>SMLP</t>
  </si>
  <si>
    <t>SUMMIT MIDSTREAM PARTNERS LP</t>
  </si>
  <si>
    <t>SUN</t>
  </si>
  <si>
    <t>SUNOCO LP</t>
  </si>
  <si>
    <t>86765K10</t>
  </si>
  <si>
    <t>PNR</t>
  </si>
  <si>
    <t>PENTAIR PLC</t>
  </si>
  <si>
    <t>G7S00T10</t>
  </si>
  <si>
    <t>CXSE</t>
  </si>
  <si>
    <t>97717X71</t>
  </si>
  <si>
    <t>LFVN</t>
  </si>
  <si>
    <t>LIFEVANTAGE CORP</t>
  </si>
  <si>
    <t>53222K20</t>
  </si>
  <si>
    <t>QLYS</t>
  </si>
  <si>
    <t>QUALYS INC</t>
  </si>
  <si>
    <t>74758T30</t>
  </si>
  <si>
    <t>BGH</t>
  </si>
  <si>
    <t>BARINGS GLOBAL SH DUR HI YLD FD</t>
  </si>
  <si>
    <t>06760L10</t>
  </si>
  <si>
    <t>BERY</t>
  </si>
  <si>
    <t>BERRY GLOBAL GROUP INC</t>
  </si>
  <si>
    <t>08579W10</t>
  </si>
  <si>
    <t>RAVI</t>
  </si>
  <si>
    <t>33939L88</t>
  </si>
  <si>
    <t>QMN</t>
  </si>
  <si>
    <t>45409B50</t>
  </si>
  <si>
    <t>IXUS</t>
  </si>
  <si>
    <t>46432F83</t>
  </si>
  <si>
    <t>IEFA</t>
  </si>
  <si>
    <t>46432F84</t>
  </si>
  <si>
    <t>OLN</t>
  </si>
  <si>
    <t>OLIN CORP</t>
  </si>
  <si>
    <t>ISTB</t>
  </si>
  <si>
    <t>46432F85</t>
  </si>
  <si>
    <t>IEMG</t>
  </si>
  <si>
    <t>46434G10</t>
  </si>
  <si>
    <t>CAPL</t>
  </si>
  <si>
    <t>CROSSAMERICA PARTNERS LP</t>
  </si>
  <si>
    <t>22758A10</t>
  </si>
  <si>
    <t>MPLX</t>
  </si>
  <si>
    <t>M P L X L P</t>
  </si>
  <si>
    <t>55336V10</t>
  </si>
  <si>
    <t>SPHD</t>
  </si>
  <si>
    <t>PBYI</t>
  </si>
  <si>
    <t>PUMA BIOTECHNOLOGY INC</t>
  </si>
  <si>
    <t>74587V10</t>
  </si>
  <si>
    <t>RLGY</t>
  </si>
  <si>
    <t>REALOGY HOLDINGS CORP</t>
  </si>
  <si>
    <t>75605Y10</t>
  </si>
  <si>
    <t>VLU</t>
  </si>
  <si>
    <t>78464A12</t>
  </si>
  <si>
    <t>MMTM</t>
  </si>
  <si>
    <t>78468R70</t>
  </si>
  <si>
    <t>SSTK</t>
  </si>
  <si>
    <t>SHUTTERSTOCK INC</t>
  </si>
  <si>
    <t>EDI</t>
  </si>
  <si>
    <t>STONE HARBOR EMRG MTS TOT INC FD</t>
  </si>
  <si>
    <t>86164W10</t>
  </si>
  <si>
    <t>WDAY</t>
  </si>
  <si>
    <t>WORKDAY INC</t>
  </si>
  <si>
    <t>98138H10</t>
  </si>
  <si>
    <t>RYCE</t>
  </si>
  <si>
    <t>AMIRA NATURE FOODS LTD</t>
  </si>
  <si>
    <t>G0335L20</t>
  </si>
  <si>
    <t>AMBA</t>
  </si>
  <si>
    <t>AMBARELLA INC</t>
  </si>
  <si>
    <t>G037AX10</t>
  </si>
  <si>
    <t>FANG</t>
  </si>
  <si>
    <t>DIAMONDBACK ENERGY INC</t>
  </si>
  <si>
    <t>25278X10</t>
  </si>
  <si>
    <t>ICPT</t>
  </si>
  <si>
    <t>INTERCEPT PHARMACEUTICALS INC</t>
  </si>
  <si>
    <t>45845P10</t>
  </si>
  <si>
    <t>APEN</t>
  </si>
  <si>
    <t>APOLLO ENDOSURGERY INC</t>
  </si>
  <si>
    <t>03767D10</t>
  </si>
  <si>
    <t>MRCC</t>
  </si>
  <si>
    <t>MONROE CAPITAL CORP</t>
  </si>
  <si>
    <t>RGLS</t>
  </si>
  <si>
    <t>REGULUS THERAPEUTICS INC</t>
  </si>
  <si>
    <t>75915K20</t>
  </si>
  <si>
    <t>VTIP</t>
  </si>
  <si>
    <t>VANGUARD MALVERN FUNDS</t>
  </si>
  <si>
    <t>ARDC</t>
  </si>
  <si>
    <t>ARES DYNAMIC CREDIT ALLOC FD INC</t>
  </si>
  <si>
    <t>04014F10</t>
  </si>
  <si>
    <t>LND</t>
  </si>
  <si>
    <t>BRASILAGRO BRAZIL AGR REAL ES CO</t>
  </si>
  <si>
    <t>10554B10</t>
  </si>
  <si>
    <t>DKL</t>
  </si>
  <si>
    <t>DELEK LOGISTICS PARTNERS L P</t>
  </si>
  <si>
    <t>24664T10</t>
  </si>
  <si>
    <t>SILJ</t>
  </si>
  <si>
    <t>E T F MANAGERS TRUST</t>
  </si>
  <si>
    <t>26924G10</t>
  </si>
  <si>
    <t>FEI</t>
  </si>
  <si>
    <t>FIRST TRUST MLP &amp; ENERGY INC FD</t>
  </si>
  <si>
    <t>33739B10</t>
  </si>
  <si>
    <t>SNLN</t>
  </si>
  <si>
    <t>HIGHLAND FUNDS I</t>
  </si>
  <si>
    <t>RH</t>
  </si>
  <si>
    <t>R H</t>
  </si>
  <si>
    <t>74967X10</t>
  </si>
  <si>
    <t>PCG</t>
  </si>
  <si>
    <t>P G &amp; E CORP</t>
  </si>
  <si>
    <t>69331C10</t>
  </si>
  <si>
    <t>SCM</t>
  </si>
  <si>
    <t>STELLUS CAPITAL INVESTMENT CORP</t>
  </si>
  <si>
    <t>ATOS</t>
  </si>
  <si>
    <t>ATOSSA GENETICS INC</t>
  </si>
  <si>
    <t>04962H50</t>
  </si>
  <si>
    <t>CHMG</t>
  </si>
  <si>
    <t>CHEMUNG FINANCIAL CORP</t>
  </si>
  <si>
    <t>OFS</t>
  </si>
  <si>
    <t>O F S CAPITAL CORP</t>
  </si>
  <si>
    <t>67103B10</t>
  </si>
  <si>
    <t>WHLR</t>
  </si>
  <si>
    <t>WHEELER REAL ESTATE INV TR INC</t>
  </si>
  <si>
    <t>YY</t>
  </si>
  <si>
    <t>JOYY INC</t>
  </si>
  <si>
    <t>46591M10</t>
  </si>
  <si>
    <t>NEO</t>
  </si>
  <si>
    <t>NEOGENOMICS INC</t>
  </si>
  <si>
    <t>64049M20</t>
  </si>
  <si>
    <t>PRTA</t>
  </si>
  <si>
    <t>PROTHENA CORP PLC</t>
  </si>
  <si>
    <t>G7280010</t>
  </si>
  <si>
    <t>RDHL</t>
  </si>
  <si>
    <t>REDHILL BIOPHARMA LTD</t>
  </si>
  <si>
    <t>UIHC</t>
  </si>
  <si>
    <t>UNITED INSURANCE HOLDINGS CORP</t>
  </si>
  <si>
    <t>WHF</t>
  </si>
  <si>
    <t>WHITEHORSE FINANCE INC</t>
  </si>
  <si>
    <t>96524V10</t>
  </si>
  <si>
    <t>ABBV</t>
  </si>
  <si>
    <t>ABBVIE INC</t>
  </si>
  <si>
    <t>00287Y10</t>
  </si>
  <si>
    <t>RESI</t>
  </si>
  <si>
    <t>FRONT YARD RESIDENTIAL CORP</t>
  </si>
  <si>
    <t>35904G10</t>
  </si>
  <si>
    <t>QDEF</t>
  </si>
  <si>
    <t>33939L84</t>
  </si>
  <si>
    <t>QDYN</t>
  </si>
  <si>
    <t>33939L85</t>
  </si>
  <si>
    <t>QDF</t>
  </si>
  <si>
    <t>33939L86</t>
  </si>
  <si>
    <t>NID</t>
  </si>
  <si>
    <t>NUVEEN INTER DURAT MUNI TERM FD</t>
  </si>
  <si>
    <t>PBF</t>
  </si>
  <si>
    <t>P B F ENERGY INC</t>
  </si>
  <si>
    <t>69318G10</t>
  </si>
  <si>
    <t>PHDG</t>
  </si>
  <si>
    <t>INVESCO ACTIVELY MANAGED ETF TR</t>
  </si>
  <si>
    <t>46090A70</t>
  </si>
  <si>
    <t>GHY</t>
  </si>
  <si>
    <t>P G I M GLOBAL HIGH YIELD FD INC</t>
  </si>
  <si>
    <t>69346J10</t>
  </si>
  <si>
    <t>SPPP</t>
  </si>
  <si>
    <t>SPROTT PHYSICAL PLATN &amp; PALLA TR</t>
  </si>
  <si>
    <t>85207Q10</t>
  </si>
  <si>
    <t>WES</t>
  </si>
  <si>
    <t>WESTERN MIDSTREAM PARTNERS L P</t>
  </si>
  <si>
    <t>BFAM</t>
  </si>
  <si>
    <t>BRIGHT HORIZONS FAM SOL INC NEW</t>
  </si>
  <si>
    <t>ERA</t>
  </si>
  <si>
    <t>E R A GROUP INC</t>
  </si>
  <si>
    <t>26885G10</t>
  </si>
  <si>
    <t>FLAG</t>
  </si>
  <si>
    <t>EXCHANGE TRADED CONCEPTS TR</t>
  </si>
  <si>
    <t>PCI</t>
  </si>
  <si>
    <t>PIMCO DYNAMIC CR &amp; MORT INC FD</t>
  </si>
  <si>
    <t>72202D10</t>
  </si>
  <si>
    <t>TPH</t>
  </si>
  <si>
    <t>TRI POINTE GROUP INC</t>
  </si>
  <si>
    <t>87265H10</t>
  </si>
  <si>
    <t>USAC</t>
  </si>
  <si>
    <t>U S A COMPRESSION PARTNERS LP</t>
  </si>
  <si>
    <t>90290N10</t>
  </si>
  <si>
    <t>ACST</t>
  </si>
  <si>
    <t>ACASTI PHARMA INC</t>
  </si>
  <si>
    <t>00430K40</t>
  </si>
  <si>
    <t>KBSF</t>
  </si>
  <si>
    <t>KBS FASHION GROUP LTD</t>
  </si>
  <si>
    <t>Y4600220</t>
  </si>
  <si>
    <t>CONE</t>
  </si>
  <si>
    <t>CYRUSONE INC</t>
  </si>
  <si>
    <t>23283R10</t>
  </si>
  <si>
    <t>LAND</t>
  </si>
  <si>
    <t>GLADSTONE LAND CORP</t>
  </si>
  <si>
    <t>FWONA</t>
  </si>
  <si>
    <t>LIBERTY MEDIA CORP 3RD NEW</t>
  </si>
  <si>
    <t>NCLH</t>
  </si>
  <si>
    <t>NORWEGIAN CRUISE LINE HLDGS LTD</t>
  </si>
  <si>
    <t>G6672110</t>
  </si>
  <si>
    <t>STML</t>
  </si>
  <si>
    <t>STEMLINE THERAPEUTICS</t>
  </si>
  <si>
    <t>85858C10</t>
  </si>
  <si>
    <t>AGI</t>
  </si>
  <si>
    <t>ALAMOS GOLD INC NEW</t>
  </si>
  <si>
    <t>AIF</t>
  </si>
  <si>
    <t>APOLLO TACTICAL INCOME FD INC</t>
  </si>
  <si>
    <t>BIT</t>
  </si>
  <si>
    <t>BLACKROCK MULTI SECTOR INCOME TR</t>
  </si>
  <si>
    <t>09258A10</t>
  </si>
  <si>
    <t>BCC</t>
  </si>
  <si>
    <t>BOISE CASCADE CO</t>
  </si>
  <si>
    <t>09739D10</t>
  </si>
  <si>
    <t>FXSG</t>
  </si>
  <si>
    <t>INVESCO CURRENCYSHARES SG DLR TR</t>
  </si>
  <si>
    <t>46138Y10</t>
  </si>
  <si>
    <t>AMS</t>
  </si>
  <si>
    <t>AMERICAN SHARED HOSPITAL SVCS</t>
  </si>
  <si>
    <t>FPE</t>
  </si>
  <si>
    <t>FIRST TRUST E T F III</t>
  </si>
  <si>
    <t>BIZD</t>
  </si>
  <si>
    <t>92189F41</t>
  </si>
  <si>
    <t>NIQ</t>
  </si>
  <si>
    <t>NUVEEN INTER DUR QLTY MUNI TM FD</t>
  </si>
  <si>
    <t>ORC</t>
  </si>
  <si>
    <t>ORCHID ISLAND CAPITAL INC</t>
  </si>
  <si>
    <t>68571X10</t>
  </si>
  <si>
    <t>AMSWA</t>
  </si>
  <si>
    <t>AMERICAN SOFTWARE INC</t>
  </si>
  <si>
    <t>XSLV</t>
  </si>
  <si>
    <t>46138G10</t>
  </si>
  <si>
    <t>XMLV</t>
  </si>
  <si>
    <t>LGLV</t>
  </si>
  <si>
    <t>78468R80</t>
  </si>
  <si>
    <t>SMLV</t>
  </si>
  <si>
    <t>78468R88</t>
  </si>
  <si>
    <t>SBGL</t>
  </si>
  <si>
    <t>SIBANYE STILLWATER</t>
  </si>
  <si>
    <t>TU</t>
  </si>
  <si>
    <t>TELUS CORP</t>
  </si>
  <si>
    <t>87971M10</t>
  </si>
  <si>
    <t>RC</t>
  </si>
  <si>
    <t>READY CAPITAL CORP</t>
  </si>
  <si>
    <t>75574U10</t>
  </si>
  <si>
    <t>ZTS</t>
  </si>
  <si>
    <t>ZOETIS INC</t>
  </si>
  <si>
    <t>98978V10</t>
  </si>
  <si>
    <t>AFH</t>
  </si>
  <si>
    <t>ATLAS FINANCIAL HOLDINGS INC</t>
  </si>
  <si>
    <t>G0620711</t>
  </si>
  <si>
    <t>HIIQ</t>
  </si>
  <si>
    <t>HEALTH INSURANCE INNOVATIONS INC</t>
  </si>
  <si>
    <t>42225K10</t>
  </si>
  <si>
    <t>HYLS</t>
  </si>
  <si>
    <t>33738D40</t>
  </si>
  <si>
    <t>HROW</t>
  </si>
  <si>
    <t>HARROW HEALTH INC</t>
  </si>
  <si>
    <t>INBK</t>
  </si>
  <si>
    <t>FIRST INTERNET BANCORP</t>
  </si>
  <si>
    <t>ORMP</t>
  </si>
  <si>
    <t>ORAMED PHARMACEUTICALS INC</t>
  </si>
  <si>
    <t>68403P20</t>
  </si>
  <si>
    <t>XONE</t>
  </si>
  <si>
    <t>EXONE CO</t>
  </si>
  <si>
    <t>MINC</t>
  </si>
  <si>
    <t>00768Y72</t>
  </si>
  <si>
    <t>APAM</t>
  </si>
  <si>
    <t>ARTISAN PARTNERS ASSET MGMT INC</t>
  </si>
  <si>
    <t>04316A10</t>
  </si>
  <si>
    <t>MIE</t>
  </si>
  <si>
    <t>COHEN &amp; STEERS MLP INC &amp; EN OPP</t>
  </si>
  <si>
    <t>19249B10</t>
  </si>
  <si>
    <t>ETX</t>
  </si>
  <si>
    <t>EATON VANCE MUNI INC 2028 TM TR</t>
  </si>
  <si>
    <t>27829U10</t>
  </si>
  <si>
    <t>HCFT</t>
  </si>
  <si>
    <t>HUNT COMPANIES FINANCE TRUST INC</t>
  </si>
  <si>
    <t>44558T10</t>
  </si>
  <si>
    <t>DIV</t>
  </si>
  <si>
    <t>MRIN</t>
  </si>
  <si>
    <t>MARIN SOFTWARE INC</t>
  </si>
  <si>
    <t>56804T20</t>
  </si>
  <si>
    <t>MODN</t>
  </si>
  <si>
    <t>MODEL N INC</t>
  </si>
  <si>
    <t>NML</t>
  </si>
  <si>
    <t>NEUBERGER BERMAN MLP &amp; EN INC FD</t>
  </si>
  <si>
    <t>64129H10</t>
  </si>
  <si>
    <t>VET</t>
  </si>
  <si>
    <t>VERMILION ENERGY INC</t>
  </si>
  <si>
    <t>BPY</t>
  </si>
  <si>
    <t>BROOKFIELD PROPERTY PARTNERS LP</t>
  </si>
  <si>
    <t>G1624910</t>
  </si>
  <si>
    <t>ENTA</t>
  </si>
  <si>
    <t>ENANTA PHARMACEUTICALS INC</t>
  </si>
  <si>
    <t>29251M10</t>
  </si>
  <si>
    <t>GARS</t>
  </si>
  <si>
    <t>GARRISON CAPITAL INC</t>
  </si>
  <si>
    <t>IPDN</t>
  </si>
  <si>
    <t>PROFESSIONAL DIVERSITY NETWK INC</t>
  </si>
  <si>
    <t>74312Y20</t>
  </si>
  <si>
    <t>TTPH</t>
  </si>
  <si>
    <t>TETRAPHASE PHARMACEUTICALS INC</t>
  </si>
  <si>
    <t>88165N20</t>
  </si>
  <si>
    <t>KORU</t>
  </si>
  <si>
    <t>25459Y52</t>
  </si>
  <si>
    <t>BRZU</t>
  </si>
  <si>
    <t>25490K31</t>
  </si>
  <si>
    <t>DSL</t>
  </si>
  <si>
    <t>DOUBLELINE INCOME SOLUTIONS FUND</t>
  </si>
  <si>
    <t>DMB</t>
  </si>
  <si>
    <t>B N Y MELLON MUNI BD INFRA FD IN</t>
  </si>
  <si>
    <t>09662W10</t>
  </si>
  <si>
    <t>EVTC</t>
  </si>
  <si>
    <t>EVERTEC INC</t>
  </si>
  <si>
    <t>30040P10</t>
  </si>
  <si>
    <t>IQDE</t>
  </si>
  <si>
    <t>33939L81</t>
  </si>
  <si>
    <t>IQDY</t>
  </si>
  <si>
    <t>33939L82</t>
  </si>
  <si>
    <t>IQDF</t>
  </si>
  <si>
    <t>33939L83</t>
  </si>
  <si>
    <t>NGE</t>
  </si>
  <si>
    <t>37954Y66</t>
  </si>
  <si>
    <t>HASI</t>
  </si>
  <si>
    <t>HANNON ARMSTRONG SUST INFRA CAP</t>
  </si>
  <si>
    <t>41068X10</t>
  </si>
  <si>
    <t>NSPR</t>
  </si>
  <si>
    <t>INSPIREMD INC</t>
  </si>
  <si>
    <t>45779A85</t>
  </si>
  <si>
    <t>SIZE</t>
  </si>
  <si>
    <t>46432F37</t>
  </si>
  <si>
    <t>VLUE</t>
  </si>
  <si>
    <t>46432F38</t>
  </si>
  <si>
    <t>MTUM</t>
  </si>
  <si>
    <t>46432F39</t>
  </si>
  <si>
    <t>IBCE</t>
  </si>
  <si>
    <t>46432FAN</t>
  </si>
  <si>
    <t>IBCD</t>
  </si>
  <si>
    <t>46432FAK</t>
  </si>
  <si>
    <t>PEP</t>
  </si>
  <si>
    <t>PEPSICO INC</t>
  </si>
  <si>
    <t>SRLN</t>
  </si>
  <si>
    <t>78467V60</t>
  </si>
  <si>
    <t>SEAS</t>
  </si>
  <si>
    <t>SEAWORLD ENTERTAINMENT INC</t>
  </si>
  <si>
    <t>81282V10</t>
  </si>
  <si>
    <t>TMHC</t>
  </si>
  <si>
    <t>TAYLOR MORRISON HOME CORP</t>
  </si>
  <si>
    <t>87724P10</t>
  </si>
  <si>
    <t>TXMD</t>
  </si>
  <si>
    <t>THERAPEUTICSMD INC</t>
  </si>
  <si>
    <t>88338N10</t>
  </si>
  <si>
    <t>I</t>
  </si>
  <si>
    <t>INTELSAT S A</t>
  </si>
  <si>
    <t>L5140P10</t>
  </si>
  <si>
    <t>KNOP</t>
  </si>
  <si>
    <t>KNOT OFFSHORE PARTNERS LP</t>
  </si>
  <si>
    <t>Y4812510</t>
  </si>
  <si>
    <t>SAUC</t>
  </si>
  <si>
    <t>DIVERSIFIED RESTAURANT HLDGS INC</t>
  </si>
  <si>
    <t>25532M10</t>
  </si>
  <si>
    <t>CMRX</t>
  </si>
  <si>
    <t>CHIMERIX INC</t>
  </si>
  <si>
    <t>16934W10</t>
  </si>
  <si>
    <t>HMTV</t>
  </si>
  <si>
    <t>HEMISPHERE MEDIA GROUP INC</t>
  </si>
  <si>
    <t>42365Q10</t>
  </si>
  <si>
    <t>IBTX</t>
  </si>
  <si>
    <t>INDEPENDENT BANK GROUP INC</t>
  </si>
  <si>
    <t>45384B10</t>
  </si>
  <si>
    <t>MICT</t>
  </si>
  <si>
    <t>M I C T INC</t>
  </si>
  <si>
    <t>55328R10</t>
  </si>
  <si>
    <t>MLND</t>
  </si>
  <si>
    <t>MILLENDO THERAPEUTICS INC</t>
  </si>
  <si>
    <t>60040X10</t>
  </si>
  <si>
    <t>AHH</t>
  </si>
  <si>
    <t>ARMADA HOFFLER PROPERTIES INC</t>
  </si>
  <si>
    <t>04208T10</t>
  </si>
  <si>
    <t>SYLD</t>
  </si>
  <si>
    <t>CAMBRIA E T F TRUST</t>
  </si>
  <si>
    <t>ECOM</t>
  </si>
  <si>
    <t>CHANNELADVISOR CORP</t>
  </si>
  <si>
    <t>EARN</t>
  </si>
  <si>
    <t>ELLINGTON RESIDENTIAL MTG REIT</t>
  </si>
  <si>
    <t>FCSC</t>
  </si>
  <si>
    <t>FIBROCELL SCIENCE INC</t>
  </si>
  <si>
    <t>FPF</t>
  </si>
  <si>
    <t>FIRST TRUST INT DUR PFD &amp; INC FD</t>
  </si>
  <si>
    <t>33718W10</t>
  </si>
  <si>
    <t>DFP</t>
  </si>
  <si>
    <t>FLAHERTY &amp; CRUM DYN PFD &amp; INC FD</t>
  </si>
  <si>
    <t>33848W10</t>
  </si>
  <si>
    <t>MO</t>
  </si>
  <si>
    <t>ALTRIA GROUP INC</t>
  </si>
  <si>
    <t>02209S10</t>
  </si>
  <si>
    <t>VOYA</t>
  </si>
  <si>
    <t>VOYA FINANCIAL INC</t>
  </si>
  <si>
    <t>IVH</t>
  </si>
  <si>
    <t>IVY HIGH INCOME OPPORTUNITIES FD</t>
  </si>
  <si>
    <t>WLH</t>
  </si>
  <si>
    <t>LYON WILLIAM HOMES</t>
  </si>
  <si>
    <t>NRZ</t>
  </si>
  <si>
    <t>NEW RESIDENTIAL INVESTMENT CORP</t>
  </si>
  <si>
    <t>64828T20</t>
  </si>
  <si>
    <t>PFSI</t>
  </si>
  <si>
    <t>PENNYMAC FINANCIAL SVCS INC NEW</t>
  </si>
  <si>
    <t>70932M10</t>
  </si>
  <si>
    <t>IQV</t>
  </si>
  <si>
    <t>IQVIA HOLDINGS INC</t>
  </si>
  <si>
    <t>46266C10</t>
  </si>
  <si>
    <t>WDIV</t>
  </si>
  <si>
    <t>78463X45</t>
  </si>
  <si>
    <t>TIPX</t>
  </si>
  <si>
    <t>78468R86</t>
  </si>
  <si>
    <t>CSTM</t>
  </si>
  <si>
    <t>CONSTELLIUM S E</t>
  </si>
  <si>
    <t>F2110710</t>
  </si>
  <si>
    <t>ARCT</t>
  </si>
  <si>
    <t>ARCTURUS THERAPEUTICS HLDNGS INC</t>
  </si>
  <si>
    <t>03969T10</t>
  </si>
  <si>
    <t>AMBC</t>
  </si>
  <si>
    <t>AMBAC FINANCIAL GROUP INC</t>
  </si>
  <si>
    <t>CUBI</t>
  </si>
  <si>
    <t>CUSTOMERS BANCORP INC</t>
  </si>
  <si>
    <t>23204G10</t>
  </si>
  <si>
    <t>DGRW</t>
  </si>
  <si>
    <t>97717X66</t>
  </si>
  <si>
    <t>EPZM</t>
  </si>
  <si>
    <t>EPIZYME INC</t>
  </si>
  <si>
    <t>29428V10</t>
  </si>
  <si>
    <t>FTSL</t>
  </si>
  <si>
    <t>33738D30</t>
  </si>
  <si>
    <t>GWPH</t>
  </si>
  <si>
    <t>G W PHARMACEUTICALS PLC</t>
  </si>
  <si>
    <t>36197T10</t>
  </si>
  <si>
    <t>HCAP</t>
  </si>
  <si>
    <t>HARVEST CAPITAL CREDIT CORP</t>
  </si>
  <si>
    <t>41753F10</t>
  </si>
  <si>
    <t>COP</t>
  </si>
  <si>
    <t>CONOCOPHILLIPS</t>
  </si>
  <si>
    <t>20825C10</t>
  </si>
  <si>
    <t>KMDA</t>
  </si>
  <si>
    <t>KAMADA LTD</t>
  </si>
  <si>
    <t>M6240T10</t>
  </si>
  <si>
    <t>NRC</t>
  </si>
  <si>
    <t>NATIONAL RESEARCH CORP</t>
  </si>
  <si>
    <t>PVH</t>
  </si>
  <si>
    <t>P V H CORP</t>
  </si>
  <si>
    <t>OTEL</t>
  </si>
  <si>
    <t>OTELCO INC</t>
  </si>
  <si>
    <t>PTLA</t>
  </si>
  <si>
    <t>PORTOLA PHARMACEUTICALS INC</t>
  </si>
  <si>
    <t>QIWI</t>
  </si>
  <si>
    <t>QIWI PLC</t>
  </si>
  <si>
    <t>74735M10</t>
  </si>
  <si>
    <t>TSC</t>
  </si>
  <si>
    <t>TRISTATE CAPITAL HOLDINGS INC</t>
  </si>
  <si>
    <t>89678F10</t>
  </si>
  <si>
    <t>FTEO</t>
  </si>
  <si>
    <t>FRONTEO INC</t>
  </si>
  <si>
    <t>35905J10</t>
  </si>
  <si>
    <t>BLUE</t>
  </si>
  <si>
    <t>BLUEBIRD BIO INC</t>
  </si>
  <si>
    <t>09609G10</t>
  </si>
  <si>
    <t>BNDX</t>
  </si>
  <si>
    <t>VANGUARD CHARLOTTE FUNDS</t>
  </si>
  <si>
    <t>92203J40</t>
  </si>
  <si>
    <t>CDW</t>
  </si>
  <si>
    <t>C D W CORP NEW</t>
  </si>
  <si>
    <t>12514G10</t>
  </si>
  <si>
    <t>DXJS</t>
  </si>
  <si>
    <t>97717W52</t>
  </si>
  <si>
    <t>ESPR</t>
  </si>
  <si>
    <t>ESPERION THERAPEUTICS INC NEW</t>
  </si>
  <si>
    <t>29664W10</t>
  </si>
  <si>
    <t>GOGO</t>
  </si>
  <si>
    <t>GOGO INC</t>
  </si>
  <si>
    <t>38046C10</t>
  </si>
  <si>
    <t>HDS</t>
  </si>
  <si>
    <t>H D SUPPLY HOLDINGS INC</t>
  </si>
  <si>
    <t>40416M10</t>
  </si>
  <si>
    <t>NDLS</t>
  </si>
  <si>
    <t>NOODLES &amp; CO</t>
  </si>
  <si>
    <t>65540B10</t>
  </si>
  <si>
    <t>NSTG</t>
  </si>
  <si>
    <t>NANOSTRING TECHNOLOGIES INC</t>
  </si>
  <si>
    <t>63009R10</t>
  </si>
  <si>
    <t>NWSA</t>
  </si>
  <si>
    <t>NEWS CORP NEW</t>
  </si>
  <si>
    <t>65249B10</t>
  </si>
  <si>
    <t>NWS</t>
  </si>
  <si>
    <t>65249B20</t>
  </si>
  <si>
    <t>NBSE</t>
  </si>
  <si>
    <t>NEUBASE THERAPEUTICS INC</t>
  </si>
  <si>
    <t>64132K10</t>
  </si>
  <si>
    <t>PTCT</t>
  </si>
  <si>
    <t>P T C THERAPEUTICS INC</t>
  </si>
  <si>
    <t>69366J20</t>
  </si>
  <si>
    <t>SAMG</t>
  </si>
  <si>
    <t>SILVERCREST ASSET MNGMNT GRP INC</t>
  </si>
  <si>
    <t>VWOB</t>
  </si>
  <si>
    <t>VANGUARD WHITEHALL FUNDS</t>
  </si>
  <si>
    <t>IDOG</t>
  </si>
  <si>
    <t>00162Q71</t>
  </si>
  <si>
    <t>BFOR</t>
  </si>
  <si>
    <t>00162Q72</t>
  </si>
  <si>
    <t>AIRI</t>
  </si>
  <si>
    <t>AIR INDUSTRIES GROUP</t>
  </si>
  <si>
    <t>00912N20</t>
  </si>
  <si>
    <t>BTG</t>
  </si>
  <si>
    <t>B2GOLD CORP</t>
  </si>
  <si>
    <t>11777Q20</t>
  </si>
  <si>
    <t>COTY</t>
  </si>
  <si>
    <t>COTY INC</t>
  </si>
  <si>
    <t>RVNU</t>
  </si>
  <si>
    <t>PW</t>
  </si>
  <si>
    <t>POWER REIT</t>
  </si>
  <si>
    <t>73933H10</t>
  </si>
  <si>
    <t>JPNL</t>
  </si>
  <si>
    <t>25459Y41</t>
  </si>
  <si>
    <t>EFF</t>
  </si>
  <si>
    <t>EATON VANCE FLTG RATE INC PL FD</t>
  </si>
  <si>
    <t>GTT</t>
  </si>
  <si>
    <t>G T T COMMUNICATIONS INC</t>
  </si>
  <si>
    <t>GGM</t>
  </si>
  <si>
    <t>GUGGENHEIM CREDIT ALLOCATION FD</t>
  </si>
  <si>
    <t>40168G10</t>
  </si>
  <si>
    <t>ICOL</t>
  </si>
  <si>
    <t>46434G20</t>
  </si>
  <si>
    <t>LITB</t>
  </si>
  <si>
    <t>LIGHTINTHEBOX HOLDING CO LTD</t>
  </si>
  <si>
    <t>53225G10</t>
  </si>
  <si>
    <t>ISRA</t>
  </si>
  <si>
    <t>92189F63</t>
  </si>
  <si>
    <t>PGHY</t>
  </si>
  <si>
    <t>PGZ</t>
  </si>
  <si>
    <t>PRINCIPAL REAL ESTATE INCOME FD</t>
  </si>
  <si>
    <t>74255X10</t>
  </si>
  <si>
    <t>TLRA</t>
  </si>
  <si>
    <t>TELARIA INC</t>
  </si>
  <si>
    <t>AMGN</t>
  </si>
  <si>
    <t>AMGEN INC</t>
  </si>
  <si>
    <t>BEP</t>
  </si>
  <si>
    <t>BROOKFIELD RENEWABLE PARTNERS LP</t>
  </si>
  <si>
    <t>G1625810</t>
  </si>
  <si>
    <t>MNK</t>
  </si>
  <si>
    <t>MALLINCKRODT PLC</t>
  </si>
  <si>
    <t>G5785G10</t>
  </si>
  <si>
    <t>GRAM</t>
  </si>
  <si>
    <t>GRANA Y MONTERO S A A</t>
  </si>
  <si>
    <t>38500P20</t>
  </si>
  <si>
    <t>QUAL</t>
  </si>
  <si>
    <t>46432F33</t>
  </si>
  <si>
    <t>IBDD</t>
  </si>
  <si>
    <t>46432FAZ</t>
  </si>
  <si>
    <t>IBDC</t>
  </si>
  <si>
    <t>46432FBC</t>
  </si>
  <si>
    <t>KIO</t>
  </si>
  <si>
    <t>K K R INCOME OPPORTUNITIES FUND</t>
  </si>
  <si>
    <t>48249T10</t>
  </si>
  <si>
    <t>KFYP</t>
  </si>
  <si>
    <t>KRANESHARES TRUST</t>
  </si>
  <si>
    <t>CWEN</t>
  </si>
  <si>
    <t>CLEARWAY ENERGY INC</t>
  </si>
  <si>
    <t>18539C10</t>
  </si>
  <si>
    <t>ONVO</t>
  </si>
  <si>
    <t>ORGANOVO HOLDINGS INC</t>
  </si>
  <si>
    <t>68620A10</t>
  </si>
  <si>
    <t>PSXP</t>
  </si>
  <si>
    <t>PHILLIPS 66 PARTNERS LP</t>
  </si>
  <si>
    <t>DOC</t>
  </si>
  <si>
    <t>PHYSICIANS REALTY TRUST</t>
  </si>
  <si>
    <t>71943U10</t>
  </si>
  <si>
    <t>REXR</t>
  </si>
  <si>
    <t>REXFORD INDUSTRIAL REALTY INC</t>
  </si>
  <si>
    <t>76169C10</t>
  </si>
  <si>
    <t>SPSM</t>
  </si>
  <si>
    <t>78468R85</t>
  </si>
  <si>
    <t>SRC</t>
  </si>
  <si>
    <t>SPIRIT REALTY CAPITAL INC NEW</t>
  </si>
  <si>
    <t>84860W30</t>
  </si>
  <si>
    <t>S</t>
  </si>
  <si>
    <t>SPRINT CORP NEW</t>
  </si>
  <si>
    <t>85207U10</t>
  </si>
  <si>
    <t>AGIO</t>
  </si>
  <si>
    <t>AGIOS PHARMACEUTICALS INC</t>
  </si>
  <si>
    <t>00847X10</t>
  </si>
  <si>
    <t>LIND</t>
  </si>
  <si>
    <t>LINDBLAD EXPEDITIONS HLDS INC</t>
  </si>
  <si>
    <t>CNAT</t>
  </si>
  <si>
    <t>CONATUS PHARMACEUTICALS INC</t>
  </si>
  <si>
    <t>20600T10</t>
  </si>
  <si>
    <t>DGRS</t>
  </si>
  <si>
    <t>97717X65</t>
  </si>
  <si>
    <t>OCSI</t>
  </si>
  <si>
    <t>OAKTREE STRATEGIC INCOME CORP</t>
  </si>
  <si>
    <t>67402D10</t>
  </si>
  <si>
    <t>HTBX</t>
  </si>
  <si>
    <t>HEAT BIOLOGICS INC</t>
  </si>
  <si>
    <t>42237K30</t>
  </si>
  <si>
    <t>MRTX</t>
  </si>
  <si>
    <t>MIRATI THERAPEUTICS INC</t>
  </si>
  <si>
    <t>60468T10</t>
  </si>
  <si>
    <t>ONTX</t>
  </si>
  <si>
    <t>ONCONOVA THERAPEUTICS INC</t>
  </si>
  <si>
    <t>68232V40</t>
  </si>
  <si>
    <t>VISL</t>
  </si>
  <si>
    <t>VISLINK TECHNOLOGIES INC</t>
  </si>
  <si>
    <t>92836Y20</t>
  </si>
  <si>
    <t>AMH</t>
  </si>
  <si>
    <t>AMERICAN HOMES 4 RENT</t>
  </si>
  <si>
    <t>02665T30</t>
  </si>
  <si>
    <t>FMF</t>
  </si>
  <si>
    <t>FIRST TRUST E T F V</t>
  </si>
  <si>
    <t>33739G10</t>
  </si>
  <si>
    <t>MLPX</t>
  </si>
  <si>
    <t>IRT</t>
  </si>
  <si>
    <t>INDEPENDENCE REALTY TRUST INC</t>
  </si>
  <si>
    <t>45378A10</t>
  </si>
  <si>
    <t>XON</t>
  </si>
  <si>
    <t>INTREXON CORP</t>
  </si>
  <si>
    <t>46122T10</t>
  </si>
  <si>
    <t>MIXT</t>
  </si>
  <si>
    <t>MIX TELEMATICS LTD</t>
  </si>
  <si>
    <t>60688N10</t>
  </si>
  <si>
    <t>MUSA</t>
  </si>
  <si>
    <t>MURPHY USA INC</t>
  </si>
  <si>
    <t>FNDE</t>
  </si>
  <si>
    <t>FNDC</t>
  </si>
  <si>
    <t>FNDF</t>
  </si>
  <si>
    <t>FNDA</t>
  </si>
  <si>
    <t>FNDX</t>
  </si>
  <si>
    <t>FNDB</t>
  </si>
  <si>
    <t>TPRE</t>
  </si>
  <si>
    <t>THIRD POINT REINSURANCE LTD</t>
  </si>
  <si>
    <t>G8827U10</t>
  </si>
  <si>
    <t>FI</t>
  </si>
  <si>
    <t>FRANKS INTERNATIONAL N V</t>
  </si>
  <si>
    <t>N3346210</t>
  </si>
  <si>
    <t>ASC</t>
  </si>
  <si>
    <t>ARDMORE SHIPPING CORP</t>
  </si>
  <si>
    <t>Y0207T10</t>
  </si>
  <si>
    <t>GLG</t>
  </si>
  <si>
    <t>BAT GROUP INC</t>
  </si>
  <si>
    <t>07039P10</t>
  </si>
  <si>
    <t>CGIX</t>
  </si>
  <si>
    <t>CANCER GENETICS INC</t>
  </si>
  <si>
    <t>13739U20</t>
  </si>
  <si>
    <t>DGRE</t>
  </si>
  <si>
    <t>97717W32</t>
  </si>
  <si>
    <t>FOXF</t>
  </si>
  <si>
    <t>FOX FACTORY HOLDING CORP</t>
  </si>
  <si>
    <t>35138V10</t>
  </si>
  <si>
    <t>KWEB</t>
  </si>
  <si>
    <t>MBII</t>
  </si>
  <si>
    <t>MARRONE BIO INNOVATIONS INC</t>
  </si>
  <si>
    <t>57165B10</t>
  </si>
  <si>
    <t>SFM</t>
  </si>
  <si>
    <t>SPROUTS FARMERS MARKET INC</t>
  </si>
  <si>
    <t>85208M10</t>
  </si>
  <si>
    <t>SPHS</t>
  </si>
  <si>
    <t>SOPHIRIS BIO INC</t>
  </si>
  <si>
    <t>83578Q20</t>
  </si>
  <si>
    <t>BMCH</t>
  </si>
  <si>
    <t>B M C STOCK HLDGS INC</t>
  </si>
  <si>
    <t>05591B10</t>
  </si>
  <si>
    <t>TNXP</t>
  </si>
  <si>
    <t>TONIX PHARMACEUTICALS HLDG CORP</t>
  </si>
  <si>
    <t>FID</t>
  </si>
  <si>
    <t>33738R68</t>
  </si>
  <si>
    <t>AAMC</t>
  </si>
  <si>
    <t>ALTISOURCE ASSET MANAGEMENT CORP</t>
  </si>
  <si>
    <t>02153X10</t>
  </si>
  <si>
    <t>CEN</t>
  </si>
  <si>
    <t>CENTER COAST BRF MLP &amp; EN INF FD</t>
  </si>
  <si>
    <t>VLRS</t>
  </si>
  <si>
    <t>CONTROLADORA VUELA COMP DE AVIA</t>
  </si>
  <si>
    <t>NNVC</t>
  </si>
  <si>
    <t>NANOVIRICIDES INC</t>
  </si>
  <si>
    <t>CINR</t>
  </si>
  <si>
    <t>CINER RESOURCES LP</t>
  </si>
  <si>
    <t>PED</t>
  </si>
  <si>
    <t>PEDEVCO CORP</t>
  </si>
  <si>
    <t>70532Y30</t>
  </si>
  <si>
    <t>RNG</t>
  </si>
  <si>
    <t>RINGCENTRAL INC</t>
  </si>
  <si>
    <t>76680R20</t>
  </si>
  <si>
    <t>REI</t>
  </si>
  <si>
    <t>RING ENERGY INC</t>
  </si>
  <si>
    <t>76680V10</t>
  </si>
  <si>
    <t>VEDL</t>
  </si>
  <si>
    <t>VEDANTA LTD</t>
  </si>
  <si>
    <t>92242Y10</t>
  </si>
  <si>
    <t>SAIC</t>
  </si>
  <si>
    <t>SCIENCE APPLICATIONS INTL CORP</t>
  </si>
  <si>
    <t>TSLF</t>
  </si>
  <si>
    <t>T H L CREDIT SENIOR LOAN FUND</t>
  </si>
  <si>
    <t>87244R10</t>
  </si>
  <si>
    <t>CNHI</t>
  </si>
  <si>
    <t>C N H INDUSTRIAL N V</t>
  </si>
  <si>
    <t>N2094410</t>
  </si>
  <si>
    <t>AAOI</t>
  </si>
  <si>
    <t>APPLIED OPTOELECTRONICS INC</t>
  </si>
  <si>
    <t>03823U10</t>
  </si>
  <si>
    <t>BNFT</t>
  </si>
  <si>
    <t>BENEFITFOCUS INC</t>
  </si>
  <si>
    <t>08180D10</t>
  </si>
  <si>
    <t>CPTA</t>
  </si>
  <si>
    <t>CAPITALA FINANCE CORP</t>
  </si>
  <si>
    <t>14054R10</t>
  </si>
  <si>
    <t>EMCG</t>
  </si>
  <si>
    <t>97717W53</t>
  </si>
  <si>
    <t>EVOK</t>
  </si>
  <si>
    <t>EVOKE PHARMA INC</t>
  </si>
  <si>
    <t>30049G10</t>
  </si>
  <si>
    <t>FEYE</t>
  </si>
  <si>
    <t>FIREEYE INC</t>
  </si>
  <si>
    <t>31816Q10</t>
  </si>
  <si>
    <t>FPRX</t>
  </si>
  <si>
    <t>FIVE PRIME THERAPEUTICS INC</t>
  </si>
  <si>
    <t>33830X10</t>
  </si>
  <si>
    <t>NVEE</t>
  </si>
  <si>
    <t>N V 5 GLOBAL INC</t>
  </si>
  <si>
    <t>62945V10</t>
  </si>
  <si>
    <t>ISEE</t>
  </si>
  <si>
    <t>IVERIC BIO INC</t>
  </si>
  <si>
    <t>46583P10</t>
  </si>
  <si>
    <t>PEGI</t>
  </si>
  <si>
    <t>PATTERN ENERGY GROUP INC</t>
  </si>
  <si>
    <t>70338P10</t>
  </si>
  <si>
    <t>PINC</t>
  </si>
  <si>
    <t>PREMIER INC</t>
  </si>
  <si>
    <t>74051N10</t>
  </si>
  <si>
    <t>PPSI</t>
  </si>
  <si>
    <t>PIONEER POWER SOLUTIONS INC</t>
  </si>
  <si>
    <t>JASN</t>
  </si>
  <si>
    <t>JASON INDUSTRIES INC</t>
  </si>
  <si>
    <t>SQBG</t>
  </si>
  <si>
    <t>SEQUENTIAL BRANDS GROUP INC NEW</t>
  </si>
  <si>
    <t>81734P10</t>
  </si>
  <si>
    <t>TCFC</t>
  </si>
  <si>
    <t>COMMUNITY FINANCIAL CORP MD</t>
  </si>
  <si>
    <t>20368X10</t>
  </si>
  <si>
    <t>XLRN</t>
  </si>
  <si>
    <t>ACCELERON PHARMA INC</t>
  </si>
  <si>
    <t>00434H10</t>
  </si>
  <si>
    <t>DOOR</t>
  </si>
  <si>
    <t>MASONITE INTERNATIONAL CORP NEW</t>
  </si>
  <si>
    <t>RIGS</t>
  </si>
  <si>
    <t>00162Q78</t>
  </si>
  <si>
    <t>AR</t>
  </si>
  <si>
    <t>ANTERO RESOURCES CORP</t>
  </si>
  <si>
    <t>03674X10</t>
  </si>
  <si>
    <t>BRX</t>
  </si>
  <si>
    <t>BRIXMOR PROPERTY GROUP INC</t>
  </si>
  <si>
    <t>11120U10</t>
  </si>
  <si>
    <t>BURL</t>
  </si>
  <si>
    <t>BURLINGTON STORES INC</t>
  </si>
  <si>
    <t>CHMI</t>
  </si>
  <si>
    <t>CHERRY HILL MORTGAGE INVEST CORP</t>
  </si>
  <si>
    <t>CXP</t>
  </si>
  <si>
    <t>COLUMBIA PROPERTY TRUST INC</t>
  </si>
  <si>
    <t>CPS</t>
  </si>
  <si>
    <t>COOPER STANDARD HOLDINGS INC</t>
  </si>
  <si>
    <t>21676P10</t>
  </si>
  <si>
    <t>HAUZ</t>
  </si>
  <si>
    <t>DBEU</t>
  </si>
  <si>
    <t>JDST</t>
  </si>
  <si>
    <t>JNUG</t>
  </si>
  <si>
    <t>ESBA</t>
  </si>
  <si>
    <t>EMPIRE STATE REALTY OP LP</t>
  </si>
  <si>
    <t>OGCP</t>
  </si>
  <si>
    <t>FISK</t>
  </si>
  <si>
    <t>ESRT</t>
  </si>
  <si>
    <t>EMPIRE STATE REALTY TRUST INC</t>
  </si>
  <si>
    <t>FDIS</t>
  </si>
  <si>
    <t>FIDELITY COVINGTON TRUST</t>
  </si>
  <si>
    <t>FSTA</t>
  </si>
  <si>
    <t>FENY</t>
  </si>
  <si>
    <t>FNCL</t>
  </si>
  <si>
    <t>FHLC</t>
  </si>
  <si>
    <t>FIDU</t>
  </si>
  <si>
    <t>FTEC</t>
  </si>
  <si>
    <t>FUTY</t>
  </si>
  <si>
    <t>FCOM</t>
  </si>
  <si>
    <t>FMAT</t>
  </si>
  <si>
    <t>WUBA</t>
  </si>
  <si>
    <t>58 COM INC</t>
  </si>
  <si>
    <t>31680Q10</t>
  </si>
  <si>
    <t>NFRA</t>
  </si>
  <si>
    <t>33939L79</t>
  </si>
  <si>
    <t>SLQD</t>
  </si>
  <si>
    <t>46434V10</t>
  </si>
  <si>
    <t>SHYG</t>
  </si>
  <si>
    <t>46434V40</t>
  </si>
  <si>
    <t>MMI</t>
  </si>
  <si>
    <t>MARCUS &amp; MILLICHAP INC</t>
  </si>
  <si>
    <t>PAGP</t>
  </si>
  <si>
    <t>PLAINS G P HOLDINGS LP</t>
  </si>
  <si>
    <t>72651A20</t>
  </si>
  <si>
    <t>NOBL</t>
  </si>
  <si>
    <t>74348A46</t>
  </si>
  <si>
    <t>QTS</t>
  </si>
  <si>
    <t>Q T S REALTY TRUST INC</t>
  </si>
  <si>
    <t>74736A10</t>
  </si>
  <si>
    <t>RMAX</t>
  </si>
  <si>
    <t>RE MAX HOLDINGS INC</t>
  </si>
  <si>
    <t>75524W10</t>
  </si>
  <si>
    <t>IPO</t>
  </si>
  <si>
    <t>RENAISSANCE CAPITAL GREENWICH FD</t>
  </si>
  <si>
    <t>RGT</t>
  </si>
  <si>
    <t>ROYCE GLOBAL VALUE TRUST INC</t>
  </si>
  <si>
    <t>78081T10</t>
  </si>
  <si>
    <t>ULST</t>
  </si>
  <si>
    <t>78467V70</t>
  </si>
  <si>
    <t>SRLP</t>
  </si>
  <si>
    <t>SPRAGUE RESOURCES LP</t>
  </si>
  <si>
    <t>OMF</t>
  </si>
  <si>
    <t>ONEMAIN HOLDINGS INC</t>
  </si>
  <si>
    <t>68268W10</t>
  </si>
  <si>
    <t>VEEV</t>
  </si>
  <si>
    <t>VEEVA SYSTEMS INC</t>
  </si>
  <si>
    <t>VJET</t>
  </si>
  <si>
    <t>VOXELJET AG</t>
  </si>
  <si>
    <t>92912L10</t>
  </si>
  <si>
    <t>ESNT</t>
  </si>
  <si>
    <t>ESSENT GROUP LTD</t>
  </si>
  <si>
    <t>G3198U10</t>
  </si>
  <si>
    <t>ADXS</t>
  </si>
  <si>
    <t>ADVAXIS INC</t>
  </si>
  <si>
    <t>AERI</t>
  </si>
  <si>
    <t>AERIE PHARMACEUTICALS INC</t>
  </si>
  <si>
    <t>00771V10</t>
  </si>
  <si>
    <t>COMM</t>
  </si>
  <si>
    <t>COMMSCOPE HOLDING CO INC</t>
  </si>
  <si>
    <t>20337X10</t>
  </si>
  <si>
    <t>CRTO</t>
  </si>
  <si>
    <t>CRITEO S A</t>
  </si>
  <si>
    <t>DXGE</t>
  </si>
  <si>
    <t>97717W44</t>
  </si>
  <si>
    <t>EIGI</t>
  </si>
  <si>
    <t>ENDURANCE INTL GROUP HLDGS INC</t>
  </si>
  <si>
    <t>29272B10</t>
  </si>
  <si>
    <t>FATE</t>
  </si>
  <si>
    <t>FATE THERAPEUTICS INC</t>
  </si>
  <si>
    <t>31189P10</t>
  </si>
  <si>
    <t>FTGC</t>
  </si>
  <si>
    <t>FIRST TRUST E T F VII</t>
  </si>
  <si>
    <t>33739H10</t>
  </si>
  <si>
    <t>GLPI</t>
  </si>
  <si>
    <t>GAMING &amp; LEISURE PROPERTIES INC</t>
  </si>
  <si>
    <t>36467J10</t>
  </si>
  <si>
    <t>MGNX</t>
  </si>
  <si>
    <t>MACROGENICS INC</t>
  </si>
  <si>
    <t>PBPB</t>
  </si>
  <si>
    <t>POTBELLY CORP</t>
  </si>
  <si>
    <t>73754Y10</t>
  </si>
  <si>
    <t>ROBO</t>
  </si>
  <si>
    <t>SRNE</t>
  </si>
  <si>
    <t>SORRENTO THERAPEUTICS INC</t>
  </si>
  <si>
    <t>83587F20</t>
  </si>
  <si>
    <t>VCYT</t>
  </si>
  <si>
    <t>VERACYTE INC</t>
  </si>
  <si>
    <t>92337F10</t>
  </si>
  <si>
    <t>VIDI</t>
  </si>
  <si>
    <t>26922A40</t>
  </si>
  <si>
    <t>ENFR</t>
  </si>
  <si>
    <t>00162Q67</t>
  </si>
  <si>
    <t>BHR</t>
  </si>
  <si>
    <t>BRAEMAR HOTELS &amp; RESORTS INC</t>
  </si>
  <si>
    <t>10482B10</t>
  </si>
  <si>
    <t>CANF</t>
  </si>
  <si>
    <t>CAN FITE BIOPHARMA LTD</t>
  </si>
  <si>
    <t>13471N20</t>
  </si>
  <si>
    <t>CHGG</t>
  </si>
  <si>
    <t>CHEGG INC</t>
  </si>
  <si>
    <t>TCS</t>
  </si>
  <si>
    <t>CONTAINER STORE GROUP INC</t>
  </si>
  <si>
    <t>ASHR</t>
  </si>
  <si>
    <t>KODK</t>
  </si>
  <si>
    <t>EASTMAN KODAK CO</t>
  </si>
  <si>
    <t>SLB</t>
  </si>
  <si>
    <t>SCHLUMBERGER LTD</t>
  </si>
  <si>
    <t>STAY</t>
  </si>
  <si>
    <t>EXTENDED STAY AMERICA INC</t>
  </si>
  <si>
    <t>30224P20</t>
  </si>
  <si>
    <t>WBAI</t>
  </si>
  <si>
    <t>500 COM LTD</t>
  </si>
  <si>
    <t>33829R10</t>
  </si>
  <si>
    <t>GQRE</t>
  </si>
  <si>
    <t>33939L78</t>
  </si>
  <si>
    <t>FTSD</t>
  </si>
  <si>
    <t>FRANKLIN E T F TRUST</t>
  </si>
  <si>
    <t>PGAL</t>
  </si>
  <si>
    <t>EMFM</t>
  </si>
  <si>
    <t>GMZ</t>
  </si>
  <si>
    <t>GOLDMAN SACHS MLP INC OPPS FD</t>
  </si>
  <si>
    <t>38147W10</t>
  </si>
  <si>
    <t>TWTR</t>
  </si>
  <si>
    <t>TWITTER INC</t>
  </si>
  <si>
    <t>90184L10</t>
  </si>
  <si>
    <t>VNCE</t>
  </si>
  <si>
    <t>VINCE HOLDING CORP</t>
  </si>
  <si>
    <t>92719W20</t>
  </si>
  <si>
    <t>ALLE</t>
  </si>
  <si>
    <t>ALLEGION PLC</t>
  </si>
  <si>
    <t>G0176J10</t>
  </si>
  <si>
    <t>BCRH</t>
  </si>
  <si>
    <t>BLUE CAPITAL REINSUR HLDGS LTD</t>
  </si>
  <si>
    <t>G1190F10</t>
  </si>
  <si>
    <t>EROS</t>
  </si>
  <si>
    <t>EROS INTERNATIONAL PLC</t>
  </si>
  <si>
    <t>G3788M11</t>
  </si>
  <si>
    <t>EVGN</t>
  </si>
  <si>
    <t>EVOGENE LTD</t>
  </si>
  <si>
    <t>M4119S10</t>
  </si>
  <si>
    <t>NVGS</t>
  </si>
  <si>
    <t>NAVIGATOR HOLDINGS LTD</t>
  </si>
  <si>
    <t>Y6213210</t>
  </si>
  <si>
    <t>BANX</t>
  </si>
  <si>
    <t>STONECASTLE FINANCIAL CORP</t>
  </si>
  <si>
    <t>DLNG</t>
  </si>
  <si>
    <t>DYNAGAS L N G PARTNERS LP</t>
  </si>
  <si>
    <t>Y2188B10</t>
  </si>
  <si>
    <t>FRBA</t>
  </si>
  <si>
    <t>FIRST BANK</t>
  </si>
  <si>
    <t>31931U10</t>
  </si>
  <si>
    <t>HMHC</t>
  </si>
  <si>
    <t>HOUGHTON MIFFLIN HARCOURT CO</t>
  </si>
  <si>
    <t>44157R10</t>
  </si>
  <si>
    <t>IPWR</t>
  </si>
  <si>
    <t>IDEAL POWER INC</t>
  </si>
  <si>
    <t>KPTI</t>
  </si>
  <si>
    <t>KARYOPHARM THERAPEUTICS INC</t>
  </si>
  <si>
    <t>48576U10</t>
  </si>
  <si>
    <t>LGIH</t>
  </si>
  <si>
    <t>L G I HOMES INC</t>
  </si>
  <si>
    <t>50187T10</t>
  </si>
  <si>
    <t>NMIH</t>
  </si>
  <si>
    <t>N M I HOLDINGS INC</t>
  </si>
  <si>
    <t>OXFD</t>
  </si>
  <si>
    <t>OXFORD IMMUNOTEC GLOBAL PLC</t>
  </si>
  <si>
    <t>G6855A10</t>
  </si>
  <si>
    <t>TNDM</t>
  </si>
  <si>
    <t>TANDEM DIABETES CARE INC</t>
  </si>
  <si>
    <t>WIX</t>
  </si>
  <si>
    <t>WIX COM LTD</t>
  </si>
  <si>
    <t>M9806810</t>
  </si>
  <si>
    <t>AMC</t>
  </si>
  <si>
    <t>A M C ENTERTAINMENT HOLDINGS INC</t>
  </si>
  <si>
    <t>00165C10</t>
  </si>
  <si>
    <t>ARMK</t>
  </si>
  <si>
    <t>ARAMARK</t>
  </si>
  <si>
    <t>03852U10</t>
  </si>
  <si>
    <t>ATHM</t>
  </si>
  <si>
    <t>AUTOHOME INC</t>
  </si>
  <si>
    <t>05278C10</t>
  </si>
  <si>
    <t>FYLD</t>
  </si>
  <si>
    <t>CTT</t>
  </si>
  <si>
    <t>CATCHMARK TIMBER TRUST INC</t>
  </si>
  <si>
    <t>14912Y20</t>
  </si>
  <si>
    <t>UUUU</t>
  </si>
  <si>
    <t>ENERGY FUELS INC</t>
  </si>
  <si>
    <t>HLT</t>
  </si>
  <si>
    <t>HILTON WORLDWIDE HOLDINGS INC</t>
  </si>
  <si>
    <t>43300A20</t>
  </si>
  <si>
    <t>LIQT</t>
  </si>
  <si>
    <t>LIQTECH INTERNATIONAL INC</t>
  </si>
  <si>
    <t>53632A20</t>
  </si>
  <si>
    <t>USDU</t>
  </si>
  <si>
    <t>97717W47</t>
  </si>
  <si>
    <t>SALT</t>
  </si>
  <si>
    <t>SCORPIO BULKERS INC</t>
  </si>
  <si>
    <t>Y7546A12</t>
  </si>
  <si>
    <t>AGND</t>
  </si>
  <si>
    <t>97717W36</t>
  </si>
  <si>
    <t>AGZD</t>
  </si>
  <si>
    <t>97717W38</t>
  </si>
  <si>
    <t>HYND</t>
  </si>
  <si>
    <t>97717W39</t>
  </si>
  <si>
    <t>HYZD</t>
  </si>
  <si>
    <t>97717W43</t>
  </si>
  <si>
    <t>KIN</t>
  </si>
  <si>
    <t>KINDRED BIOSCIENCES INC</t>
  </si>
  <si>
    <t>PANL</t>
  </si>
  <si>
    <t>PANGAEA LOGISTICS SOLUTIONS LTD</t>
  </si>
  <si>
    <t>G6891L10</t>
  </si>
  <si>
    <t>RIBT</t>
  </si>
  <si>
    <t>RICEBRAN TECHNOLOGIES</t>
  </si>
  <si>
    <t>TRCH</t>
  </si>
  <si>
    <t>TORCHLIGHT ENERGY RESOURCES INC</t>
  </si>
  <si>
    <t>89102U10</t>
  </si>
  <si>
    <t>XNCR</t>
  </si>
  <si>
    <t>XENCOR INC</t>
  </si>
  <si>
    <t>98401F10</t>
  </si>
  <si>
    <t>HOLD</t>
  </si>
  <si>
    <t>00768Y65</t>
  </si>
  <si>
    <t>CRCM</t>
  </si>
  <si>
    <t>CARE COM INC</t>
  </si>
  <si>
    <t>CPG</t>
  </si>
  <si>
    <t>CRESCENT POINT ENERGY CORP</t>
  </si>
  <si>
    <t>22576C10</t>
  </si>
  <si>
    <t>CELP</t>
  </si>
  <si>
    <t>CYPRESS ENERGY PARTNERS LP</t>
  </si>
  <si>
    <t>DBAW</t>
  </si>
  <si>
    <t>EURL</t>
  </si>
  <si>
    <t>25459Y28</t>
  </si>
  <si>
    <t>ZMLP</t>
  </si>
  <si>
    <t>25459Y29</t>
  </si>
  <si>
    <t>SHYD</t>
  </si>
  <si>
    <t>92189F38</t>
  </si>
  <si>
    <t>NWHM</t>
  </si>
  <si>
    <t>NEW HOME CO INC</t>
  </si>
  <si>
    <t>OGS</t>
  </si>
  <si>
    <t>ONE GAS INC</t>
  </si>
  <si>
    <t>68235P10</t>
  </si>
  <si>
    <t>LDUR</t>
  </si>
  <si>
    <t>72201R71</t>
  </si>
  <si>
    <t>ESI</t>
  </si>
  <si>
    <t>ELEMENT SOLUTIONS INC</t>
  </si>
  <si>
    <t>28618M10</t>
  </si>
  <si>
    <t>SYE</t>
  </si>
  <si>
    <t>78467V80</t>
  </si>
  <si>
    <t>SYV</t>
  </si>
  <si>
    <t>78467V87</t>
  </si>
  <si>
    <t>SYG</t>
  </si>
  <si>
    <t>78467V88</t>
  </si>
  <si>
    <t>SC</t>
  </si>
  <si>
    <t>SANTANDER CONSUMER USA HLDGS INC</t>
  </si>
  <si>
    <t>80283M10</t>
  </si>
  <si>
    <t>AKER</t>
  </si>
  <si>
    <t>AKERS BIOSCIENCES INC</t>
  </si>
  <si>
    <t>ABIL</t>
  </si>
  <si>
    <t>ABILITY INC</t>
  </si>
  <si>
    <t>G8789K12</t>
  </si>
  <si>
    <t>CARA</t>
  </si>
  <si>
    <t>CARA THERAPEUTICS INC</t>
  </si>
  <si>
    <t>EIGR</t>
  </si>
  <si>
    <t>EIGER BIOPHARMACEUTICALS INC</t>
  </si>
  <si>
    <t>28249U10</t>
  </si>
  <si>
    <t>AKTX</t>
  </si>
  <si>
    <t>AKARI THERAPEUTICS PLC</t>
  </si>
  <si>
    <t>00972G10</t>
  </si>
  <si>
    <t>DRNA</t>
  </si>
  <si>
    <t>DICERNA PHARMACEUTICALS INC</t>
  </si>
  <si>
    <t>FTHI</t>
  </si>
  <si>
    <t>33738R30</t>
  </si>
  <si>
    <t>FTLB</t>
  </si>
  <si>
    <t>33738R40</t>
  </si>
  <si>
    <t>GLYC</t>
  </si>
  <si>
    <t>GLYCOMIMETICS INC</t>
  </si>
  <si>
    <t>38000Q10</t>
  </si>
  <si>
    <t>ITCI</t>
  </si>
  <si>
    <t>INTRA CELLULAR THERAPIES INC</t>
  </si>
  <si>
    <t>46116X10</t>
  </si>
  <si>
    <t>TACO</t>
  </si>
  <si>
    <t>DEL TACO RESTAURANTS INC</t>
  </si>
  <si>
    <t>MBUU</t>
  </si>
  <si>
    <t>MALIBU BOATS INC</t>
  </si>
  <si>
    <t>56117J10</t>
  </si>
  <si>
    <t>NVFY</t>
  </si>
  <si>
    <t>NOVA LIFESTYLE INC</t>
  </si>
  <si>
    <t>66979P20</t>
  </si>
  <si>
    <t>RARE</t>
  </si>
  <si>
    <t>ULTRAGENYX PHARMACEUTICALS INC</t>
  </si>
  <si>
    <t>90400D10</t>
  </si>
  <si>
    <t>RDVY</t>
  </si>
  <si>
    <t>33738R50</t>
  </si>
  <si>
    <t>RTRX</t>
  </si>
  <si>
    <t>RETROPHIN INC</t>
  </si>
  <si>
    <t>SHSP</t>
  </si>
  <si>
    <t>SHARPSPRING INC</t>
  </si>
  <si>
    <t>TRVN</t>
  </si>
  <si>
    <t>TREVENA INC</t>
  </si>
  <si>
    <t>VUSE</t>
  </si>
  <si>
    <t>26922A50</t>
  </si>
  <si>
    <t>SINT</t>
  </si>
  <si>
    <t>SINTX TECHNOLOGIES INC</t>
  </si>
  <si>
    <t>BIOC</t>
  </si>
  <si>
    <t>BIOCEPT INC</t>
  </si>
  <si>
    <t>09072V40</t>
  </si>
  <si>
    <t>ICMB</t>
  </si>
  <si>
    <t>INVESTCORP CREDIT MGMT B D C INC</t>
  </si>
  <si>
    <t>46090R10</t>
  </si>
  <si>
    <t>CNCE</t>
  </si>
  <si>
    <t>CONCERT PHARMACEUTICALS INC</t>
  </si>
  <si>
    <t>SESN</t>
  </si>
  <si>
    <t>SESEN BIO INC</t>
  </si>
  <si>
    <t>EGRX</t>
  </si>
  <si>
    <t>EAGLE PHARMACEUTICALS INC</t>
  </si>
  <si>
    <t>FLXN</t>
  </si>
  <si>
    <t>FLEXION THERAPEUTICS INC</t>
  </si>
  <si>
    <t>33938J10</t>
  </si>
  <si>
    <t>GNCA</t>
  </si>
  <si>
    <t>GENOCEA BIOSCIENCES INC</t>
  </si>
  <si>
    <t>INGN</t>
  </si>
  <si>
    <t>INOGEN INC</t>
  </si>
  <si>
    <t>45780L10</t>
  </si>
  <si>
    <t>IPKW</t>
  </si>
  <si>
    <t>NGHC</t>
  </si>
  <si>
    <t>NATIONAL GENERAL HOLDINGS CORP</t>
  </si>
  <si>
    <t>QURE</t>
  </si>
  <si>
    <t>UNIQURE N V</t>
  </si>
  <si>
    <t>N9006410</t>
  </si>
  <si>
    <t>RVNC</t>
  </si>
  <si>
    <t>REVANCE THERAPEUTICS INC</t>
  </si>
  <si>
    <t>PHIO</t>
  </si>
  <si>
    <t>PHIO PHARMACEUTICALS CORP</t>
  </si>
  <si>
    <t>71880W20</t>
  </si>
  <si>
    <t>VRNS</t>
  </si>
  <si>
    <t>VARONIS SYSTEMS INC</t>
  </si>
  <si>
    <t>CBPX</t>
  </si>
  <si>
    <t>CONTINENTAL BUILDING PRODS INC</t>
  </si>
  <si>
    <t>IBP</t>
  </si>
  <si>
    <t>INSTALLED BUILDING PRODUCTS INC</t>
  </si>
  <si>
    <t>45780R10</t>
  </si>
  <si>
    <t>HEWG</t>
  </si>
  <si>
    <t>46434V70</t>
  </si>
  <si>
    <t>HEFA</t>
  </si>
  <si>
    <t>46434V80</t>
  </si>
  <si>
    <t>TFLO</t>
  </si>
  <si>
    <t>46434V86</t>
  </si>
  <si>
    <t>HEWJ</t>
  </si>
  <si>
    <t>46434V88</t>
  </si>
  <si>
    <t>KN</t>
  </si>
  <si>
    <t>KNOWLES CORP</t>
  </si>
  <si>
    <t>49926D10</t>
  </si>
  <si>
    <t>LADR</t>
  </si>
  <si>
    <t>LADDER CAPITAL CORP</t>
  </si>
  <si>
    <t>GCI</t>
  </si>
  <si>
    <t>GANNETT CO INC</t>
  </si>
  <si>
    <t>36472T10</t>
  </si>
  <si>
    <t>USFR</t>
  </si>
  <si>
    <t>97717X62</t>
  </si>
  <si>
    <t>GPRK</t>
  </si>
  <si>
    <t>GEOPARK LTD</t>
  </si>
  <si>
    <t>G3832710</t>
  </si>
  <si>
    <t>EDOG</t>
  </si>
  <si>
    <t>00162Q66</t>
  </si>
  <si>
    <t>ATEN</t>
  </si>
  <si>
    <t>A10 NETWORKS INC</t>
  </si>
  <si>
    <t>ATNM</t>
  </si>
  <si>
    <t>ACTINIUM PHARMACEUTICALS INC</t>
  </si>
  <si>
    <t>00507W10</t>
  </si>
  <si>
    <t>BRG</t>
  </si>
  <si>
    <t>BLUEROCK RESIDENTIAL GR REIT INC</t>
  </si>
  <si>
    <t>09627J10</t>
  </si>
  <si>
    <t>GVAL</t>
  </si>
  <si>
    <t>CSLT</t>
  </si>
  <si>
    <t>CASTLIGHT HEALTH INC</t>
  </si>
  <si>
    <t>14862Q10</t>
  </si>
  <si>
    <t>OUT</t>
  </si>
  <si>
    <t>OUTFRONT MEDIA INC</t>
  </si>
  <si>
    <t>69007J10</t>
  </si>
  <si>
    <t>QUOT</t>
  </si>
  <si>
    <t>QUOTIENT TECHNOLOGY INC</t>
  </si>
  <si>
    <t>ENLC</t>
  </si>
  <si>
    <t>ENLINK MIDSTREAM LLC</t>
  </si>
  <si>
    <t>29336T10</t>
  </si>
  <si>
    <t>FPL</t>
  </si>
  <si>
    <t>FIRST TRUST NEW OPPS MLP &amp; EN FD</t>
  </si>
  <si>
    <t>33739M10</t>
  </si>
  <si>
    <t>KBA</t>
  </si>
  <si>
    <t>JMLP</t>
  </si>
  <si>
    <t>NUVEEN ALL CAP ENERGY MLP OPP FD</t>
  </si>
  <si>
    <t>TOLZ</t>
  </si>
  <si>
    <t>74347B50</t>
  </si>
  <si>
    <t>QTWO</t>
  </si>
  <si>
    <t>Q 2 HOLDINGS INC</t>
  </si>
  <si>
    <t>74736L10</t>
  </si>
  <si>
    <t>TSLX</t>
  </si>
  <si>
    <t>T P G SPECIALTY LENDING INC</t>
  </si>
  <si>
    <t>87265K10</t>
  </si>
  <si>
    <t>TNET</t>
  </si>
  <si>
    <t>TRINET GROUP INC</t>
  </si>
  <si>
    <t>TPVG</t>
  </si>
  <si>
    <t>TRIPLEPOINT VENTURE GR BDC CORP</t>
  </si>
  <si>
    <t>89677Y10</t>
  </si>
  <si>
    <t>XXII</t>
  </si>
  <si>
    <t>22ND CENTURY GROUP INC</t>
  </si>
  <si>
    <t>90137F10</t>
  </si>
  <si>
    <t>APOG</t>
  </si>
  <si>
    <t>APOGEE ENTERPRISES INC</t>
  </si>
  <si>
    <t>AGTC</t>
  </si>
  <si>
    <t>APPLIED GENETIC TECHNOLOGIES COR</t>
  </si>
  <si>
    <t>03820J10</t>
  </si>
  <si>
    <t>AIRR</t>
  </si>
  <si>
    <t>33738R70</t>
  </si>
  <si>
    <t>AKBA</t>
  </si>
  <si>
    <t>AKEBIA THERAPEUTICS INC</t>
  </si>
  <si>
    <t>00972D10</t>
  </si>
  <si>
    <t>AMRK</t>
  </si>
  <si>
    <t>A MARK PRECIOUS METALS INC</t>
  </si>
  <si>
    <t>00181T10</t>
  </si>
  <si>
    <t>NLTX</t>
  </si>
  <si>
    <t>NEOLEUKIN THERAPEUTICS INC</t>
  </si>
  <si>
    <t>64049K10</t>
  </si>
  <si>
    <t>BPTH</t>
  </si>
  <si>
    <t>BIO PATH HOLDINGS INC</t>
  </si>
  <si>
    <t>09057N30</t>
  </si>
  <si>
    <t>PLXP</t>
  </si>
  <si>
    <t>P L X PHARMA INC</t>
  </si>
  <si>
    <t>72942A10</t>
  </si>
  <si>
    <t>FV</t>
  </si>
  <si>
    <t>33738R60</t>
  </si>
  <si>
    <t>GLMD</t>
  </si>
  <si>
    <t>GALMED PHARMACEUTICALS LTD</t>
  </si>
  <si>
    <t>M4723810</t>
  </si>
  <si>
    <t>CVX</t>
  </si>
  <si>
    <t>CHEVRON CORP NEW</t>
  </si>
  <si>
    <t>GOOG</t>
  </si>
  <si>
    <t>ALPHABET INC</t>
  </si>
  <si>
    <t>02079K10</t>
  </si>
  <si>
    <t>BLBD</t>
  </si>
  <si>
    <t>BLUE BIRD CORP</t>
  </si>
  <si>
    <t>LE</t>
  </si>
  <si>
    <t>LANDS END INC</t>
  </si>
  <si>
    <t>51509F10</t>
  </si>
  <si>
    <t>LPCN</t>
  </si>
  <si>
    <t>LIPOCINE INC</t>
  </si>
  <si>
    <t>53630X10</t>
  </si>
  <si>
    <t>MDWD</t>
  </si>
  <si>
    <t>MEDIWOUND LTD</t>
  </si>
  <si>
    <t>M6883010</t>
  </si>
  <si>
    <t>PCTY</t>
  </si>
  <si>
    <t>PAYLOCITY HOLDING CORP</t>
  </si>
  <si>
    <t>70438V10</t>
  </si>
  <si>
    <t>PFIE</t>
  </si>
  <si>
    <t>PROFIRE ENERGY INC</t>
  </si>
  <si>
    <t>74316X10</t>
  </si>
  <si>
    <t>DDIV</t>
  </si>
  <si>
    <t>33738R69</t>
  </si>
  <si>
    <t>REPH</t>
  </si>
  <si>
    <t>RECRO PHARMA INC</t>
  </si>
  <si>
    <t>75629F10</t>
  </si>
  <si>
    <t>PULM</t>
  </si>
  <si>
    <t>PULMATRIX INC</t>
  </si>
  <si>
    <t>74584P20</t>
  </si>
  <si>
    <t>TWOU</t>
  </si>
  <si>
    <t>2 U INC</t>
  </si>
  <si>
    <t>90214J10</t>
  </si>
  <si>
    <t>ARAV</t>
  </si>
  <si>
    <t>ARAVIVE INC</t>
  </si>
  <si>
    <t>03890D10</t>
  </si>
  <si>
    <t>WATT</t>
  </si>
  <si>
    <t>ENERGOUS CORP</t>
  </si>
  <si>
    <t>29272C10</t>
  </si>
  <si>
    <t>ALLY</t>
  </si>
  <si>
    <t>ALLY FINANCIAL INC</t>
  </si>
  <si>
    <t>02005N10</t>
  </si>
  <si>
    <t>CIO</t>
  </si>
  <si>
    <t>CITY OFFICE REIT INC</t>
  </si>
  <si>
    <t>CN</t>
  </si>
  <si>
    <t>ENBL</t>
  </si>
  <si>
    <t>ENABLE MIDSTREAM PARTNERS LP</t>
  </si>
  <si>
    <t>FSK</t>
  </si>
  <si>
    <t>F S K K R CAPITAL CORP</t>
  </si>
  <si>
    <t>FPI</t>
  </si>
  <si>
    <t>FARMLAND PARTNERS INC</t>
  </si>
  <si>
    <t>31154R10</t>
  </si>
  <si>
    <t>GRUB</t>
  </si>
  <si>
    <t>GRUBHUB INC</t>
  </si>
  <si>
    <t>BYLD</t>
  </si>
  <si>
    <t>46434V78</t>
  </si>
  <si>
    <t>LEJU</t>
  </si>
  <si>
    <t>LEJU HOLDINGS LTD</t>
  </si>
  <si>
    <t>50187J10</t>
  </si>
  <si>
    <t>MC</t>
  </si>
  <si>
    <t>MOELIS &amp; CO</t>
  </si>
  <si>
    <t>60786M10</t>
  </si>
  <si>
    <t>PAYC</t>
  </si>
  <si>
    <t>PAYCOM SOFTWARE INC</t>
  </si>
  <si>
    <t>70432V10</t>
  </si>
  <si>
    <t>RUBI</t>
  </si>
  <si>
    <t>RUBICON PROJECT INC</t>
  </si>
  <si>
    <t>78112V10</t>
  </si>
  <si>
    <t>ADMS</t>
  </si>
  <si>
    <t>ADAMAS PHARMACEUTICALS INC</t>
  </si>
  <si>
    <t>00548A10</t>
  </si>
  <si>
    <t>AGFS</t>
  </si>
  <si>
    <t>AGROFRESH SOLUTIONS INC</t>
  </si>
  <si>
    <t>00856G10</t>
  </si>
  <si>
    <t>DARE</t>
  </si>
  <si>
    <t>DARE BIOSCIENCE INC</t>
  </si>
  <si>
    <t>23666P10</t>
  </si>
  <si>
    <t>AAPL</t>
  </si>
  <si>
    <t>APPLE INC</t>
  </si>
  <si>
    <t>FIVN</t>
  </si>
  <si>
    <t>FIVE 9 INC</t>
  </si>
  <si>
    <t>HNNA</t>
  </si>
  <si>
    <t>HENNESSY ADVISORS INC</t>
  </si>
  <si>
    <t>NAVI</t>
  </si>
  <si>
    <t>NAVIENT CORP</t>
  </si>
  <si>
    <t>63938C10</t>
  </si>
  <si>
    <t>OPB</t>
  </si>
  <si>
    <t>OPUS BANK</t>
  </si>
  <si>
    <t>PAHC</t>
  </si>
  <si>
    <t>PHIBRO ANIMAL HEALTH CORP</t>
  </si>
  <si>
    <t>71742Q10</t>
  </si>
  <si>
    <t>PFIS</t>
  </si>
  <si>
    <t>PEOPLES FINANCIAL SERVICES CORP</t>
  </si>
  <si>
    <t>PIH</t>
  </si>
  <si>
    <t>1347 PROPERTY INSURANCE HLDS INC</t>
  </si>
  <si>
    <t>68244P10</t>
  </si>
  <si>
    <t>SABR</t>
  </si>
  <si>
    <t>SABRE CORP</t>
  </si>
  <si>
    <t>78573M10</t>
  </si>
  <si>
    <t>SPWH</t>
  </si>
  <si>
    <t>SPORTSMANS WAREHOUSE HLDGS INC</t>
  </si>
  <si>
    <t>84920Y10</t>
  </si>
  <si>
    <t>INPX</t>
  </si>
  <si>
    <t>INPIXON</t>
  </si>
  <si>
    <t>45790J50</t>
  </si>
  <si>
    <t>TEDU</t>
  </si>
  <si>
    <t>TARENA INTERNATIONAL INC</t>
  </si>
  <si>
    <t>IMUX</t>
  </si>
  <si>
    <t>IMMUNIC INC</t>
  </si>
  <si>
    <t>4525EP10</t>
  </si>
  <si>
    <t>WB</t>
  </si>
  <si>
    <t>WEIBO CORP</t>
  </si>
  <si>
    <t>ARES</t>
  </si>
  <si>
    <t>ARES MANAGEMENT CORP</t>
  </si>
  <si>
    <t>03990B10</t>
  </si>
  <si>
    <t>CMCM</t>
  </si>
  <si>
    <t>CHEETAH MOBILE INC</t>
  </si>
  <si>
    <t>CVEO</t>
  </si>
  <si>
    <t>CIVEO CORP NEW</t>
  </si>
  <si>
    <t>17878Y10</t>
  </si>
  <si>
    <t>ASHS</t>
  </si>
  <si>
    <t>SPUU</t>
  </si>
  <si>
    <t>25459Y16</t>
  </si>
  <si>
    <t>HRTG</t>
  </si>
  <si>
    <t>HERITAGE INSURANCE HOLDINGS INC</t>
  </si>
  <si>
    <t>42727J10</t>
  </si>
  <si>
    <t>HYGH</t>
  </si>
  <si>
    <t>ISHARES U S ETF TRUST</t>
  </si>
  <si>
    <t>46431W60</t>
  </si>
  <si>
    <t>LQDH</t>
  </si>
  <si>
    <t>46431W70</t>
  </si>
  <si>
    <t>JMEI</t>
  </si>
  <si>
    <t>JUMEI INTERNATIONAL HOLDINGS LTD</t>
  </si>
  <si>
    <t>48138L10</t>
  </si>
  <si>
    <t>OUNZ</t>
  </si>
  <si>
    <t>VAN ECK MERK GOLD TRUST</t>
  </si>
  <si>
    <t>DNOW</t>
  </si>
  <si>
    <t>NOW INC</t>
  </si>
  <si>
    <t>67011P10</t>
  </si>
  <si>
    <t>PBFX</t>
  </si>
  <si>
    <t>P B F LOGISTICS LP</t>
  </si>
  <si>
    <t>69318Q10</t>
  </si>
  <si>
    <t>PE</t>
  </si>
  <si>
    <t>PARSLEY ENERGY INC</t>
  </si>
  <si>
    <t>VRP</t>
  </si>
  <si>
    <t>46138G87</t>
  </si>
  <si>
    <t>SDPI</t>
  </si>
  <si>
    <t>SUPERIOR DRILLING PRODUCTS INC</t>
  </si>
  <si>
    <t>WPG</t>
  </si>
  <si>
    <t>WASHINGTON PRIME GROUP INC NEW</t>
  </si>
  <si>
    <t>93964W10</t>
  </si>
  <si>
    <t>IHDG</t>
  </si>
  <si>
    <t>97717X59</t>
  </si>
  <si>
    <t>EUDG</t>
  </si>
  <si>
    <t>97717X61</t>
  </si>
  <si>
    <t>ZEN</t>
  </si>
  <si>
    <t>ZENDESK INC</t>
  </si>
  <si>
    <t>98936J10</t>
  </si>
  <si>
    <t>LPG</t>
  </si>
  <si>
    <t>DORIAN L P G LTD</t>
  </si>
  <si>
    <t>Y2106R11</t>
  </si>
  <si>
    <t>GLOP</t>
  </si>
  <si>
    <t>GASLOG PARTNERS LP</t>
  </si>
  <si>
    <t>Y2687W10</t>
  </si>
  <si>
    <t>ABDC</t>
  </si>
  <si>
    <t>ALCENTRA CAPITAL CORP</t>
  </si>
  <si>
    <t>01374T10</t>
  </si>
  <si>
    <t>AGRX</t>
  </si>
  <si>
    <t>AGILE THERAPEUTICS INC</t>
  </si>
  <si>
    <t>00847L10</t>
  </si>
  <si>
    <t>ALDX</t>
  </si>
  <si>
    <t>ALDEYRA THERAPEUTICS INC</t>
  </si>
  <si>
    <t>01438T10</t>
  </si>
  <si>
    <t>BWFG</t>
  </si>
  <si>
    <t>BANKWELL FINANCIAL GROUP INC</t>
  </si>
  <si>
    <t>06654A10</t>
  </si>
  <si>
    <t>CTRE</t>
  </si>
  <si>
    <t>CARETRUST REIT INC</t>
  </si>
  <si>
    <t>14174T10</t>
  </si>
  <si>
    <t>FMB</t>
  </si>
  <si>
    <t>FIRST TRUST MUNICIPAL E T F</t>
  </si>
  <si>
    <t>33739N10</t>
  </si>
  <si>
    <t>FMBH</t>
  </si>
  <si>
    <t>FIRST MID BANCSHARES INC</t>
  </si>
  <si>
    <t>JD</t>
  </si>
  <si>
    <t>J D COM INC</t>
  </si>
  <si>
    <t>47215P10</t>
  </si>
  <si>
    <t>NVCN</t>
  </si>
  <si>
    <t>NEOVASC INC</t>
  </si>
  <si>
    <t>64065J30</t>
  </si>
  <si>
    <t>OXBR</t>
  </si>
  <si>
    <t>OXBRIDGE RE HOLDINGS LTD</t>
  </si>
  <si>
    <t>G6856M10</t>
  </si>
  <si>
    <t>QAT</t>
  </si>
  <si>
    <t>46434V77</t>
  </si>
  <si>
    <t>QRHC</t>
  </si>
  <si>
    <t>QUEST RESOURCE HOLDING CORP</t>
  </si>
  <si>
    <t>74836W20</t>
  </si>
  <si>
    <t>QTNT</t>
  </si>
  <si>
    <t>QUOTIENT LIMITED</t>
  </si>
  <si>
    <t>G7326810</t>
  </si>
  <si>
    <t>RESN</t>
  </si>
  <si>
    <t>RESONANT INC</t>
  </si>
  <si>
    <t>76118L10</t>
  </si>
  <si>
    <t>SCYX</t>
  </si>
  <si>
    <t>SCYNEXIS INC</t>
  </si>
  <si>
    <t>SFBS</t>
  </si>
  <si>
    <t>SERVISFIRST BANCSHARES INC</t>
  </si>
  <si>
    <t>81768T10</t>
  </si>
  <si>
    <t>TBPH</t>
  </si>
  <si>
    <t>THERAVANCE BIOPHARMA INC</t>
  </si>
  <si>
    <t>G8807B10</t>
  </si>
  <si>
    <t>TGEN</t>
  </si>
  <si>
    <t>TECOGEN INC</t>
  </si>
  <si>
    <t>87876P20</t>
  </si>
  <si>
    <t>TOUR</t>
  </si>
  <si>
    <t>TUNIU CORP</t>
  </si>
  <si>
    <t>89977P10</t>
  </si>
  <si>
    <t>TRUECAR INC</t>
  </si>
  <si>
    <t>89785L10</t>
  </si>
  <si>
    <t>UAE</t>
  </si>
  <si>
    <t>46434V76</t>
  </si>
  <si>
    <t>RYAM</t>
  </si>
  <si>
    <t>RAYONIER ADVANCED MATERIALS INC</t>
  </si>
  <si>
    <t>75508B10</t>
  </si>
  <si>
    <t>TMST</t>
  </si>
  <si>
    <t>TIMKENSTEEL CORP</t>
  </si>
  <si>
    <t>CLNY</t>
  </si>
  <si>
    <t>COLONY CAPITAL INC</t>
  </si>
  <si>
    <t>19626G10</t>
  </si>
  <si>
    <t>AY</t>
  </si>
  <si>
    <t>ATLANTICA YIELD PLC</t>
  </si>
  <si>
    <t>G0751N10</t>
  </si>
  <si>
    <t>AMPH</t>
  </si>
  <si>
    <t>AMPHASTAR PHARMACEUTICALS INC</t>
  </si>
  <si>
    <t>03209R10</t>
  </si>
  <si>
    <t>AMTX</t>
  </si>
  <si>
    <t>AEMETIS INC</t>
  </si>
  <si>
    <t>00770K20</t>
  </si>
  <si>
    <t>ARDX</t>
  </si>
  <si>
    <t>ARDELYX INC</t>
  </si>
  <si>
    <t>CBAY</t>
  </si>
  <si>
    <t>CYMABAY THERAPEUTICS INC</t>
  </si>
  <si>
    <t>23257D10</t>
  </si>
  <si>
    <t>CBMG</t>
  </si>
  <si>
    <t>CELLULAR BIOMEDICINE GROUP INC</t>
  </si>
  <si>
    <t>15117P10</t>
  </si>
  <si>
    <t>GPRO</t>
  </si>
  <si>
    <t>GOPRO INC</t>
  </si>
  <si>
    <t>38268T10</t>
  </si>
  <si>
    <t>MIK</t>
  </si>
  <si>
    <t>MICHAELS COMPANIES INC</t>
  </si>
  <si>
    <t>59408Q10</t>
  </si>
  <si>
    <t>MOBL</t>
  </si>
  <si>
    <t>MOBILEIRON INC</t>
  </si>
  <si>
    <t>60739U20</t>
  </si>
  <si>
    <t>AMAT</t>
  </si>
  <si>
    <t>APPLIED MATERIALS INC</t>
  </si>
  <si>
    <t>INFO</t>
  </si>
  <si>
    <t>I H S MARKIT LTD</t>
  </si>
  <si>
    <t>G4756710</t>
  </si>
  <si>
    <t>MTLS</t>
  </si>
  <si>
    <t>MATERIALISE NV</t>
  </si>
  <si>
    <t>57667T10</t>
  </si>
  <si>
    <t>RDUS</t>
  </si>
  <si>
    <t>RADIUS HEALTH INC</t>
  </si>
  <si>
    <t>MGEN</t>
  </si>
  <si>
    <t>MIRAGEN THERAPEUTICS INC</t>
  </si>
  <si>
    <t>XNET</t>
  </si>
  <si>
    <t>XUNLEI LTD</t>
  </si>
  <si>
    <t>ZFGN</t>
  </si>
  <si>
    <t>ZAFGEN INC</t>
  </si>
  <si>
    <t>ANET</t>
  </si>
  <si>
    <t>ARISTA NETWORKS INC</t>
  </si>
  <si>
    <t>ASPN</t>
  </si>
  <si>
    <t>ASPEN AEROGELS INC</t>
  </si>
  <si>
    <t>04523Y10</t>
  </si>
  <si>
    <t>CCS</t>
  </si>
  <si>
    <t>CENTURY COMMUNITIES INC</t>
  </si>
  <si>
    <t>DSE</t>
  </si>
  <si>
    <t>DUFF &amp; PHELPS SEL M M ENR FD INC</t>
  </si>
  <si>
    <t>26433F10</t>
  </si>
  <si>
    <t>MR</t>
  </si>
  <si>
    <t>MONTAGE RESOURCES CORP</t>
  </si>
  <si>
    <t>61179L10</t>
  </si>
  <si>
    <t>UAVS</t>
  </si>
  <si>
    <t>AGEAGLE AERIAL SYSTEMS INC</t>
  </si>
  <si>
    <t>00848K10</t>
  </si>
  <si>
    <t>GGZ</t>
  </si>
  <si>
    <t>GABELLI GLOBAL SM &amp; MID CP VAL T</t>
  </si>
  <si>
    <t>36249W10</t>
  </si>
  <si>
    <t>IUSB</t>
  </si>
  <si>
    <t>46434V61</t>
  </si>
  <si>
    <t>DGRO</t>
  </si>
  <si>
    <t>46434V62</t>
  </si>
  <si>
    <t>IPAC</t>
  </si>
  <si>
    <t>46434V69</t>
  </si>
  <si>
    <t>JPMV</t>
  </si>
  <si>
    <t>46434V71</t>
  </si>
  <si>
    <t>EUMV</t>
  </si>
  <si>
    <t>46434V72</t>
  </si>
  <si>
    <t>IEUR</t>
  </si>
  <si>
    <t>46434V73</t>
  </si>
  <si>
    <t>JPGE</t>
  </si>
  <si>
    <t>J P MORGAN E T F TRUST</t>
  </si>
  <si>
    <t>46641Q10</t>
  </si>
  <si>
    <t>NEP</t>
  </si>
  <si>
    <t>NEXTERA ENERGY PARTNERS LP</t>
  </si>
  <si>
    <t>65341B10</t>
  </si>
  <si>
    <t>ZGBR</t>
  </si>
  <si>
    <t>78463X33</t>
  </si>
  <si>
    <t>ZDEU</t>
  </si>
  <si>
    <t>78463X35</t>
  </si>
  <si>
    <t>ZJPN</t>
  </si>
  <si>
    <t>78463X36</t>
  </si>
  <si>
    <t>ZCAN</t>
  </si>
  <si>
    <t>78463X37</t>
  </si>
  <si>
    <t>SMEZ</t>
  </si>
  <si>
    <t>78463X39</t>
  </si>
  <si>
    <t>QWLD</t>
  </si>
  <si>
    <t>78463X41</t>
  </si>
  <si>
    <t>QEMM</t>
  </si>
  <si>
    <t>78463X42</t>
  </si>
  <si>
    <t>QEFA</t>
  </si>
  <si>
    <t>78463X43</t>
  </si>
  <si>
    <t>SERV</t>
  </si>
  <si>
    <t>SERVICEMASTER GLOBAL HOLDINGS IN</t>
  </si>
  <si>
    <t>81761R10</t>
  </si>
  <si>
    <t>VRTV</t>
  </si>
  <si>
    <t>VERITIV CORP</t>
  </si>
  <si>
    <t>TPL</t>
  </si>
  <si>
    <t>TEXAS PACIFIC LAND TRUST</t>
  </si>
  <si>
    <t>TSE</t>
  </si>
  <si>
    <t>TRINSEO S A</t>
  </si>
  <si>
    <t>L9340P10</t>
  </si>
  <si>
    <t>PSV</t>
  </si>
  <si>
    <t>HERMITAGE OFFSHORE SERVICES LTD</t>
  </si>
  <si>
    <t>G4511M10</t>
  </si>
  <si>
    <t>WMS</t>
  </si>
  <si>
    <t>ADVANCED DRAINAGE SYSTEMS INC</t>
  </si>
  <si>
    <t>00790R10</t>
  </si>
  <si>
    <t>TREC</t>
  </si>
  <si>
    <t>TRECORA RESOURCES</t>
  </si>
  <si>
    <t>CTLT</t>
  </si>
  <si>
    <t>CATALENT INC</t>
  </si>
  <si>
    <t>SMLL</t>
  </si>
  <si>
    <t>25459Y18</t>
  </si>
  <si>
    <t>HEZU</t>
  </si>
  <si>
    <t>46434V63</t>
  </si>
  <si>
    <t>REET</t>
  </si>
  <si>
    <t>46434V64</t>
  </si>
  <si>
    <t>CNXT</t>
  </si>
  <si>
    <t>92189F62</t>
  </si>
  <si>
    <t>PARR</t>
  </si>
  <si>
    <t>PAR PACIFIC HOLDINGS INC</t>
  </si>
  <si>
    <t>69888T20</t>
  </si>
  <si>
    <t>PFNX</t>
  </si>
  <si>
    <t>PFENEX INC</t>
  </si>
  <si>
    <t>SYF</t>
  </si>
  <si>
    <t>SYNCHRONY FINANCIAL</t>
  </si>
  <si>
    <t>87165B10</t>
  </si>
  <si>
    <t>THQ</t>
  </si>
  <si>
    <t>TEKLA HEALTHCARE OPPS FD</t>
  </si>
  <si>
    <t>TSQ</t>
  </si>
  <si>
    <t>TOWNSQUARE MEDIA INC</t>
  </si>
  <si>
    <t>TPCO</t>
  </si>
  <si>
    <t>TRIBUNE PUBLISHING CO</t>
  </si>
  <si>
    <t>89609W10</t>
  </si>
  <si>
    <t>TRUP</t>
  </si>
  <si>
    <t>TRUPANION INC</t>
  </si>
  <si>
    <t>WLKP</t>
  </si>
  <si>
    <t>WESTLAKE CHEMICAL PARTNERS LP</t>
  </si>
  <si>
    <t>GLOB</t>
  </si>
  <si>
    <t>GLOBANT S A</t>
  </si>
  <si>
    <t>L4438510</t>
  </si>
  <si>
    <t>OEC</t>
  </si>
  <si>
    <t>ORION ENGINEERED CARBONS SA</t>
  </si>
  <si>
    <t>L7296710</t>
  </si>
  <si>
    <t>ADVM</t>
  </si>
  <si>
    <t>ADVERUM BIOTECHNOLOGIES INC</t>
  </si>
  <si>
    <t>00773U10</t>
  </si>
  <si>
    <t>ANY</t>
  </si>
  <si>
    <t>SPHERE 3D CORP NEW</t>
  </si>
  <si>
    <t>84841L30</t>
  </si>
  <si>
    <t>CARO</t>
  </si>
  <si>
    <t>CAROLINA FINANCIAL CORP</t>
  </si>
  <si>
    <t>CDC</t>
  </si>
  <si>
    <t>VICTORY PORTFOLIOS II</t>
  </si>
  <si>
    <t>92647N82</t>
  </si>
  <si>
    <t>TKR</t>
  </si>
  <si>
    <t>TIMKEN COMPANY</t>
  </si>
  <si>
    <t>CDNA</t>
  </si>
  <si>
    <t>CAREDX INC</t>
  </si>
  <si>
    <t>14167L10</t>
  </si>
  <si>
    <t>CFA</t>
  </si>
  <si>
    <t>92647N76</t>
  </si>
  <si>
    <t>CFO</t>
  </si>
  <si>
    <t>92647N78</t>
  </si>
  <si>
    <t>HQY</t>
  </si>
  <si>
    <t>HEALTHEQUITY INC</t>
  </si>
  <si>
    <t>42226A10</t>
  </si>
  <si>
    <t>IFV</t>
  </si>
  <si>
    <t>33738R88</t>
  </si>
  <si>
    <t>IRMD</t>
  </si>
  <si>
    <t>IRADIMED CORP</t>
  </si>
  <si>
    <t>46266A10</t>
  </si>
  <si>
    <t>ISTR</t>
  </si>
  <si>
    <t>INVESTAR HOLDING CORP</t>
  </si>
  <si>
    <t>46134L10</t>
  </si>
  <si>
    <t>FWONK</t>
  </si>
  <si>
    <t>LOCO</t>
  </si>
  <si>
    <t>EL POLLO LOCO HOLDINGS INC</t>
  </si>
  <si>
    <t>MARA</t>
  </si>
  <si>
    <t>MARATHON PATENT GROUP INC</t>
  </si>
  <si>
    <t>56585W40</t>
  </si>
  <si>
    <t>MRNS</t>
  </si>
  <si>
    <t>MARINUS PHARMACEUTICALS INC</t>
  </si>
  <si>
    <t>56854Q10</t>
  </si>
  <si>
    <t>TR</t>
  </si>
  <si>
    <t>TOOTSIE ROLL INDS INC</t>
  </si>
  <si>
    <t>MTBC</t>
  </si>
  <si>
    <t>M T B C INC</t>
  </si>
  <si>
    <t>55378G10</t>
  </si>
  <si>
    <t>MYOS</t>
  </si>
  <si>
    <t>MYOS RENS TECHNOLOGY INC</t>
  </si>
  <si>
    <t>62857P10</t>
  </si>
  <si>
    <t>NERV</t>
  </si>
  <si>
    <t>MINERVA NEUROSCIENCES INC</t>
  </si>
  <si>
    <t>OCUL</t>
  </si>
  <si>
    <t>OCULAR THERAPEUTIX INC</t>
  </si>
  <si>
    <t>67576A10</t>
  </si>
  <si>
    <t>ENLV</t>
  </si>
  <si>
    <t>ENLIVEX THERAPEUTICS LTD</t>
  </si>
  <si>
    <t>M4130Y10</t>
  </si>
  <si>
    <t>SAGE</t>
  </si>
  <si>
    <t>SAGE THERAPEUTICS INC</t>
  </si>
  <si>
    <t>78667J10</t>
  </si>
  <si>
    <t>SPKE</t>
  </si>
  <si>
    <t>SPARK ENERCY INC</t>
  </si>
  <si>
    <t>TERP</t>
  </si>
  <si>
    <t>TERRAFORM POWER INC</t>
  </si>
  <si>
    <t>88104R20</t>
  </si>
  <si>
    <t>XENT</t>
  </si>
  <si>
    <t>INTERSECT E N T INC</t>
  </si>
  <si>
    <t>46071F10</t>
  </si>
  <si>
    <t>WBIE</t>
  </si>
  <si>
    <t>ABSOLUTE SHARES TRUST</t>
  </si>
  <si>
    <t>00400R50</t>
  </si>
  <si>
    <t>WBIF</t>
  </si>
  <si>
    <t>00400R60</t>
  </si>
  <si>
    <t>WBIG</t>
  </si>
  <si>
    <t>00400R70</t>
  </si>
  <si>
    <t>WBIL</t>
  </si>
  <si>
    <t>00400R80</t>
  </si>
  <si>
    <t>WBII</t>
  </si>
  <si>
    <t>00400R87</t>
  </si>
  <si>
    <t>ICD</t>
  </si>
  <si>
    <t>INDEPENDENCE CONTRACT DRILLING</t>
  </si>
  <si>
    <t>IBMI</t>
  </si>
  <si>
    <t>46434V57</t>
  </si>
  <si>
    <t>EFAD</t>
  </si>
  <si>
    <t>74347B83</t>
  </si>
  <si>
    <t>RYI</t>
  </si>
  <si>
    <t>RYERSON HOLDING CORP</t>
  </si>
  <si>
    <t>HMLP</t>
  </si>
  <si>
    <t>HOEGH L N G PARTNERS LP</t>
  </si>
  <si>
    <t>Y3262R10</t>
  </si>
  <si>
    <t>CLRB</t>
  </si>
  <si>
    <t>CELLECTAR BIOSCIENCES INC</t>
  </si>
  <si>
    <t>15117F50</t>
  </si>
  <si>
    <t>CSF</t>
  </si>
  <si>
    <t>92647N77</t>
  </si>
  <si>
    <t>EARS</t>
  </si>
  <si>
    <t>AURIS MEDICAL HOLDING LTD</t>
  </si>
  <si>
    <t>G0702520</t>
  </si>
  <si>
    <t>FDIV</t>
  </si>
  <si>
    <t>33739Q30</t>
  </si>
  <si>
    <t>FTSM</t>
  </si>
  <si>
    <t>33739Q40</t>
  </si>
  <si>
    <t>LTRPA</t>
  </si>
  <si>
    <t>LIBERTY TRIPADVISOR HOLDINGS INC</t>
  </si>
  <si>
    <t>LTRPB</t>
  </si>
  <si>
    <t>OTIC</t>
  </si>
  <si>
    <t>OTONOMY INC</t>
  </si>
  <si>
    <t>68906L10</t>
  </si>
  <si>
    <t>LMB</t>
  </si>
  <si>
    <t>LIMBACH HOLDINGS INC</t>
  </si>
  <si>
    <t>53263P10</t>
  </si>
  <si>
    <t>TTOO</t>
  </si>
  <si>
    <t>T2 BIOSYSTEMS INC</t>
  </si>
  <si>
    <t>89853L10</t>
  </si>
  <si>
    <t>ERI</t>
  </si>
  <si>
    <t>ELDORADO RESORTS INC</t>
  </si>
  <si>
    <t>28470R10</t>
  </si>
  <si>
    <t>VEC</t>
  </si>
  <si>
    <t>VECTRUS INC</t>
  </si>
  <si>
    <t>92242T10</t>
  </si>
  <si>
    <t>ARKQ</t>
  </si>
  <si>
    <t>ARK E T F TRUST</t>
  </si>
  <si>
    <t>00214Q20</t>
  </si>
  <si>
    <t>ARKW</t>
  </si>
  <si>
    <t>00214Q40</t>
  </si>
  <si>
    <t>BABA</t>
  </si>
  <si>
    <t>ALIBABA GROUP HOLDING LTD</t>
  </si>
  <si>
    <t>01609W10</t>
  </si>
  <si>
    <t>CFG</t>
  </si>
  <si>
    <t>CITIZENS FINANCIAL GROUP INC</t>
  </si>
  <si>
    <t>CNXM</t>
  </si>
  <si>
    <t>C N X MIDSTREAM PARNERS LP</t>
  </si>
  <si>
    <t>12654A10</t>
  </si>
  <si>
    <t>DVP</t>
  </si>
  <si>
    <t>26922A70</t>
  </si>
  <si>
    <t>FTLS</t>
  </si>
  <si>
    <t>FIRST TR EXCHANGE TRADED FD III</t>
  </si>
  <si>
    <t>33739P10</t>
  </si>
  <si>
    <t>GER</t>
  </si>
  <si>
    <t>GOLDMAN SACHS MLP &amp; ENERGY REN F</t>
  </si>
  <si>
    <t>38148G10</t>
  </si>
  <si>
    <t>HEEM</t>
  </si>
  <si>
    <t>46434G50</t>
  </si>
  <si>
    <t>EWU</t>
  </si>
  <si>
    <t>46435G33</t>
  </si>
  <si>
    <t>MDLY</t>
  </si>
  <si>
    <t>MEDLEY MANAGEMENT INC</t>
  </si>
  <si>
    <t>58503T10</t>
  </si>
  <si>
    <t>ICL</t>
  </si>
  <si>
    <t>ISRAEL CHEMICALS LTD</t>
  </si>
  <si>
    <t>M5920A10</t>
  </si>
  <si>
    <t>AFMD</t>
  </si>
  <si>
    <t>AFFIMED N V</t>
  </si>
  <si>
    <t>N0104510</t>
  </si>
  <si>
    <t>AUPH</t>
  </si>
  <si>
    <t>AURINIA PHARMACEUTICALS INC</t>
  </si>
  <si>
    <t>05156V10</t>
  </si>
  <si>
    <t>BCLI</t>
  </si>
  <si>
    <t>BRAINSTORM CELL THERAPEUTICS INC</t>
  </si>
  <si>
    <t>CDK</t>
  </si>
  <si>
    <t>C D K GLOBAL INC</t>
  </si>
  <si>
    <t>CFRX</t>
  </si>
  <si>
    <t>CONTRAFECT CORP</t>
  </si>
  <si>
    <t>CYBR</t>
  </si>
  <si>
    <t>CYBERARK SOFTWARE LTD</t>
  </si>
  <si>
    <t>M2682V10</t>
  </si>
  <si>
    <t>FOMX</t>
  </si>
  <si>
    <t>FOAMIX PHARMACEUTICALS LTD</t>
  </si>
  <si>
    <t>M4613510</t>
  </si>
  <si>
    <t>GWGH</t>
  </si>
  <si>
    <t>G W G HOLDINGS INC</t>
  </si>
  <si>
    <t>36192A10</t>
  </si>
  <si>
    <t>LDRI</t>
  </si>
  <si>
    <t>MBCN</t>
  </si>
  <si>
    <t>MIDDLEFIELD BANC CORP</t>
  </si>
  <si>
    <t>MBSD</t>
  </si>
  <si>
    <t>33939L77</t>
  </si>
  <si>
    <t>NXTD</t>
  </si>
  <si>
    <t>NXT ID INC</t>
  </si>
  <si>
    <t>67091J20</t>
  </si>
  <si>
    <t>PRQR</t>
  </si>
  <si>
    <t>PROQR THERAPEUTICS N V</t>
  </si>
  <si>
    <t>N7154210</t>
  </si>
  <si>
    <t>RWLK</t>
  </si>
  <si>
    <t>REWALK ROBOTICS LTD</t>
  </si>
  <si>
    <t>M8216Q20</t>
  </si>
  <si>
    <t>NVUS</t>
  </si>
  <si>
    <t>NOVUS THERAPEUTICS INC</t>
  </si>
  <si>
    <t>67011N10</t>
  </si>
  <si>
    <t>KEYS</t>
  </si>
  <si>
    <t>KEYSIGHT TECHNOLOGIES INC</t>
  </si>
  <si>
    <t>49338L10</t>
  </si>
  <si>
    <t>AVNS</t>
  </si>
  <si>
    <t>AVANOS MEDICAL INC</t>
  </si>
  <si>
    <t>05350V10</t>
  </si>
  <si>
    <t>KE</t>
  </si>
  <si>
    <t>KIMBALL ELECTRONICS INC</t>
  </si>
  <si>
    <t>49428J10</t>
  </si>
  <si>
    <t>CBFV</t>
  </si>
  <si>
    <t>C B FINANCIAL SERVICES INC</t>
  </si>
  <si>
    <t>12479G10</t>
  </si>
  <si>
    <t>LBRDA</t>
  </si>
  <si>
    <t>LIBERTY BROADBAND CORP</t>
  </si>
  <si>
    <t>ARKK</t>
  </si>
  <si>
    <t>00214Q10</t>
  </si>
  <si>
    <t>ARKG</t>
  </si>
  <si>
    <t>00214Q30</t>
  </si>
  <si>
    <t>BGSF</t>
  </si>
  <si>
    <t>B G STAFFING INC</t>
  </si>
  <si>
    <t>05544A10</t>
  </si>
  <si>
    <t>BST</t>
  </si>
  <si>
    <t>BLACKROCK SCIENCE &amp; TECHNOL TR</t>
  </si>
  <si>
    <t>09258G10</t>
  </si>
  <si>
    <t>BOOT</t>
  </si>
  <si>
    <t>BOOT BARN HOLDINGS INC</t>
  </si>
  <si>
    <t>DPLO</t>
  </si>
  <si>
    <t>DIPLOMAT PHARMACY INC</t>
  </si>
  <si>
    <t>25456K10</t>
  </si>
  <si>
    <t>AMZA</t>
  </si>
  <si>
    <t>ETFIS SERIES TRUST I</t>
  </si>
  <si>
    <t>26923G10</t>
  </si>
  <si>
    <t>ECC</t>
  </si>
  <si>
    <t>EAGLE POINT CREDIT CO INC</t>
  </si>
  <si>
    <t>ENVA</t>
  </si>
  <si>
    <t>ENOVA INTERNATIONAL INC</t>
  </si>
  <si>
    <t>29357K10</t>
  </si>
  <si>
    <t>FCOR</t>
  </si>
  <si>
    <t>FIDELITY MERRIMACK STREET TRUST</t>
  </si>
  <si>
    <t>FLTB</t>
  </si>
  <si>
    <t>FBND</t>
  </si>
  <si>
    <t>GWB</t>
  </si>
  <si>
    <t>GREAT WESTERN BANCORP INC</t>
  </si>
  <si>
    <t>HUBS</t>
  </si>
  <si>
    <t>HUBSPOT INC</t>
  </si>
  <si>
    <t>KIQ</t>
  </si>
  <si>
    <t>KELSO TECHNOLOGIES INC</t>
  </si>
  <si>
    <t>48826D20</t>
  </si>
  <si>
    <t>SNR</t>
  </si>
  <si>
    <t>NEW SENIOR INVESTMENT GROUP INC</t>
  </si>
  <si>
    <t>NMS</t>
  </si>
  <si>
    <t>NUVEEN MN QUALITY MUNI INCOME FD</t>
  </si>
  <si>
    <t>ALTS</t>
  </si>
  <si>
    <t>74347B81</t>
  </si>
  <si>
    <t>IPOS</t>
  </si>
  <si>
    <t>SHLX</t>
  </si>
  <si>
    <t>SHELL MIDSTREAM PARTNERS LP</t>
  </si>
  <si>
    <t>USDP</t>
  </si>
  <si>
    <t>U S D PARTNERS LP</t>
  </si>
  <si>
    <t>VSLR</t>
  </si>
  <si>
    <t>VIVINT SOLAR INC</t>
  </si>
  <si>
    <t>92854Q10</t>
  </si>
  <si>
    <t>W</t>
  </si>
  <si>
    <t>WAYFAIR INC</t>
  </si>
  <si>
    <t>94419L10</t>
  </si>
  <si>
    <t>ZAYO</t>
  </si>
  <si>
    <t>ZAYO GROUP HOLDINGS INC</t>
  </si>
  <si>
    <t>98919V10</t>
  </si>
  <si>
    <t>BSIG</t>
  </si>
  <si>
    <t>BRIGHTSPHERE INVESTMENT GRP INC</t>
  </si>
  <si>
    <t>10948W10</t>
  </si>
  <si>
    <t>ATTO</t>
  </si>
  <si>
    <t>ATENTO S A</t>
  </si>
  <si>
    <t>L0427L10</t>
  </si>
  <si>
    <t>FCAU</t>
  </si>
  <si>
    <t>FIAT CHRYSLER AUTOMOBILES NV</t>
  </si>
  <si>
    <t>N3173810</t>
  </si>
  <si>
    <t>LBRDK</t>
  </si>
  <si>
    <t>ATRA</t>
  </si>
  <si>
    <t>ATARA BIOTHERAPEUTICS INC</t>
  </si>
  <si>
    <t>CALA</t>
  </si>
  <si>
    <t>CALITHERA BIOSCIENCES INC</t>
  </si>
  <si>
    <t>13089P10</t>
  </si>
  <si>
    <t>CIZ</t>
  </si>
  <si>
    <t>92647N81</t>
  </si>
  <si>
    <t>COMT</t>
  </si>
  <si>
    <t>46431W85</t>
  </si>
  <si>
    <t>DBVT</t>
  </si>
  <si>
    <t>D B V TECHNOLOGIES S A</t>
  </si>
  <si>
    <t>23306J10</t>
  </si>
  <si>
    <t>DERM</t>
  </si>
  <si>
    <t>DERMIRA INC</t>
  </si>
  <si>
    <t>24983L10</t>
  </si>
  <si>
    <t>DWAT</t>
  </si>
  <si>
    <t>ARROW INVESTMENTS TRUST</t>
  </si>
  <si>
    <t>ENFC</t>
  </si>
  <si>
    <t>ENTEGRA FINANCIAL CORP</t>
  </si>
  <si>
    <t>29363J10</t>
  </si>
  <si>
    <t>FEUZ</t>
  </si>
  <si>
    <t>33737J50</t>
  </si>
  <si>
    <t>FWP</t>
  </si>
  <si>
    <t>FORWARD PHARMA A S</t>
  </si>
  <si>
    <t>34986J20</t>
  </si>
  <si>
    <t>PLAY</t>
  </si>
  <si>
    <t>DAVE &amp; BUSTERS ENTERTAINMENT INC</t>
  </si>
  <si>
    <t>PRTO</t>
  </si>
  <si>
    <t>PROTEON THERAPEUTICS INC</t>
  </si>
  <si>
    <t>74371L10</t>
  </si>
  <si>
    <t>SIEN</t>
  </si>
  <si>
    <t>SIENTRA INC</t>
  </si>
  <si>
    <t>82621J10</t>
  </si>
  <si>
    <t>WINS</t>
  </si>
  <si>
    <t>WINS FINANCE HOLDINGS INC</t>
  </si>
  <si>
    <t>G9722310</t>
  </si>
  <si>
    <t>VBLT</t>
  </si>
  <si>
    <t>VASCULAR BIOGENICS LTD NEW</t>
  </si>
  <si>
    <t>M9688310</t>
  </si>
  <si>
    <t>VBND</t>
  </si>
  <si>
    <t>26922A60</t>
  </si>
  <si>
    <t>VBTX</t>
  </si>
  <si>
    <t>VERITEX HOLDINGS INC</t>
  </si>
  <si>
    <t>AINC</t>
  </si>
  <si>
    <t>ASHFORD INC</t>
  </si>
  <si>
    <t>CRC</t>
  </si>
  <si>
    <t>CALIFORNIA RESOURCES CORP</t>
  </si>
  <si>
    <t>13057Q20</t>
  </si>
  <si>
    <t>GMOM</t>
  </si>
  <si>
    <t>EMQQ</t>
  </si>
  <si>
    <t>HACK</t>
  </si>
  <si>
    <t>26924G20</t>
  </si>
  <si>
    <t>JPIN</t>
  </si>
  <si>
    <t>46641Q20</t>
  </si>
  <si>
    <t>CBON</t>
  </si>
  <si>
    <t>92189F37</t>
  </si>
  <si>
    <t>HIE</t>
  </si>
  <si>
    <t>MILLER HOWARD HIGH INC EQUITY FD</t>
  </si>
  <si>
    <t>NVRO</t>
  </si>
  <si>
    <t>NEVRO CORP</t>
  </si>
  <si>
    <t>64157F10</t>
  </si>
  <si>
    <t>JGH</t>
  </si>
  <si>
    <t>NUVEEN GLOBAL HIGH INCOME FUND</t>
  </si>
  <si>
    <t>67075G10</t>
  </si>
  <si>
    <t>PGRE</t>
  </si>
  <si>
    <t>PARAMOUNT GROUP INC</t>
  </si>
  <si>
    <t>69924R10</t>
  </si>
  <si>
    <t>LOWC</t>
  </si>
  <si>
    <t>78463X19</t>
  </si>
  <si>
    <t>STOR</t>
  </si>
  <si>
    <t>STORE CAPITAL CORP</t>
  </si>
  <si>
    <t>AXTA</t>
  </si>
  <si>
    <t>AXALTA COATING SYSTEMS LTD</t>
  </si>
  <si>
    <t>G0750C10</t>
  </si>
  <si>
    <t>UBS</t>
  </si>
  <si>
    <t>U B S GROUP A G</t>
  </si>
  <si>
    <t>H4209710</t>
  </si>
  <si>
    <t>ADMA</t>
  </si>
  <si>
    <t>ADMA BIOLOGICS INC</t>
  </si>
  <si>
    <t>APDN</t>
  </si>
  <si>
    <t>APPLIED DNA SCIENCES INC</t>
  </si>
  <si>
    <t>03815U30</t>
  </si>
  <si>
    <t>SLNO</t>
  </si>
  <si>
    <t>SOLENO THERAPEUTICS INC</t>
  </si>
  <si>
    <t>CHRS</t>
  </si>
  <si>
    <t>COHERUS BIOSCIENCES INC</t>
  </si>
  <si>
    <t>19249H10</t>
  </si>
  <si>
    <t>EYES</t>
  </si>
  <si>
    <t>SECOND SIGHT MEDICAL PRODUCTS IN</t>
  </si>
  <si>
    <t>81362J10</t>
  </si>
  <si>
    <t>FEMB</t>
  </si>
  <si>
    <t>33739P20</t>
  </si>
  <si>
    <t>FFWM</t>
  </si>
  <si>
    <t>FIRST FOUNDATION INC</t>
  </si>
  <si>
    <t>32026V10</t>
  </si>
  <si>
    <t>FGEN</t>
  </si>
  <si>
    <t>FIBROGEN INC</t>
  </si>
  <si>
    <t>31572Q80</t>
  </si>
  <si>
    <t>FPXI</t>
  </si>
  <si>
    <t>33734X85</t>
  </si>
  <si>
    <t>FRPT</t>
  </si>
  <si>
    <t>FRESHPET INC</t>
  </si>
  <si>
    <t>HABT</t>
  </si>
  <si>
    <t>HABIT RESTAURANTS INC</t>
  </si>
  <si>
    <t>40449J10</t>
  </si>
  <si>
    <t>MRO</t>
  </si>
  <si>
    <t>MARATHON OIL CORP</t>
  </si>
  <si>
    <t>AROW</t>
  </si>
  <si>
    <t>ARROW FINANCIAL CORP</t>
  </si>
  <si>
    <t>SYNH</t>
  </si>
  <si>
    <t>SYNEOS HEALTH INC</t>
  </si>
  <si>
    <t>87166B10</t>
  </si>
  <si>
    <t>JYNT</t>
  </si>
  <si>
    <t>JOINT CORP</t>
  </si>
  <si>
    <t>47973J10</t>
  </si>
  <si>
    <t>LMBS</t>
  </si>
  <si>
    <t>33739Q20</t>
  </si>
  <si>
    <t>EVFM</t>
  </si>
  <si>
    <t>EVOFEM BIOSCIENCES INC</t>
  </si>
  <si>
    <t>30048L10</t>
  </si>
  <si>
    <t>PDBC</t>
  </si>
  <si>
    <t>INVESCO ACT MANAGED E T COMM FD</t>
  </si>
  <si>
    <t>46090F10</t>
  </si>
  <si>
    <t>PRAH</t>
  </si>
  <si>
    <t>PRA HEALTH SCIENCES INC</t>
  </si>
  <si>
    <t>69354M10</t>
  </si>
  <si>
    <t>SKOR</t>
  </si>
  <si>
    <t>33939L76</t>
  </si>
  <si>
    <t>SKYS</t>
  </si>
  <si>
    <t>SKY SOLAR HOLDINGS LTD</t>
  </si>
  <si>
    <t>83084J20</t>
  </si>
  <si>
    <t>TBK</t>
  </si>
  <si>
    <t>TRIUMPH BANCORP INC</t>
  </si>
  <si>
    <t>UPLD</t>
  </si>
  <si>
    <t>UPLAND SOFTWARE INC</t>
  </si>
  <si>
    <t>91544A10</t>
  </si>
  <si>
    <t>XENE</t>
  </si>
  <si>
    <t>XENON PHARMACEUTICALS INC</t>
  </si>
  <si>
    <t>98420N10</t>
  </si>
  <si>
    <t>LC</t>
  </si>
  <si>
    <t>LENDINGCLUB CORP</t>
  </si>
  <si>
    <t>52603A20</t>
  </si>
  <si>
    <t>SBIO</t>
  </si>
  <si>
    <t>00162Q59</t>
  </si>
  <si>
    <t>GAA</t>
  </si>
  <si>
    <t>DBEZ</t>
  </si>
  <si>
    <t>CRBN</t>
  </si>
  <si>
    <t>46434V46</t>
  </si>
  <si>
    <t>IBDL</t>
  </si>
  <si>
    <t>46434VAQ</t>
  </si>
  <si>
    <t>KCNY</t>
  </si>
  <si>
    <t>NEWR</t>
  </si>
  <si>
    <t>NEW RELIC INC</t>
  </si>
  <si>
    <t>64829B10</t>
  </si>
  <si>
    <t>DIAX</t>
  </si>
  <si>
    <t>NUVEEN DOW 30 DYNAMIC OVERWR FD</t>
  </si>
  <si>
    <t>67075F10</t>
  </si>
  <si>
    <t>ONDK</t>
  </si>
  <si>
    <t>ON DECK CAPITAL INC</t>
  </si>
  <si>
    <t>EQAL</t>
  </si>
  <si>
    <t>DIVY</t>
  </si>
  <si>
    <t>REALITY SHARES E T F TR</t>
  </si>
  <si>
    <t>75605A10</t>
  </si>
  <si>
    <t>QSR</t>
  </si>
  <si>
    <t>RESTAURANT BRANDS INTL INC</t>
  </si>
  <si>
    <t>76131D10</t>
  </si>
  <si>
    <t>XSOE</t>
  </si>
  <si>
    <t>97717X57</t>
  </si>
  <si>
    <t>WK</t>
  </si>
  <si>
    <t>WORKIVA INC</t>
  </si>
  <si>
    <t>98139A10</t>
  </si>
  <si>
    <t>BBC</t>
  </si>
  <si>
    <t>26923G30</t>
  </si>
  <si>
    <t>BBP</t>
  </si>
  <si>
    <t>26923G20</t>
  </si>
  <si>
    <t>BLCM</t>
  </si>
  <si>
    <t>BELLICUM PHARMACEUTICALS INC</t>
  </si>
  <si>
    <t>CTSO</t>
  </si>
  <si>
    <t>CYTOSORBENTS CORP</t>
  </si>
  <si>
    <t>23283X20</t>
  </si>
  <si>
    <t>INSE</t>
  </si>
  <si>
    <t>INSPIRED ENTERTAINMENT INC</t>
  </si>
  <si>
    <t>45782N10</t>
  </si>
  <si>
    <t>OCGN</t>
  </si>
  <si>
    <t>OCUGEN INC</t>
  </si>
  <si>
    <t>67577C10</t>
  </si>
  <si>
    <t>JRVR</t>
  </si>
  <si>
    <t>JAMES RIVER GROUP HLDS LTD</t>
  </si>
  <si>
    <t>G5005R10</t>
  </si>
  <si>
    <t>MOMO</t>
  </si>
  <si>
    <t>MOMO INC</t>
  </si>
  <si>
    <t>60879B10</t>
  </si>
  <si>
    <t>QQQX</t>
  </si>
  <si>
    <t>NUVEEN NASDAQ 100 DYN OVERWR FD</t>
  </si>
  <si>
    <t>TRIL</t>
  </si>
  <si>
    <t>TRILLIUM THERAPEUTICS INC</t>
  </si>
  <si>
    <t>89620X50</t>
  </si>
  <si>
    <t>VALX</t>
  </si>
  <si>
    <t>26922A88</t>
  </si>
  <si>
    <t>VNOM</t>
  </si>
  <si>
    <t>VIPER ENERGY PARTNERS LP</t>
  </si>
  <si>
    <t>92763M10</t>
  </si>
  <si>
    <t>LMRK</t>
  </si>
  <si>
    <t>LANDMARK INFRA PARTNERS LP</t>
  </si>
  <si>
    <t>51508J10</t>
  </si>
  <si>
    <t>UE</t>
  </si>
  <si>
    <t>URBAN EDGE PROPERTIES</t>
  </si>
  <si>
    <t>91704F10</t>
  </si>
  <si>
    <t>PATI</t>
  </si>
  <si>
    <t>PATRIOT TRANSPORT HLDG INC NEW</t>
  </si>
  <si>
    <t>70338W10</t>
  </si>
  <si>
    <t>BOX</t>
  </si>
  <si>
    <t>BOX INC</t>
  </si>
  <si>
    <t>10316T10</t>
  </si>
  <si>
    <t>PPLC</t>
  </si>
  <si>
    <t>25490K10</t>
  </si>
  <si>
    <t>PPSC</t>
  </si>
  <si>
    <t>25490K20</t>
  </si>
  <si>
    <t>DIVA</t>
  </si>
  <si>
    <t>00110G88</t>
  </si>
  <si>
    <t>ERUS</t>
  </si>
  <si>
    <t>46434G79</t>
  </si>
  <si>
    <t>IMTM</t>
  </si>
  <si>
    <t>46434V44</t>
  </si>
  <si>
    <t>IQLT</t>
  </si>
  <si>
    <t>46434V45</t>
  </si>
  <si>
    <t>JPEM</t>
  </si>
  <si>
    <t>46641Q30</t>
  </si>
  <si>
    <t>SHAK</t>
  </si>
  <si>
    <t>SHAKE SHACK INC</t>
  </si>
  <si>
    <t>VSTO</t>
  </si>
  <si>
    <t>VISTA OUTDOOR INC</t>
  </si>
  <si>
    <t>EURN</t>
  </si>
  <si>
    <t>EURONAV N V</t>
  </si>
  <si>
    <t>B3856410</t>
  </si>
  <si>
    <t>KEN</t>
  </si>
  <si>
    <t>KENON HOLDINGS LTD</t>
  </si>
  <si>
    <t>Y4671710</t>
  </si>
  <si>
    <t>ASND</t>
  </si>
  <si>
    <t>ASCENDIS PHARMA A S</t>
  </si>
  <si>
    <t>04351P10</t>
  </si>
  <si>
    <t>AVGR</t>
  </si>
  <si>
    <t>AVINGER INC</t>
  </si>
  <si>
    <t>SLRX</t>
  </si>
  <si>
    <t>SALARIUS PHARMACEUTICALS INC</t>
  </si>
  <si>
    <t>79400X10</t>
  </si>
  <si>
    <t>FNWB</t>
  </si>
  <si>
    <t>FIRST NORTHWEST BANCORP</t>
  </si>
  <si>
    <t>ICBK</t>
  </si>
  <si>
    <t>COUNTY BANCORP INC</t>
  </si>
  <si>
    <t>ONCE</t>
  </si>
  <si>
    <t>SPARK THERAPEUTICS INC</t>
  </si>
  <si>
    <t>84652J10</t>
  </si>
  <si>
    <t>TCON</t>
  </si>
  <si>
    <t>TRACON PHARMACEUTICALS INC</t>
  </si>
  <si>
    <t>89237H20</t>
  </si>
  <si>
    <t>VUZI</t>
  </si>
  <si>
    <t>VUZIX CORP</t>
  </si>
  <si>
    <t>92921W30</t>
  </si>
  <si>
    <t>ZSAN</t>
  </si>
  <si>
    <t>ZOSANO PHARMA CORP</t>
  </si>
  <si>
    <t>98979H20</t>
  </si>
  <si>
    <t>FLRT</t>
  </si>
  <si>
    <t>00768Y59</t>
  </si>
  <si>
    <t>QVM</t>
  </si>
  <si>
    <t>RISE</t>
  </si>
  <si>
    <t>ETF MANAGERS GROUP COMMODITY TR</t>
  </si>
  <si>
    <t>26923H10</t>
  </si>
  <si>
    <t>DEA</t>
  </si>
  <si>
    <t>EASTERLY GOVERNMENT PPTYS INC</t>
  </si>
  <si>
    <t>27616P10</t>
  </si>
  <si>
    <t>FREL</t>
  </si>
  <si>
    <t>AJX</t>
  </si>
  <si>
    <t>GREAT AJAX CORP</t>
  </si>
  <si>
    <t>38983D30</t>
  </si>
  <si>
    <t>NVTA</t>
  </si>
  <si>
    <t>INVITAE CORP</t>
  </si>
  <si>
    <t>46185L10</t>
  </si>
  <si>
    <t>RODM</t>
  </si>
  <si>
    <t>LATTICE STRATEGIES TRUST</t>
  </si>
  <si>
    <t>ROAM</t>
  </si>
  <si>
    <t>ROUS</t>
  </si>
  <si>
    <t>VMC</t>
  </si>
  <si>
    <t>VULCAN MATERIALS CO</t>
  </si>
  <si>
    <t>ARTW</t>
  </si>
  <si>
    <t>ARTS WAY MANUFACTURING INC</t>
  </si>
  <si>
    <t>REGL</t>
  </si>
  <si>
    <t>74347B68</t>
  </si>
  <si>
    <t>SMDV</t>
  </si>
  <si>
    <t>74347B69</t>
  </si>
  <si>
    <t>TOTL</t>
  </si>
  <si>
    <t>78467V84</t>
  </si>
  <si>
    <t>SPYB</t>
  </si>
  <si>
    <t>78468R82</t>
  </si>
  <si>
    <t>VNRX</t>
  </si>
  <si>
    <t>VOLITIONRX LTD</t>
  </si>
  <si>
    <t>XHR</t>
  </si>
  <si>
    <t>XENIA HOTELS &amp; RESORTS INC</t>
  </si>
  <si>
    <t>BLPH</t>
  </si>
  <si>
    <t>BELLEROPHON THERAPEUTICS INC</t>
  </si>
  <si>
    <t>HEPA</t>
  </si>
  <si>
    <t>HEPION PHARMACEUTICALS INC</t>
  </si>
  <si>
    <t>INOV</t>
  </si>
  <si>
    <t>INOVALON HOLDINGS INC</t>
  </si>
  <si>
    <t>45781D10</t>
  </si>
  <si>
    <t>RCKT</t>
  </si>
  <si>
    <t>ROCKET PHARMACEUTICALS INC</t>
  </si>
  <si>
    <t>77313F10</t>
  </si>
  <si>
    <t>IOVA</t>
  </si>
  <si>
    <t>IOVANCE BIOTHERAPEUTICS INC</t>
  </si>
  <si>
    <t>ATEX</t>
  </si>
  <si>
    <t>ANTERIX INC</t>
  </si>
  <si>
    <t>03676C10</t>
  </si>
  <si>
    <t>NXRT</t>
  </si>
  <si>
    <t>NEXPOINT RESIDENTIAL TRUST INC</t>
  </si>
  <si>
    <t>65341D10</t>
  </si>
  <si>
    <t>AFTY</t>
  </si>
  <si>
    <t>C S O P ETF TRUST</t>
  </si>
  <si>
    <t>12649L10</t>
  </si>
  <si>
    <t>EMIH</t>
  </si>
  <si>
    <t>IGIH</t>
  </si>
  <si>
    <t>HYIH</t>
  </si>
  <si>
    <t>FSB</t>
  </si>
  <si>
    <t>FRANKLIN FINANCIAL NETWORK INC</t>
  </si>
  <si>
    <t>35352P10</t>
  </si>
  <si>
    <t>SDEM</t>
  </si>
  <si>
    <t>GSBD</t>
  </si>
  <si>
    <t>GOLDMAN SACHS B D C INC</t>
  </si>
  <si>
    <t>38147U10</t>
  </si>
  <si>
    <t>QLS</t>
  </si>
  <si>
    <t>45409B30</t>
  </si>
  <si>
    <t>QED</t>
  </si>
  <si>
    <t>45409B40</t>
  </si>
  <si>
    <t>XT</t>
  </si>
  <si>
    <t>46434V38</t>
  </si>
  <si>
    <t>IBDK</t>
  </si>
  <si>
    <t>46434VAU</t>
  </si>
  <si>
    <t>IBDO</t>
  </si>
  <si>
    <t>46434VAX</t>
  </si>
  <si>
    <t>ENSV</t>
  </si>
  <si>
    <t>ENSERVCO CORP</t>
  </si>
  <si>
    <t>29358Y10</t>
  </si>
  <si>
    <t>IBDN</t>
  </si>
  <si>
    <t>46434VBA</t>
  </si>
  <si>
    <t>IBDQ</t>
  </si>
  <si>
    <t>46434VBD</t>
  </si>
  <si>
    <t>IBDP</t>
  </si>
  <si>
    <t>46434VBG</t>
  </si>
  <si>
    <t>IBDM</t>
  </si>
  <si>
    <t>46434VBK</t>
  </si>
  <si>
    <t>JCAP</t>
  </si>
  <si>
    <t>JERNIGAN CAPITAL INC</t>
  </si>
  <si>
    <t>ROSC</t>
  </si>
  <si>
    <t>SUM</t>
  </si>
  <si>
    <t>SUMMIT MATERIALS INC</t>
  </si>
  <si>
    <t>86614U10</t>
  </si>
  <si>
    <t>EUSC</t>
  </si>
  <si>
    <t>97717X55</t>
  </si>
  <si>
    <t>CCD</t>
  </si>
  <si>
    <t>CALAMOS DYNAMIC CONV &amp; INCOME FD</t>
  </si>
  <si>
    <t>12811V10</t>
  </si>
  <si>
    <t>CHEK</t>
  </si>
  <si>
    <t>CHECK CAP LTD</t>
  </si>
  <si>
    <t>M2361E20</t>
  </si>
  <si>
    <t>CLLS</t>
  </si>
  <si>
    <t>CELLECTIS S A</t>
  </si>
  <si>
    <t>15117K10</t>
  </si>
  <si>
    <t>XELA</t>
  </si>
  <si>
    <t>EXELA TECHNOLOGIES INC</t>
  </si>
  <si>
    <t>30162V10</t>
  </si>
  <si>
    <t>SEDG</t>
  </si>
  <si>
    <t>SOLAREDGE TECHNOLOGIES INC</t>
  </si>
  <si>
    <t>83417M10</t>
  </si>
  <si>
    <t>SUNW</t>
  </si>
  <si>
    <t>SUNWORKS INC</t>
  </si>
  <si>
    <t>86803X20</t>
  </si>
  <si>
    <t>SMMT</t>
  </si>
  <si>
    <t>SUMMIT THERAPEUTICS PLC</t>
  </si>
  <si>
    <t>86627R10</t>
  </si>
  <si>
    <t>SRET</t>
  </si>
  <si>
    <t>TANH</t>
  </si>
  <si>
    <t>TANTECH HOLDINGS LTD</t>
  </si>
  <si>
    <t>G8675X10</t>
  </si>
  <si>
    <t>PZG</t>
  </si>
  <si>
    <t>PARAMOUNT GOLD NEVADA CORP</t>
  </si>
  <si>
    <t>69924M10</t>
  </si>
  <si>
    <t>UNIT</t>
  </si>
  <si>
    <t>UNITI GROUP INC</t>
  </si>
  <si>
    <t>91325V10</t>
  </si>
  <si>
    <t>ADRO</t>
  </si>
  <si>
    <t>ADURO BIOTECH INC</t>
  </si>
  <si>
    <t>00739L10</t>
  </si>
  <si>
    <t>BPMC</t>
  </si>
  <si>
    <t>BLUEPRINT MEDICINES CORP</t>
  </si>
  <si>
    <t>09627Y10</t>
  </si>
  <si>
    <t>KALV</t>
  </si>
  <si>
    <t>KALVISTA PHARMACEUTICALS INC</t>
  </si>
  <si>
    <t>CDTX</t>
  </si>
  <si>
    <t>CIDARA THERAPEUTICS INC</t>
  </si>
  <si>
    <t>CRBP</t>
  </si>
  <si>
    <t>CORBUS PHARMACEUTICALS HLD INC</t>
  </si>
  <si>
    <t>21833P10</t>
  </si>
  <si>
    <t>ETSY</t>
  </si>
  <si>
    <t>ETSY INC</t>
  </si>
  <si>
    <t>29786A10</t>
  </si>
  <si>
    <t>NEXT</t>
  </si>
  <si>
    <t>NEXTDECADE CORP</t>
  </si>
  <si>
    <t>65342K10</t>
  </si>
  <si>
    <t>KMPH</t>
  </si>
  <si>
    <t>KEMPHARM INC</t>
  </si>
  <si>
    <t>KRNT</t>
  </si>
  <si>
    <t>KORNIT DIGITAL LTD</t>
  </si>
  <si>
    <t>M6372Q11</t>
  </si>
  <si>
    <t>NVIV</t>
  </si>
  <si>
    <t>INVIVO THERAPEUTICS HLDS CORP</t>
  </si>
  <si>
    <t>46186M40</t>
  </si>
  <si>
    <t>SMCP</t>
  </si>
  <si>
    <t>26922A83</t>
  </si>
  <si>
    <t>VIRT</t>
  </si>
  <si>
    <t>VIRTU FINANCIAL INC</t>
  </si>
  <si>
    <t>VKTX</t>
  </si>
  <si>
    <t>VIKING THERAPEUTICS INC</t>
  </si>
  <si>
    <t>92686J10</t>
  </si>
  <si>
    <t>JMU</t>
  </si>
  <si>
    <t>J M U LIMITED</t>
  </si>
  <si>
    <t>46647L20</t>
  </si>
  <si>
    <t>XBIT</t>
  </si>
  <si>
    <t>XBIOTECH INC</t>
  </si>
  <si>
    <t>98400H10</t>
  </si>
  <si>
    <t>FFTY</t>
  </si>
  <si>
    <t>INNOVATOR E T F S TRUST</t>
  </si>
  <si>
    <t>45782C10</t>
  </si>
  <si>
    <t>CHAU</t>
  </si>
  <si>
    <t>25490K86</t>
  </si>
  <si>
    <t>JETS</t>
  </si>
  <si>
    <t>26922A84</t>
  </si>
  <si>
    <t>EVA</t>
  </si>
  <si>
    <t>ENVIVA PARTNERS LP</t>
  </si>
  <si>
    <t>29414J10</t>
  </si>
  <si>
    <t>PAK</t>
  </si>
  <si>
    <t>GDDY</t>
  </si>
  <si>
    <t>GODADDY INC</t>
  </si>
  <si>
    <t>ISCF</t>
  </si>
  <si>
    <t>46434V26</t>
  </si>
  <si>
    <t>ASB</t>
  </si>
  <si>
    <t>ASSOCIATED BANC CORP</t>
  </si>
  <si>
    <t>INTF</t>
  </si>
  <si>
    <t>46434V27</t>
  </si>
  <si>
    <t>LRGF</t>
  </si>
  <si>
    <t>46434V28</t>
  </si>
  <si>
    <t>SMLF</t>
  </si>
  <si>
    <t>46434V29</t>
  </si>
  <si>
    <t>ACWF</t>
  </si>
  <si>
    <t>46434V31</t>
  </si>
  <si>
    <t>NSA</t>
  </si>
  <si>
    <t>NATIONAL STORAGE AFFILIATES TR</t>
  </si>
  <si>
    <t>PRTY</t>
  </si>
  <si>
    <t>PARTY CITY HOLDCO INC</t>
  </si>
  <si>
    <t>XRLV</t>
  </si>
  <si>
    <t>QUS</t>
  </si>
  <si>
    <t>78468R81</t>
  </si>
  <si>
    <t>IGT</t>
  </si>
  <si>
    <t>INTERNATIONAL GAME TECH PLC</t>
  </si>
  <si>
    <t>G4863A10</t>
  </si>
  <si>
    <t>18539C20</t>
  </si>
  <si>
    <t>FSV</t>
  </si>
  <si>
    <t>FIRSTSERVICE CORP NEW</t>
  </si>
  <si>
    <t>ACV</t>
  </si>
  <si>
    <t>ALLIANZGI DIV INC &amp; CON FD</t>
  </si>
  <si>
    <t>01883J10</t>
  </si>
  <si>
    <t>APLE</t>
  </si>
  <si>
    <t>APPLE HOSPITALITY REIT INC</t>
  </si>
  <si>
    <t>03784Y20</t>
  </si>
  <si>
    <t>BSM</t>
  </si>
  <si>
    <t>BLACK STONE MINERALS LP</t>
  </si>
  <si>
    <t>09225M10</t>
  </si>
  <si>
    <t>CHCT</t>
  </si>
  <si>
    <t>COMMUNITY HEALTHCARE TR INC</t>
  </si>
  <si>
    <t>20369C10</t>
  </si>
  <si>
    <t>DRIP</t>
  </si>
  <si>
    <t>GUSH</t>
  </si>
  <si>
    <t>25460G10</t>
  </si>
  <si>
    <t>LABD</t>
  </si>
  <si>
    <t>LABU</t>
  </si>
  <si>
    <t>25490K32</t>
  </si>
  <si>
    <t>FTAI</t>
  </si>
  <si>
    <t>FORTRESS TRANS AND INFR INV LLC</t>
  </si>
  <si>
    <t>34960P10</t>
  </si>
  <si>
    <t>SCIU</t>
  </si>
  <si>
    <t>37954Y10</t>
  </si>
  <si>
    <t>SCID</t>
  </si>
  <si>
    <t>37954Y30</t>
  </si>
  <si>
    <t>SCIX</t>
  </si>
  <si>
    <t>37954Y40</t>
  </si>
  <si>
    <t>SCIJ</t>
  </si>
  <si>
    <t>37954Y50</t>
  </si>
  <si>
    <t>SHOP</t>
  </si>
  <si>
    <t>SHOPIFY INC</t>
  </si>
  <si>
    <t>82509L10</t>
  </si>
  <si>
    <t>TGE</t>
  </si>
  <si>
    <t>TALLGRASS ENERGY LP</t>
  </si>
  <si>
    <t>ADAP</t>
  </si>
  <si>
    <t>ADAPTIMMUNE THERAPEUTICS PLC</t>
  </si>
  <si>
    <t>00653A10</t>
  </si>
  <si>
    <t>BVXV</t>
  </si>
  <si>
    <t>BIONDVAX PHARMACEUTICALS LTD</t>
  </si>
  <si>
    <t>09073Q10</t>
  </si>
  <si>
    <t>BZUN</t>
  </si>
  <si>
    <t>BAOZUN INC</t>
  </si>
  <si>
    <t>06684L10</t>
  </si>
  <si>
    <t>COLL</t>
  </si>
  <si>
    <t>COLLEGIUM PHARMACEUTICAL INC</t>
  </si>
  <si>
    <t>19459J10</t>
  </si>
  <si>
    <t>GLPG</t>
  </si>
  <si>
    <t>GALAPAGOS NV</t>
  </si>
  <si>
    <t>36315X10</t>
  </si>
  <si>
    <t>HTGM</t>
  </si>
  <si>
    <t>HTG MOLECULAR DIAGNOSTICS INC</t>
  </si>
  <si>
    <t>40434H10</t>
  </si>
  <si>
    <t>JAGX</t>
  </si>
  <si>
    <t>JAGUAR HEALTH INC</t>
  </si>
  <si>
    <t>47010C40</t>
  </si>
  <si>
    <t>LIFE</t>
  </si>
  <si>
    <t>ATYR PHARMA INC</t>
  </si>
  <si>
    <t>MDGS</t>
  </si>
  <si>
    <t>MEDIGUS LTD</t>
  </si>
  <si>
    <t>58471G30</t>
  </si>
  <si>
    <t>ONCS</t>
  </si>
  <si>
    <t>ONCOSEC MEDICAL INC</t>
  </si>
  <si>
    <t>68234L30</t>
  </si>
  <si>
    <t>OPGN</t>
  </si>
  <si>
    <t>OPGEN INC</t>
  </si>
  <si>
    <t>68373L30</t>
  </si>
  <si>
    <t>RKDA</t>
  </si>
  <si>
    <t>ARCADIA BIOSCIENCES INC</t>
  </si>
  <si>
    <t>STKS</t>
  </si>
  <si>
    <t>ONE GROUP HOSPITALITY INC</t>
  </si>
  <si>
    <t>88338K10</t>
  </si>
  <si>
    <t>YLCO</t>
  </si>
  <si>
    <t>37954Y70</t>
  </si>
  <si>
    <t>FIT</t>
  </si>
  <si>
    <t>FITBIT INC</t>
  </si>
  <si>
    <t>33812L10</t>
  </si>
  <si>
    <t>MJCO</t>
  </si>
  <si>
    <t>MAJESCO</t>
  </si>
  <si>
    <t>56068V10</t>
  </si>
  <si>
    <t>CABO</t>
  </si>
  <si>
    <t>CABLE ONE INC</t>
  </si>
  <si>
    <t>12685J10</t>
  </si>
  <si>
    <t>BW</t>
  </si>
  <si>
    <t>BABCOCK &amp; WILCOX ENTERPRISES INC</t>
  </si>
  <si>
    <t>05614L20</t>
  </si>
  <si>
    <t>BLD</t>
  </si>
  <si>
    <t>TOPBUILD CORP</t>
  </si>
  <si>
    <t>89055F10</t>
  </si>
  <si>
    <t>CC</t>
  </si>
  <si>
    <t>CHEMOURS CO</t>
  </si>
  <si>
    <t>HZN</t>
  </si>
  <si>
    <t>HORIZON GLOBAL CORP</t>
  </si>
  <si>
    <t>44052W10</t>
  </si>
  <si>
    <t>ENR</t>
  </si>
  <si>
    <t>ENERGIZER HOLDINGS INC NEW</t>
  </si>
  <si>
    <t>29272W10</t>
  </si>
  <si>
    <t>SPNE</t>
  </si>
  <si>
    <t>SEASPINE HOLDINGS CORP</t>
  </si>
  <si>
    <t>81255T10</t>
  </si>
  <si>
    <t>KHC</t>
  </si>
  <si>
    <t>KRAFT HEINZ CO</t>
  </si>
  <si>
    <t>ALRM</t>
  </si>
  <si>
    <t>ALARM COM HOLDINGS INC</t>
  </si>
  <si>
    <t>APPF</t>
  </si>
  <si>
    <t>APPFOLIO INC</t>
  </si>
  <si>
    <t>03783C10</t>
  </si>
  <si>
    <t>TSG</t>
  </si>
  <si>
    <t>STARS GROUP INC</t>
  </si>
  <si>
    <t>85570W10</t>
  </si>
  <si>
    <t>CATB</t>
  </si>
  <si>
    <t>CATABASIS PHARMACEUTICALS INC</t>
  </si>
  <si>
    <t>14875P20</t>
  </si>
  <si>
    <t>CETX</t>
  </si>
  <si>
    <t>CEMTREX INC</t>
  </si>
  <si>
    <t>15130G60</t>
  </si>
  <si>
    <t>CYAD</t>
  </si>
  <si>
    <t>CELYAD SA</t>
  </si>
  <si>
    <t>MYT</t>
  </si>
  <si>
    <t>URBAN TEA INC</t>
  </si>
  <si>
    <t>G9396G10</t>
  </si>
  <si>
    <t>DHXM</t>
  </si>
  <si>
    <t>D H X MEDIA LTD</t>
  </si>
  <si>
    <t>DTEA</t>
  </si>
  <si>
    <t>DAVIDSTEA INC</t>
  </si>
  <si>
    <t>GPP</t>
  </si>
  <si>
    <t>GREEN PLAINS PARTNERS LP</t>
  </si>
  <si>
    <t>LNTH</t>
  </si>
  <si>
    <t>LANTHEUS HOLDINGS INC</t>
  </si>
  <si>
    <t>MCRB</t>
  </si>
  <si>
    <t>SERES THERAPEUTICS INC</t>
  </si>
  <si>
    <t>81750R10</t>
  </si>
  <si>
    <t>ALPN</t>
  </si>
  <si>
    <t>ALPINE IMMUNE SCIENCES INC</t>
  </si>
  <si>
    <t>02083G10</t>
  </si>
  <si>
    <t>PIRS</t>
  </si>
  <si>
    <t>PIERIS PHARMACEUTICALS INC</t>
  </si>
  <si>
    <t>PUB</t>
  </si>
  <si>
    <t>PEOPLES UTAH BANCORP</t>
  </si>
  <si>
    <t>RTTR</t>
  </si>
  <si>
    <t>RITTER PHARMACEUTICALS INC</t>
  </si>
  <si>
    <t>UBIO</t>
  </si>
  <si>
    <t>74347B47</t>
  </si>
  <si>
    <t>WING</t>
  </si>
  <si>
    <t>WINGSTOP INC</t>
  </si>
  <si>
    <t>ZBIO</t>
  </si>
  <si>
    <t>74347B19</t>
  </si>
  <si>
    <t>BPMX</t>
  </si>
  <si>
    <t>BIOPHARMX CORP</t>
  </si>
  <si>
    <t>09072X30</t>
  </si>
  <si>
    <t>JPN</t>
  </si>
  <si>
    <t>CHAD</t>
  </si>
  <si>
    <t>25459Y11</t>
  </si>
  <si>
    <t>EGIF</t>
  </si>
  <si>
    <t>EAGLE GROWTH &amp; INCOME OPP FD</t>
  </si>
  <si>
    <t>26958J10</t>
  </si>
  <si>
    <t>EVH</t>
  </si>
  <si>
    <t>EVOLENT HEALTH INC</t>
  </si>
  <si>
    <t>30050B10</t>
  </si>
  <si>
    <t>HTUS</t>
  </si>
  <si>
    <t>GKOS</t>
  </si>
  <si>
    <t>GLAUKOS CORP</t>
  </si>
  <si>
    <t>GNL</t>
  </si>
  <si>
    <t>GLOBAL NET LEASE INC</t>
  </si>
  <si>
    <t>FL</t>
  </si>
  <si>
    <t>FOOT LOCKER INC</t>
  </si>
  <si>
    <t>ATRO</t>
  </si>
  <si>
    <t>ASTRONICS CORP</t>
  </si>
  <si>
    <t>IVLU</t>
  </si>
  <si>
    <t>46435G40</t>
  </si>
  <si>
    <t>ISZE</t>
  </si>
  <si>
    <t>46435G50</t>
  </si>
  <si>
    <t>THW</t>
  </si>
  <si>
    <t>TEKLA WORLD HEALTHCARE FUND</t>
  </si>
  <si>
    <t>87911L10</t>
  </si>
  <si>
    <t>TRU</t>
  </si>
  <si>
    <t>TRANSUNION</t>
  </si>
  <si>
    <t>89400J10</t>
  </si>
  <si>
    <t>UNVR</t>
  </si>
  <si>
    <t>UNIVAR SOLUTIONS INC</t>
  </si>
  <si>
    <t>91336L10</t>
  </si>
  <si>
    <t>AXGT</t>
  </si>
  <si>
    <t>AXOVANT GENE THERAPIES LTD</t>
  </si>
  <si>
    <t>G0750W20</t>
  </si>
  <si>
    <t>PYPL</t>
  </si>
  <si>
    <t>PAYPAL HOLDINGS INC</t>
  </si>
  <si>
    <t>70450Y10</t>
  </si>
  <si>
    <t>BNED</t>
  </si>
  <si>
    <t>BARNES &amp; NOBLE EDUCATION INC</t>
  </si>
  <si>
    <t>06777U10</t>
  </si>
  <si>
    <t>LITE</t>
  </si>
  <si>
    <t>LUMENTUM HOLDINGS INC</t>
  </si>
  <si>
    <t>55024U10</t>
  </si>
  <si>
    <t>AEMD</t>
  </si>
  <si>
    <t>AETHLON MEDICAL INC</t>
  </si>
  <si>
    <t>00808Y30</t>
  </si>
  <si>
    <t>ALTY</t>
  </si>
  <si>
    <t>37954Y80</t>
  </si>
  <si>
    <t>AQMS</t>
  </si>
  <si>
    <t>AQUA METALS INC</t>
  </si>
  <si>
    <t>03837J10</t>
  </si>
  <si>
    <t>CDL</t>
  </si>
  <si>
    <t>92647N86</t>
  </si>
  <si>
    <t>CFMS</t>
  </si>
  <si>
    <t>CONFORMIS INC</t>
  </si>
  <si>
    <t>CHMA</t>
  </si>
  <si>
    <t>CHIASMA INC</t>
  </si>
  <si>
    <t>16706W10</t>
  </si>
  <si>
    <t>CIBR</t>
  </si>
  <si>
    <t>33734X84</t>
  </si>
  <si>
    <t>CSA</t>
  </si>
  <si>
    <t>92647N83</t>
  </si>
  <si>
    <t>CSB</t>
  </si>
  <si>
    <t>92647N87</t>
  </si>
  <si>
    <t>RBNC</t>
  </si>
  <si>
    <t>RELIANT BANCORP INC</t>
  </si>
  <si>
    <t>75956B10</t>
  </si>
  <si>
    <t>CYRX</t>
  </si>
  <si>
    <t>CRYOPORT INC</t>
  </si>
  <si>
    <t>SRRA</t>
  </si>
  <si>
    <t>SIERRA ONCOLOGY INC</t>
  </si>
  <si>
    <t>82640U10</t>
  </si>
  <si>
    <t>EPIX</t>
  </si>
  <si>
    <t>ESSA PHARMA INC</t>
  </si>
  <si>
    <t>29668H70</t>
  </si>
  <si>
    <t>EYEG</t>
  </si>
  <si>
    <t>EYEGATE PHARMACEUTICALS INC</t>
  </si>
  <si>
    <t>30233M50</t>
  </si>
  <si>
    <t>RMNI</t>
  </si>
  <si>
    <t>RIMINI STREET INC</t>
  </si>
  <si>
    <t>76674Q10</t>
  </si>
  <si>
    <t>HLG</t>
  </si>
  <si>
    <t>HAILIANG EDUCATION GROUP INC</t>
  </si>
  <si>
    <t>40522L10</t>
  </si>
  <si>
    <t>LOB</t>
  </si>
  <si>
    <t>LIVE OAK BANCSHARES</t>
  </si>
  <si>
    <t>53803X10</t>
  </si>
  <si>
    <t>MCFT</t>
  </si>
  <si>
    <t>MASTERCRAFT BOAT HOLDINGS INC</t>
  </si>
  <si>
    <t>57637H10</t>
  </si>
  <si>
    <t>NEOS</t>
  </si>
  <si>
    <t>NEOS THERAPEUTICS INC</t>
  </si>
  <si>
    <t>64052L10</t>
  </si>
  <si>
    <t>NIHD</t>
  </si>
  <si>
    <t>N I I HOLDINGS INC</t>
  </si>
  <si>
    <t>62913F50</t>
  </si>
  <si>
    <t>NK</t>
  </si>
  <si>
    <t>NANTKWEST INC</t>
  </si>
  <si>
    <t>63016Q10</t>
  </si>
  <si>
    <t>NTRA</t>
  </si>
  <si>
    <t>NATERA INC</t>
  </si>
  <si>
    <t>OLLI</t>
  </si>
  <si>
    <t>OLLIES BARGAIN OUTLET HLD INC</t>
  </si>
  <si>
    <t>ALOT</t>
  </si>
  <si>
    <t>ASTRONOVA INC</t>
  </si>
  <si>
    <t>04638F10</t>
  </si>
  <si>
    <t>PVBC</t>
  </si>
  <si>
    <t>PROVIDENT BANCORP INC MD</t>
  </si>
  <si>
    <t>74383L10</t>
  </si>
  <si>
    <t>RILY</t>
  </si>
  <si>
    <t>B RILEY FINANCIAL INC</t>
  </si>
  <si>
    <t>05580M10</t>
  </si>
  <si>
    <t>RPD</t>
  </si>
  <si>
    <t>RAPID7 INC</t>
  </si>
  <si>
    <t>VTVT</t>
  </si>
  <si>
    <t>V T V THERAPEUTICS INC</t>
  </si>
  <si>
    <t>XELB</t>
  </si>
  <si>
    <t>XCEL BRANDS INC</t>
  </si>
  <si>
    <t>98400M10</t>
  </si>
  <si>
    <t>Z</t>
  </si>
  <si>
    <t>98954M20</t>
  </si>
  <si>
    <t>CCR</t>
  </si>
  <si>
    <t>CONSOL COAL RESOURCES LP</t>
  </si>
  <si>
    <t>20855T10</t>
  </si>
  <si>
    <t>KLDW</t>
  </si>
  <si>
    <t>EXCHANGE LISTED FUNDS TRUST</t>
  </si>
  <si>
    <t>IPAY</t>
  </si>
  <si>
    <t>26924G40</t>
  </si>
  <si>
    <t>HFXJ</t>
  </si>
  <si>
    <t>45409B53</t>
  </si>
  <si>
    <t>HFXE</t>
  </si>
  <si>
    <t>45409B55</t>
  </si>
  <si>
    <t>HFXI</t>
  </si>
  <si>
    <t>45409B56</t>
  </si>
  <si>
    <t>IGBH</t>
  </si>
  <si>
    <t>46431W81</t>
  </si>
  <si>
    <t>EMBH</t>
  </si>
  <si>
    <t>46431W82</t>
  </si>
  <si>
    <t>HAUD</t>
  </si>
  <si>
    <t>46435G60</t>
  </si>
  <si>
    <t>HEWC</t>
  </si>
  <si>
    <t>46435G70</t>
  </si>
  <si>
    <t>HEWW</t>
  </si>
  <si>
    <t>46435G80</t>
  </si>
  <si>
    <t>HEWP</t>
  </si>
  <si>
    <t>46435G81</t>
  </si>
  <si>
    <t>HEWI</t>
  </si>
  <si>
    <t>46435G82</t>
  </si>
  <si>
    <t>HSCZ</t>
  </si>
  <si>
    <t>46435G83</t>
  </si>
  <si>
    <t>HAWX</t>
  </si>
  <si>
    <t>46435G84</t>
  </si>
  <si>
    <t>HEWU</t>
  </si>
  <si>
    <t>46435G86</t>
  </si>
  <si>
    <t>HEWL</t>
  </si>
  <si>
    <t>46435G87</t>
  </si>
  <si>
    <t>HEWY</t>
  </si>
  <si>
    <t>46435G88</t>
  </si>
  <si>
    <t>JP</t>
  </si>
  <si>
    <t>JUPAI HOLDINGS LIMITED</t>
  </si>
  <si>
    <t>48205B10</t>
  </si>
  <si>
    <t>MOTI</t>
  </si>
  <si>
    <t>92189F59</t>
  </si>
  <si>
    <t>TXN</t>
  </si>
  <si>
    <t>TEXAS INSTRUMENTS INC</t>
  </si>
  <si>
    <t>AAME</t>
  </si>
  <si>
    <t>ATLANTIC AMERICAN CORP</t>
  </si>
  <si>
    <t>JHY</t>
  </si>
  <si>
    <t>NUVEEN HIGH INC 2020 TRGT TM FD</t>
  </si>
  <si>
    <t>67075L10</t>
  </si>
  <si>
    <t>OOMA</t>
  </si>
  <si>
    <t>OOMA INC</t>
  </si>
  <si>
    <t>YLD</t>
  </si>
  <si>
    <t>PRINCIPAL EXCHANGE TRADED FUNDS</t>
  </si>
  <si>
    <t>74255Y10</t>
  </si>
  <si>
    <t>SRG</t>
  </si>
  <si>
    <t>SERITAGE GROWTH PROPERTIES</t>
  </si>
  <si>
    <t>81752R10</t>
  </si>
  <si>
    <t>TDOC</t>
  </si>
  <si>
    <t>TELADOC HEALTH INC</t>
  </si>
  <si>
    <t>87918A10</t>
  </si>
  <si>
    <t>UFAB</t>
  </si>
  <si>
    <t>UNIQUE FABRICATING INC</t>
  </si>
  <si>
    <t>90915J10</t>
  </si>
  <si>
    <t>AGGY</t>
  </si>
  <si>
    <t>97717X51</t>
  </si>
  <si>
    <t>GNK</t>
  </si>
  <si>
    <t>GENCO SHIPPING &amp; TRADING LTD</t>
  </si>
  <si>
    <t>Y2685T13</t>
  </si>
  <si>
    <t>EURZ</t>
  </si>
  <si>
    <t>HDAW</t>
  </si>
  <si>
    <t>HDEF</t>
  </si>
  <si>
    <t>WDRW</t>
  </si>
  <si>
    <t>DPST</t>
  </si>
  <si>
    <t>25459Y13</t>
  </si>
  <si>
    <t>NAIL</t>
  </si>
  <si>
    <t>25490K59</t>
  </si>
  <si>
    <t>NFLT</t>
  </si>
  <si>
    <t>26923G70</t>
  </si>
  <si>
    <t>HLI</t>
  </si>
  <si>
    <t>HOULIHAN LOKEY INC</t>
  </si>
  <si>
    <t>CRAK</t>
  </si>
  <si>
    <t>92189F58</t>
  </si>
  <si>
    <t>PLNT</t>
  </si>
  <si>
    <t>PLANET FITNESS INC</t>
  </si>
  <si>
    <t>72703H10</t>
  </si>
  <si>
    <t>VTEB</t>
  </si>
  <si>
    <t>VANGUARD MUNICIPAL BOND FUNDS</t>
  </si>
  <si>
    <t>AIMT</t>
  </si>
  <si>
    <t>AIMMUNE THERAPEUTICS INC</t>
  </si>
  <si>
    <t>00900T10</t>
  </si>
  <si>
    <t>BNTC</t>
  </si>
  <si>
    <t>BENITEC BIOPHARMA LIMITED</t>
  </si>
  <si>
    <t>CID</t>
  </si>
  <si>
    <t>92647N88</t>
  </si>
  <si>
    <t>CIL</t>
  </si>
  <si>
    <t>92647N84</t>
  </si>
  <si>
    <t>CNFR</t>
  </si>
  <si>
    <t>CONIFER HOLDINGS INC</t>
  </si>
  <si>
    <t>20731J10</t>
  </si>
  <si>
    <t>GBT</t>
  </si>
  <si>
    <t>GLOBAL BLOOD THERAPEUTICS INC</t>
  </si>
  <si>
    <t>37890U10</t>
  </si>
  <si>
    <t>PRPL</t>
  </si>
  <si>
    <t>PURPLE INNOVATION INC</t>
  </si>
  <si>
    <t>74640Y10</t>
  </si>
  <si>
    <t>NTEC</t>
  </si>
  <si>
    <t>INTEC PHARMA LTD</t>
  </si>
  <si>
    <t>M5364410</t>
  </si>
  <si>
    <t>RUN</t>
  </si>
  <si>
    <t>SUNRUN INC</t>
  </si>
  <si>
    <t>86771W10</t>
  </si>
  <si>
    <t>SITO</t>
  </si>
  <si>
    <t>S I T O MOBILE LTD</t>
  </si>
  <si>
    <t>82988R20</t>
  </si>
  <si>
    <t>POAI</t>
  </si>
  <si>
    <t>PREDICTIVE ONCOLOGY INC</t>
  </si>
  <si>
    <t>74039M20</t>
  </si>
  <si>
    <t>ZYNE</t>
  </si>
  <si>
    <t>ZYNERBA PHARMACEUTICALS INC</t>
  </si>
  <si>
    <t>98986X10</t>
  </si>
  <si>
    <t>FLOW</t>
  </si>
  <si>
    <t>S P X FLOW INC</t>
  </si>
  <si>
    <t>78469X10</t>
  </si>
  <si>
    <t>JAX</t>
  </si>
  <si>
    <t>J ALEXANDERS HOLDINGS INC</t>
  </si>
  <si>
    <t>46609J10</t>
  </si>
  <si>
    <t>MSG</t>
  </si>
  <si>
    <t>MADISON SQUARE GARDEN CO NEW</t>
  </si>
  <si>
    <t>55825T10</t>
  </si>
  <si>
    <t>PJT</t>
  </si>
  <si>
    <t>P J T PARTNERS INC</t>
  </si>
  <si>
    <t>69343T10</t>
  </si>
  <si>
    <t>CSWI</t>
  </si>
  <si>
    <t>C S W INDUSTRIAL INC</t>
  </si>
  <si>
    <t>GYRO</t>
  </si>
  <si>
    <t>GYRODYNE LLC</t>
  </si>
  <si>
    <t>DSKE</t>
  </si>
  <si>
    <t>DASEKE INC</t>
  </si>
  <si>
    <t>23753F10</t>
  </si>
  <si>
    <t>LKOR</t>
  </si>
  <si>
    <t>33939L75</t>
  </si>
  <si>
    <t>NBRV</t>
  </si>
  <si>
    <t>NABRIVA THERAPEUTICS AG</t>
  </si>
  <si>
    <t>G6363710</t>
  </si>
  <si>
    <t>QLC</t>
  </si>
  <si>
    <t>33939L74</t>
  </si>
  <si>
    <t>RGNX</t>
  </si>
  <si>
    <t>REGENXBIO INC</t>
  </si>
  <si>
    <t>75901B10</t>
  </si>
  <si>
    <t>STAF</t>
  </si>
  <si>
    <t>STAFFING 360 SOLUTIONS INC</t>
  </si>
  <si>
    <t>UTES</t>
  </si>
  <si>
    <t>26923G80</t>
  </si>
  <si>
    <t>TMSR</t>
  </si>
  <si>
    <t>T M S R HOLDING COMPANY LTD</t>
  </si>
  <si>
    <t>87266C10</t>
  </si>
  <si>
    <t>CRHM</t>
  </si>
  <si>
    <t>C R H MEDICAL CORP</t>
  </si>
  <si>
    <t>12626F10</t>
  </si>
  <si>
    <t>VAMO</t>
  </si>
  <si>
    <t>XCEM</t>
  </si>
  <si>
    <t>19762B20</t>
  </si>
  <si>
    <t>FDEU</t>
  </si>
  <si>
    <t>FIRST TR DYNAMIC EURO EQ INC FD</t>
  </si>
  <si>
    <t>33740D10</t>
  </si>
  <si>
    <t>GEM</t>
  </si>
  <si>
    <t>GOLDMAN SACHS E T F TRUST</t>
  </si>
  <si>
    <t>GSLC</t>
  </si>
  <si>
    <t>QGTA</t>
  </si>
  <si>
    <t>45409B51</t>
  </si>
  <si>
    <t>KSA</t>
  </si>
  <si>
    <t>46434V42</t>
  </si>
  <si>
    <t>IBMK</t>
  </si>
  <si>
    <t>46435G75</t>
  </si>
  <si>
    <t>IBMJ</t>
  </si>
  <si>
    <t>46435G78</t>
  </si>
  <si>
    <t>JPUS</t>
  </si>
  <si>
    <t>46641Q40</t>
  </si>
  <si>
    <t>JHML</t>
  </si>
  <si>
    <t>JOHN HANCOCK E T F TRUST</t>
  </si>
  <si>
    <t>47804J10</t>
  </si>
  <si>
    <t>JHMM</t>
  </si>
  <si>
    <t>47804J20</t>
  </si>
  <si>
    <t>JHMC</t>
  </si>
  <si>
    <t>47804J30</t>
  </si>
  <si>
    <t>JHMF</t>
  </si>
  <si>
    <t>47804J40</t>
  </si>
  <si>
    <t>JHMH</t>
  </si>
  <si>
    <t>47804J50</t>
  </si>
  <si>
    <t>JHMT</t>
  </si>
  <si>
    <t>47804J60</t>
  </si>
  <si>
    <t>PEN</t>
  </si>
  <si>
    <t>PENUMBRA INC</t>
  </si>
  <si>
    <t>70975L10</t>
  </si>
  <si>
    <t>EUDV</t>
  </si>
  <si>
    <t>74347B54</t>
  </si>
  <si>
    <t>SPXT</t>
  </si>
  <si>
    <t>74347B55</t>
  </si>
  <si>
    <t>SPXV</t>
  </si>
  <si>
    <t>74347B56</t>
  </si>
  <si>
    <t>SPXN</t>
  </si>
  <si>
    <t>74347B57</t>
  </si>
  <si>
    <t>SPXE</t>
  </si>
  <si>
    <t>74347B58</t>
  </si>
  <si>
    <t>LIVN</t>
  </si>
  <si>
    <t>LIVANOVA PLC</t>
  </si>
  <si>
    <t>G5509L10</t>
  </si>
  <si>
    <t>HPE</t>
  </si>
  <si>
    <t>HEWLETT PACKARD ENTERPRISE CO</t>
  </si>
  <si>
    <t>42824C10</t>
  </si>
  <si>
    <t>ACBI</t>
  </si>
  <si>
    <t>ATLANTIC CAPITAL BANCSHARES INC</t>
  </si>
  <si>
    <t>EXTN</t>
  </si>
  <si>
    <t>EXTERRAN CORP</t>
  </si>
  <si>
    <t>30227H10</t>
  </si>
  <si>
    <t>CNHX</t>
  </si>
  <si>
    <t>12649L20</t>
  </si>
  <si>
    <t>ASHX</t>
  </si>
  <si>
    <t>FCPT</t>
  </si>
  <si>
    <t>FOUR CORNERS PROPERTY TRUST INC</t>
  </si>
  <si>
    <t>35086T10</t>
  </si>
  <si>
    <t>EIX</t>
  </si>
  <si>
    <t>EDISON INTERNATIONAL</t>
  </si>
  <si>
    <t>HJPX</t>
  </si>
  <si>
    <t>46435G72</t>
  </si>
  <si>
    <t>PFGC</t>
  </si>
  <si>
    <t>PERFORMANCE FOOD GROUP CO</t>
  </si>
  <si>
    <t>71377A10</t>
  </si>
  <si>
    <t>SPMO</t>
  </si>
  <si>
    <t>SPVU</t>
  </si>
  <si>
    <t>PSTG</t>
  </si>
  <si>
    <t>PURE STORAGE INC</t>
  </si>
  <si>
    <t>74624M10</t>
  </si>
  <si>
    <t>SPYD</t>
  </si>
  <si>
    <t>78468R78</t>
  </si>
  <si>
    <t>XLRE</t>
  </si>
  <si>
    <t>SELECT SECTOR SPDR TRUST</t>
  </si>
  <si>
    <t>81369Y86</t>
  </si>
  <si>
    <t>RACE</t>
  </si>
  <si>
    <t>FERRARI N V NEW</t>
  </si>
  <si>
    <t>N3167Y10</t>
  </si>
  <si>
    <t>ABTX</t>
  </si>
  <si>
    <t>ALLEGIANCE BANCSHARES INC</t>
  </si>
  <si>
    <t>01748H10</t>
  </si>
  <si>
    <t>ACRS</t>
  </si>
  <si>
    <t>ACLARIS THERAPEUTICS INC</t>
  </si>
  <si>
    <t>00461U10</t>
  </si>
  <si>
    <t>AVXL</t>
  </si>
  <si>
    <t>ANAVEX LIFE SCIENCES CORP</t>
  </si>
  <si>
    <t>CNCR</t>
  </si>
  <si>
    <t>26922A82</t>
  </si>
  <si>
    <t>CTMX</t>
  </si>
  <si>
    <t>CYTOMX THERAPEUTICS INC</t>
  </si>
  <si>
    <t>23284F10</t>
  </si>
  <si>
    <t>DWTR</t>
  </si>
  <si>
    <t>WSC</t>
  </si>
  <si>
    <t>WILLSCOT CORP</t>
  </si>
  <si>
    <t>PDSB</t>
  </si>
  <si>
    <t>P D S BIOTECHNOLOGY CORP</t>
  </si>
  <si>
    <t>70465T10</t>
  </si>
  <si>
    <t>TWNK</t>
  </si>
  <si>
    <t>HOSTESS BRANDS INC</t>
  </si>
  <si>
    <t>44109J10</t>
  </si>
  <si>
    <t>IOTS</t>
  </si>
  <si>
    <t>ADESTO TECHNOLOGIES CORP</t>
  </si>
  <si>
    <t>00687D10</t>
  </si>
  <si>
    <t>SYBX</t>
  </si>
  <si>
    <t>SYNLOGIC INC</t>
  </si>
  <si>
    <t>87166L10</t>
  </si>
  <si>
    <t>MYOK</t>
  </si>
  <si>
    <t>MYOKARDIA INC</t>
  </si>
  <si>
    <t>62857M10</t>
  </si>
  <si>
    <t>NVCR</t>
  </si>
  <si>
    <t>NOVOCURE LTD</t>
  </si>
  <si>
    <t>G6674U10</t>
  </si>
  <si>
    <t>BRQS</t>
  </si>
  <si>
    <t>BORQS TECHNOLOGIES INC</t>
  </si>
  <si>
    <t>G1466B10</t>
  </si>
  <si>
    <t>PMTS</t>
  </si>
  <si>
    <t>C P I CARD GROUP INC</t>
  </si>
  <si>
    <t>12634H20</t>
  </si>
  <si>
    <t>SBBP</t>
  </si>
  <si>
    <t>STRONGBRIDGE BIOPHARMA PLC</t>
  </si>
  <si>
    <t>G8534710</t>
  </si>
  <si>
    <t>SGRY</t>
  </si>
  <si>
    <t>SURGERY PARTNERS INC</t>
  </si>
  <si>
    <t>86881A10</t>
  </si>
  <si>
    <t>PXS</t>
  </si>
  <si>
    <t>PYXIS TANKERS INC</t>
  </si>
  <si>
    <t>Y7172610</t>
  </si>
  <si>
    <t>AC</t>
  </si>
  <si>
    <t>ASSOCIATED CAPITAL GROUP INC</t>
  </si>
  <si>
    <t>DEUS</t>
  </si>
  <si>
    <t>DEEF</t>
  </si>
  <si>
    <t>ETHO</t>
  </si>
  <si>
    <t>26924G88</t>
  </si>
  <si>
    <t>TLEH</t>
  </si>
  <si>
    <t>33939L71</t>
  </si>
  <si>
    <t>TLDH</t>
  </si>
  <si>
    <t>33939L72</t>
  </si>
  <si>
    <t>GSIE</t>
  </si>
  <si>
    <t>INST</t>
  </si>
  <si>
    <t>INSTRUCTURE INC</t>
  </si>
  <si>
    <t>45781U10</t>
  </si>
  <si>
    <t>SQ</t>
  </si>
  <si>
    <t>SQUARE INC</t>
  </si>
  <si>
    <t>ASET</t>
  </si>
  <si>
    <t>33939L73</t>
  </si>
  <si>
    <t>AXSM</t>
  </si>
  <si>
    <t>AXSOME THERAPEUTICS INC</t>
  </si>
  <si>
    <t>05464T10</t>
  </si>
  <si>
    <t>CERC</t>
  </si>
  <si>
    <t>CERECOR INC</t>
  </si>
  <si>
    <t>15671L10</t>
  </si>
  <si>
    <t>DLTH</t>
  </si>
  <si>
    <t>DULUTH HOLDINGS INC</t>
  </si>
  <si>
    <t>26443V10</t>
  </si>
  <si>
    <t>EQBK</t>
  </si>
  <si>
    <t>EQUITY BANCSHARES INC</t>
  </si>
  <si>
    <t>29460X10</t>
  </si>
  <si>
    <t>FCVT</t>
  </si>
  <si>
    <t>33739Q50</t>
  </si>
  <si>
    <t>FGBI</t>
  </si>
  <si>
    <t>FIRST GUARANTY BANCSHARES INC</t>
  </si>
  <si>
    <t>32043P10</t>
  </si>
  <si>
    <t>FORK</t>
  </si>
  <si>
    <t>FULING GLOBAL INC</t>
  </si>
  <si>
    <t>G3729B10</t>
  </si>
  <si>
    <t>IDLB</t>
  </si>
  <si>
    <t>ITEQ</t>
  </si>
  <si>
    <t>26924G87</t>
  </si>
  <si>
    <t>KTOV</t>
  </si>
  <si>
    <t>KITOV PHARMA LTD</t>
  </si>
  <si>
    <t>49803V10</t>
  </si>
  <si>
    <t>KURA</t>
  </si>
  <si>
    <t>KURA ONCOLOGY INC</t>
  </si>
  <si>
    <t>50127T10</t>
  </si>
  <si>
    <t>MESO</t>
  </si>
  <si>
    <t>MESOBLAST LTD</t>
  </si>
  <si>
    <t>MIME</t>
  </si>
  <si>
    <t>MIMECAST LTD</t>
  </si>
  <si>
    <t>G1483810</t>
  </si>
  <si>
    <t>MTCH</t>
  </si>
  <si>
    <t>MATCH GROUP INC</t>
  </si>
  <si>
    <t>57665R10</t>
  </si>
  <si>
    <t>RMR</t>
  </si>
  <si>
    <t>R M R GROUP INC</t>
  </si>
  <si>
    <t>74967R10</t>
  </si>
  <si>
    <t>EDSA</t>
  </si>
  <si>
    <t>EDESA BIOTECH INC</t>
  </si>
  <si>
    <t>27966L10</t>
  </si>
  <si>
    <t>USLB</t>
  </si>
  <si>
    <t>VYGR</t>
  </si>
  <si>
    <t>VOYAGER THERAPEUTICS INC</t>
  </si>
  <si>
    <t>92915B10</t>
  </si>
  <si>
    <t>WVE</t>
  </si>
  <si>
    <t>W A V E LIFE SCIENCES LTD</t>
  </si>
  <si>
    <t>Y9530810</t>
  </si>
  <si>
    <t>AGR</t>
  </si>
  <si>
    <t>AVANGRID INC</t>
  </si>
  <si>
    <t>05351W10</t>
  </si>
  <si>
    <t>OSG</t>
  </si>
  <si>
    <t>OVERSEAS SHIPHOLDING GROUP INC</t>
  </si>
  <si>
    <t>69036R86</t>
  </si>
  <si>
    <t>GSM</t>
  </si>
  <si>
    <t>FERROGLOBE PLC</t>
  </si>
  <si>
    <t>G3385610</t>
  </si>
  <si>
    <t>OCX</t>
  </si>
  <si>
    <t>ONCOCYTE CORP</t>
  </si>
  <si>
    <t>68235C10</t>
  </si>
  <si>
    <t>GASX</t>
  </si>
  <si>
    <t>25490K11</t>
  </si>
  <si>
    <t>MJ</t>
  </si>
  <si>
    <t>26924G50</t>
  </si>
  <si>
    <t>JPEU</t>
  </si>
  <si>
    <t>46641Q60</t>
  </si>
  <si>
    <t>RIV</t>
  </si>
  <si>
    <t>RIVERNORTH OPPORTUNITIES FD INC</t>
  </si>
  <si>
    <t>76881Y10</t>
  </si>
  <si>
    <t>NANR</t>
  </si>
  <si>
    <t>78463X15</t>
  </si>
  <si>
    <t>ONEV</t>
  </si>
  <si>
    <t>78468R75</t>
  </si>
  <si>
    <t>ONEO</t>
  </si>
  <si>
    <t>78468R76</t>
  </si>
  <si>
    <t>ONEY</t>
  </si>
  <si>
    <t>78468R77</t>
  </si>
  <si>
    <t>SPYX</t>
  </si>
  <si>
    <t>78468R79</t>
  </si>
  <si>
    <t>YRD</t>
  </si>
  <si>
    <t>YIREN DIGITAL LTD</t>
  </si>
  <si>
    <t>98585L10</t>
  </si>
  <si>
    <t>CCRC</t>
  </si>
  <si>
    <t>CHINA CUSTOMER RELATIONS CENT IN</t>
  </si>
  <si>
    <t>G2118P10</t>
  </si>
  <si>
    <t>CISN</t>
  </si>
  <si>
    <t>CISION LTD</t>
  </si>
  <si>
    <t>G1992S10</t>
  </si>
  <si>
    <t>LMFA</t>
  </si>
  <si>
    <t>L M FUNDING AMERICA INC</t>
  </si>
  <si>
    <t>LVHD</t>
  </si>
  <si>
    <t>LEGG MASON ETF INVESTMENT TR</t>
  </si>
  <si>
    <t>52468L40</t>
  </si>
  <si>
    <t>MTP</t>
  </si>
  <si>
    <t>MIDATECH PHARMA PLC</t>
  </si>
  <si>
    <t>59564R20</t>
  </si>
  <si>
    <t>SMBK</t>
  </si>
  <si>
    <t>SMARTFINANCIAL INC</t>
  </si>
  <si>
    <t>83190L20</t>
  </si>
  <si>
    <t>TEAM</t>
  </si>
  <si>
    <t>ATLASSIAN CORP PLC</t>
  </si>
  <si>
    <t>G0624210</t>
  </si>
  <si>
    <t>SELF</t>
  </si>
  <si>
    <t>GLOBAL SELF STORAGE INC</t>
  </si>
  <si>
    <t>37955N10</t>
  </si>
  <si>
    <t>SPI</t>
  </si>
  <si>
    <t>S P I ENERGY CO LTD</t>
  </si>
  <si>
    <t>G8651P11</t>
  </si>
  <si>
    <t>WKHS</t>
  </si>
  <si>
    <t>WORKHORSE GROUP INC</t>
  </si>
  <si>
    <t>98138J20</t>
  </si>
  <si>
    <t>GCP</t>
  </si>
  <si>
    <t>G C P APPLIED TECHNOLOGIES INC</t>
  </si>
  <si>
    <t>36164Y10</t>
  </si>
  <si>
    <t>NHA</t>
  </si>
  <si>
    <t>NUVEEN MUNICIPAL 2021 TGT TRM FD</t>
  </si>
  <si>
    <t>XITK</t>
  </si>
  <si>
    <t>78464A11</t>
  </si>
  <si>
    <t>NOMD</t>
  </si>
  <si>
    <t>NOMAD FOODS LTD</t>
  </si>
  <si>
    <t>G6564A10</t>
  </si>
  <si>
    <t>WBT</t>
  </si>
  <si>
    <t>WELBILT INC</t>
  </si>
  <si>
    <t>SOVB</t>
  </si>
  <si>
    <t>YMLP</t>
  </si>
  <si>
    <t>92189F28</t>
  </si>
  <si>
    <t>OSB</t>
  </si>
  <si>
    <t>NORBORD INC</t>
  </si>
  <si>
    <t>65548P40</t>
  </si>
  <si>
    <t>PUTW</t>
  </si>
  <si>
    <t>97717X56</t>
  </si>
  <si>
    <t>BGNE</t>
  </si>
  <si>
    <t>BEIGENE LTD</t>
  </si>
  <si>
    <t>07725L10</t>
  </si>
  <si>
    <t>EDIT</t>
  </si>
  <si>
    <t>EDITAS MEDICINE INC</t>
  </si>
  <si>
    <t>28106W10</t>
  </si>
  <si>
    <t>IZEA</t>
  </si>
  <si>
    <t>I Z E A WORLDWIDE INC</t>
  </si>
  <si>
    <t>46604H10</t>
  </si>
  <si>
    <t>JSMD</t>
  </si>
  <si>
    <t>JANUS DETROIT STREET TRUST</t>
  </si>
  <si>
    <t>47103U20</t>
  </si>
  <si>
    <t>JSML</t>
  </si>
  <si>
    <t>47103U10</t>
  </si>
  <si>
    <t>NCBS</t>
  </si>
  <si>
    <t>NICOLET BANKSHARES INC</t>
  </si>
  <si>
    <t>PTI</t>
  </si>
  <si>
    <t>PROTEOSTASIS THERAPEUTICS INC</t>
  </si>
  <si>
    <t>74373B10</t>
  </si>
  <si>
    <t>AFI</t>
  </si>
  <si>
    <t>ARMSTRONG FLOORING INC</t>
  </si>
  <si>
    <t>04238R10</t>
  </si>
  <si>
    <t>CEZ</t>
  </si>
  <si>
    <t>92647N85</t>
  </si>
  <si>
    <t>CRVS</t>
  </si>
  <si>
    <t>CORVUS PHARMACEUTICALS INC</t>
  </si>
  <si>
    <t>DRIO</t>
  </si>
  <si>
    <t>DARIOHEALTH CORP</t>
  </si>
  <si>
    <t>23725P20</t>
  </si>
  <si>
    <t>DWIN</t>
  </si>
  <si>
    <t>FVC</t>
  </si>
  <si>
    <t>33738R87</t>
  </si>
  <si>
    <t>HCM</t>
  </si>
  <si>
    <t>HUTCHISON CHINA MEDITECH LTD</t>
  </si>
  <si>
    <t>44842L10</t>
  </si>
  <si>
    <t>ROSE</t>
  </si>
  <si>
    <t>ROSEHILL RESOURCES INC</t>
  </si>
  <si>
    <t>NNDM</t>
  </si>
  <si>
    <t>NANO DIMENSION LTD</t>
  </si>
  <si>
    <t>63008G20</t>
  </si>
  <si>
    <t>PSET</t>
  </si>
  <si>
    <t>74255Y20</t>
  </si>
  <si>
    <t>PY</t>
  </si>
  <si>
    <t>74255Y30</t>
  </si>
  <si>
    <t>SNDX</t>
  </si>
  <si>
    <t>SYNDAX PHARMACEUTICALS INC</t>
  </si>
  <si>
    <t>87164F10</t>
  </si>
  <si>
    <t>VIGI</t>
  </si>
  <si>
    <t>VRAY</t>
  </si>
  <si>
    <t>VIEWRAY INC</t>
  </si>
  <si>
    <t>92672L10</t>
  </si>
  <si>
    <t>VYMI</t>
  </si>
  <si>
    <t>UA</t>
  </si>
  <si>
    <t>UNDER ARMOUR INC</t>
  </si>
  <si>
    <t>GAMR</t>
  </si>
  <si>
    <t>26924G70</t>
  </si>
  <si>
    <t>IFLY</t>
  </si>
  <si>
    <t>26924G80</t>
  </si>
  <si>
    <t>GSEU</t>
  </si>
  <si>
    <t>GSJY</t>
  </si>
  <si>
    <t>JHME</t>
  </si>
  <si>
    <t>47804J70</t>
  </si>
  <si>
    <t>JHMA</t>
  </si>
  <si>
    <t>47804J80</t>
  </si>
  <si>
    <t>JHMU</t>
  </si>
  <si>
    <t>47804J86</t>
  </si>
  <si>
    <t>JHMS</t>
  </si>
  <si>
    <t>47804J87</t>
  </si>
  <si>
    <t>JHMI</t>
  </si>
  <si>
    <t>47804J88</t>
  </si>
  <si>
    <t>SHE</t>
  </si>
  <si>
    <t>78468R74</t>
  </si>
  <si>
    <t>SENS</t>
  </si>
  <si>
    <t>SENSEONICS HOLDINGS INC</t>
  </si>
  <si>
    <t>81727U10</t>
  </si>
  <si>
    <t>BATRA</t>
  </si>
  <si>
    <t>BATRK</t>
  </si>
  <si>
    <t>LSXMA</t>
  </si>
  <si>
    <t>LSXMB</t>
  </si>
  <si>
    <t>LSXMK</t>
  </si>
  <si>
    <t>QHC</t>
  </si>
  <si>
    <t>QUORUM HEALTH CORP</t>
  </si>
  <si>
    <t>AGLE</t>
  </si>
  <si>
    <t>AEGLEA BIOTHERAPEUTICS INC</t>
  </si>
  <si>
    <t>00773J10</t>
  </si>
  <si>
    <t>CATH</t>
  </si>
  <si>
    <t>37954Y88</t>
  </si>
  <si>
    <t>CDXC</t>
  </si>
  <si>
    <t>CHROMADEX CORP</t>
  </si>
  <si>
    <t>GWRS</t>
  </si>
  <si>
    <t>GLOBAL WATER RESOURCES INC</t>
  </si>
  <si>
    <t>IBUY</t>
  </si>
  <si>
    <t>AMPLIFY ETF TRUST</t>
  </si>
  <si>
    <t>PECK</t>
  </si>
  <si>
    <t>PECK CO HOLDINGS INC</t>
  </si>
  <si>
    <t>SDG</t>
  </si>
  <si>
    <t>46435G53</t>
  </si>
  <si>
    <t>RFAP</t>
  </si>
  <si>
    <t>33739P50</t>
  </si>
  <si>
    <t>RFDI</t>
  </si>
  <si>
    <t>33739P60</t>
  </si>
  <si>
    <t>RFEU</t>
  </si>
  <si>
    <t>33739P80</t>
  </si>
  <si>
    <t>RRR</t>
  </si>
  <si>
    <t>RED ROCK RESORTS INC</t>
  </si>
  <si>
    <t>75700L10</t>
  </si>
  <si>
    <t>SCWX</t>
  </si>
  <si>
    <t>SECUREWORKS CORP</t>
  </si>
  <si>
    <t>81374A10</t>
  </si>
  <si>
    <t>CDEV</t>
  </si>
  <si>
    <t>CENTENNIAL RESOURCE DEVELOP INC</t>
  </si>
  <si>
    <t>15136A10</t>
  </si>
  <si>
    <t>YIN</t>
  </si>
  <si>
    <t>YINTECH INVESTMENT HOLDINGS LTD</t>
  </si>
  <si>
    <t>98585M10</t>
  </si>
  <si>
    <t>ARA</t>
  </si>
  <si>
    <t>AMERICAN RENAL ASSOCIATES</t>
  </si>
  <si>
    <t>ENIC</t>
  </si>
  <si>
    <t>ENEL CHILE S A</t>
  </si>
  <si>
    <t>29278D10</t>
  </si>
  <si>
    <t>MGP</t>
  </si>
  <si>
    <t>M G M GROWTH PROPERTIES LLC</t>
  </si>
  <si>
    <t>55303A10</t>
  </si>
  <si>
    <t>VBIV</t>
  </si>
  <si>
    <t>V B I VACCINES INC NEW</t>
  </si>
  <si>
    <t>91822J10</t>
  </si>
  <si>
    <t>NGVT</t>
  </si>
  <si>
    <t>INGEVITY CORP</t>
  </si>
  <si>
    <t>45688C10</t>
  </si>
  <si>
    <t>CCEP</t>
  </si>
  <si>
    <t>COCA COLA EUROPEAN PARTNERS PLC</t>
  </si>
  <si>
    <t>G2583910</t>
  </si>
  <si>
    <t>ZDGE</t>
  </si>
  <si>
    <t>ZEDGE INC</t>
  </si>
  <si>
    <t>98923T10</t>
  </si>
  <si>
    <t>ACIA</t>
  </si>
  <si>
    <t>ACACIA COMMUNICATIONS INC</t>
  </si>
  <si>
    <t>00401C10</t>
  </si>
  <si>
    <t>ALJJ</t>
  </si>
  <si>
    <t>A L J REGIONAL HOLDINGS INC</t>
  </si>
  <si>
    <t>BFIT</t>
  </si>
  <si>
    <t>37954Y79</t>
  </si>
  <si>
    <t>FAAR</t>
  </si>
  <si>
    <t>33740Y10</t>
  </si>
  <si>
    <t>LNGR</t>
  </si>
  <si>
    <t>37954Y77</t>
  </si>
  <si>
    <t>MILN</t>
  </si>
  <si>
    <t>37954Y76</t>
  </si>
  <si>
    <t>MRUS</t>
  </si>
  <si>
    <t>MERUS N V</t>
  </si>
  <si>
    <t>N5749R10</t>
  </si>
  <si>
    <t>MSBI</t>
  </si>
  <si>
    <t>MIDLAND STATES BANCORP INC</t>
  </si>
  <si>
    <t>NTLA</t>
  </si>
  <si>
    <t>INTELLIA THERAPEUTICS INC</t>
  </si>
  <si>
    <t>45826J10</t>
  </si>
  <si>
    <t>PLSE</t>
  </si>
  <si>
    <t>PULSE BIOSCIENCES INC</t>
  </si>
  <si>
    <t>74587B10</t>
  </si>
  <si>
    <t>RETA</t>
  </si>
  <si>
    <t>REATA PHARMACEUTICALS INC</t>
  </si>
  <si>
    <t>75615P10</t>
  </si>
  <si>
    <t>SBPH</t>
  </si>
  <si>
    <t>SPRING BANK PHARMACEUTICALS INC</t>
  </si>
  <si>
    <t>VTGN</t>
  </si>
  <si>
    <t>VISTAGEN THERAPEUTICS INC</t>
  </si>
  <si>
    <t>92840H20</t>
  </si>
  <si>
    <t>BBU</t>
  </si>
  <si>
    <t>BROOKFIELD BUSINESS PARTNERS LP</t>
  </si>
  <si>
    <t>G1623410</t>
  </si>
  <si>
    <t>EHT</t>
  </si>
  <si>
    <t>EATON VANCE HI INC 2021 TG TM TR</t>
  </si>
  <si>
    <t>27829W10</t>
  </si>
  <si>
    <t>FCG</t>
  </si>
  <si>
    <t>GMS</t>
  </si>
  <si>
    <t>G M S INC</t>
  </si>
  <si>
    <t>36251C10</t>
  </si>
  <si>
    <t>SUPV</t>
  </si>
  <si>
    <t>GRUPO SUPERVIELLE SA</t>
  </si>
  <si>
    <t>40054A10</t>
  </si>
  <si>
    <t>AGGP</t>
  </si>
  <si>
    <t>45409B47</t>
  </si>
  <si>
    <t>AGGE</t>
  </si>
  <si>
    <t>45409B48</t>
  </si>
  <si>
    <t>JPME</t>
  </si>
  <si>
    <t>46641Q88</t>
  </si>
  <si>
    <t>SITE</t>
  </si>
  <si>
    <t>SITEONE LANDSCAPE SUPPLY INC</t>
  </si>
  <si>
    <t>82982L10</t>
  </si>
  <si>
    <t>TPB</t>
  </si>
  <si>
    <t>TURNING POINT BRANDS INC</t>
  </si>
  <si>
    <t>90041L10</t>
  </si>
  <si>
    <t>USFD</t>
  </si>
  <si>
    <t>US FOODS HOLDING CORP</t>
  </si>
  <si>
    <t>HTZ</t>
  </si>
  <si>
    <t>HERTZ GLOBAL HOLDINGS INC</t>
  </si>
  <si>
    <t>42806J10</t>
  </si>
  <si>
    <t>FTV</t>
  </si>
  <si>
    <t>FORTIVE CORP</t>
  </si>
  <si>
    <t>34959J10</t>
  </si>
  <si>
    <t>CLSD</t>
  </si>
  <si>
    <t>CLEARSIDE BIOMEDICAL INC</t>
  </si>
  <si>
    <t>DWFI</t>
  </si>
  <si>
    <t>78468R71</t>
  </si>
  <si>
    <t>ESGD</t>
  </si>
  <si>
    <t>46435G51</t>
  </si>
  <si>
    <t>ESGE</t>
  </si>
  <si>
    <t>46434G86</t>
  </si>
  <si>
    <t>FALN</t>
  </si>
  <si>
    <t>46435G47</t>
  </si>
  <si>
    <t>HONE</t>
  </si>
  <si>
    <t>HARBORONE BANCORP INC NEW</t>
  </si>
  <si>
    <t>41165Y10</t>
  </si>
  <si>
    <t>HYXE</t>
  </si>
  <si>
    <t>46435G44</t>
  </si>
  <si>
    <t>MBRX</t>
  </si>
  <si>
    <t>MOLECULIN BIOTECH INC</t>
  </si>
  <si>
    <t>60855D10</t>
  </si>
  <si>
    <t>NH</t>
  </si>
  <si>
    <t>NANTHEALTH INC</t>
  </si>
  <si>
    <t>OLD</t>
  </si>
  <si>
    <t>47103U40</t>
  </si>
  <si>
    <t>OTLK</t>
  </si>
  <si>
    <t>OUTLOOK THERAPEUTICS INC</t>
  </si>
  <si>
    <t>69012T20</t>
  </si>
  <si>
    <t>ORG</t>
  </si>
  <si>
    <t>47103U60</t>
  </si>
  <si>
    <t>RFEM</t>
  </si>
  <si>
    <t>33739P70</t>
  </si>
  <si>
    <t>SELB</t>
  </si>
  <si>
    <t>SELECTA BIOSCIENCES INC</t>
  </si>
  <si>
    <t>SLIM</t>
  </si>
  <si>
    <t>47103U50</t>
  </si>
  <si>
    <t>SYRS</t>
  </si>
  <si>
    <t>SYROS PHARMACEUTICALS INC</t>
  </si>
  <si>
    <t>87184Q10</t>
  </si>
  <si>
    <t>VIVE</t>
  </si>
  <si>
    <t>VIVEVE MEDICAL INC</t>
  </si>
  <si>
    <t>92852W30</t>
  </si>
  <si>
    <t>RFFC</t>
  </si>
  <si>
    <t>00162Q51</t>
  </si>
  <si>
    <t>RFDA</t>
  </si>
  <si>
    <t>00162Q52</t>
  </si>
  <si>
    <t>RFCI</t>
  </si>
  <si>
    <t>00162Q53</t>
  </si>
  <si>
    <t>RFUN</t>
  </si>
  <si>
    <t>00162Q54</t>
  </si>
  <si>
    <t>ATKR</t>
  </si>
  <si>
    <t>ATKORE INTERNATIONAL GROUP INC</t>
  </si>
  <si>
    <t>COE</t>
  </si>
  <si>
    <t>CHINA ONLINE EDUCATION GROUP</t>
  </si>
  <si>
    <t>16954L10</t>
  </si>
  <si>
    <t>ESGW</t>
  </si>
  <si>
    <t>COLUMBIA E T F TRUST I</t>
  </si>
  <si>
    <t>19761L10</t>
  </si>
  <si>
    <t>ESGN</t>
  </si>
  <si>
    <t>19761L20</t>
  </si>
  <si>
    <t>ESGS</t>
  </si>
  <si>
    <t>19761L30</t>
  </si>
  <si>
    <t>AZZ</t>
  </si>
  <si>
    <t>A Z Z INC</t>
  </si>
  <si>
    <t>SPDN</t>
  </si>
  <si>
    <t>FLQH</t>
  </si>
  <si>
    <t>FRANKLIN TEMPLETON E T F TRUST</t>
  </si>
  <si>
    <t>35473P10</t>
  </si>
  <si>
    <t>FLQE</t>
  </si>
  <si>
    <t>35473P20</t>
  </si>
  <si>
    <t>FLQD</t>
  </si>
  <si>
    <t>35473P30</t>
  </si>
  <si>
    <t>FLQG</t>
  </si>
  <si>
    <t>35473P40</t>
  </si>
  <si>
    <t>GMRE</t>
  </si>
  <si>
    <t>GLOBAL MEDICAL REIT INC</t>
  </si>
  <si>
    <t>37954A20</t>
  </si>
  <si>
    <t>XTH</t>
  </si>
  <si>
    <t>78468R11</t>
  </si>
  <si>
    <t>XWEB</t>
  </si>
  <si>
    <t>78468R12</t>
  </si>
  <si>
    <t>TWLO</t>
  </si>
  <si>
    <t>TWILIO INC</t>
  </si>
  <si>
    <t>90138F10</t>
  </si>
  <si>
    <t>TRTN</t>
  </si>
  <si>
    <t>TRITON INTERNATIONAL LTD</t>
  </si>
  <si>
    <t>G9078F10</t>
  </si>
  <si>
    <t>SRTS</t>
  </si>
  <si>
    <t>SENSUS HEALTHCARE INC</t>
  </si>
  <si>
    <t>81728J10</t>
  </si>
  <si>
    <t>APVO</t>
  </si>
  <si>
    <t>APTEVO THERAPEUTICS INC</t>
  </si>
  <si>
    <t>03835L10</t>
  </si>
  <si>
    <t>SCAP</t>
  </si>
  <si>
    <t>00768Y58</t>
  </si>
  <si>
    <t>EUFL</t>
  </si>
  <si>
    <t>25490K16</t>
  </si>
  <si>
    <t>KDMN</t>
  </si>
  <si>
    <t>KADMON HOLDINGS LLC</t>
  </si>
  <si>
    <t>48283N10</t>
  </si>
  <si>
    <t>LN</t>
  </si>
  <si>
    <t>LINE CORP</t>
  </si>
  <si>
    <t>53567X10</t>
  </si>
  <si>
    <t>OR</t>
  </si>
  <si>
    <t>OSISKO GOLD ROYALTIES LTD</t>
  </si>
  <si>
    <t>68827L10</t>
  </si>
  <si>
    <t>VRS</t>
  </si>
  <si>
    <t>VERSO CORP</t>
  </si>
  <si>
    <t>92531L20</t>
  </si>
  <si>
    <t>APOP</t>
  </si>
  <si>
    <t>CELLECT BIOTECHNOLOGY LTD</t>
  </si>
  <si>
    <t>15116C20</t>
  </si>
  <si>
    <t>BOLD</t>
  </si>
  <si>
    <t>AUDENTES THERAPEUTICS INC</t>
  </si>
  <si>
    <t>05070R10</t>
  </si>
  <si>
    <t>FG</t>
  </si>
  <si>
    <t>F G L HOLDINGS</t>
  </si>
  <si>
    <t>G3402M10</t>
  </si>
  <si>
    <t>DMPI</t>
  </si>
  <si>
    <t>DELMAR PHARMACEUTICALS INC</t>
  </si>
  <si>
    <t>ESG</t>
  </si>
  <si>
    <t>33939L69</t>
  </si>
  <si>
    <t>ESGG</t>
  </si>
  <si>
    <t>33939L68</t>
  </si>
  <si>
    <t>FSBC</t>
  </si>
  <si>
    <t>FSB BANCORP INC</t>
  </si>
  <si>
    <t>30289C10</t>
  </si>
  <si>
    <t>KNSL</t>
  </si>
  <si>
    <t>KINSALE CAPITAL GROUP INC</t>
  </si>
  <si>
    <t>49714P10</t>
  </si>
  <si>
    <t>KRMA</t>
  </si>
  <si>
    <t>37954Y73</t>
  </si>
  <si>
    <t>WTRH</t>
  </si>
  <si>
    <t>WAITR HOLDINGS INC</t>
  </si>
  <si>
    <t>LONE</t>
  </si>
  <si>
    <t>LONESTAR RESOURCES US INC</t>
  </si>
  <si>
    <t>54240F10</t>
  </si>
  <si>
    <t>INNT</t>
  </si>
  <si>
    <t>INNOVATE BIOPHARMACEUTICALS INC</t>
  </si>
  <si>
    <t>45782F10</t>
  </si>
  <si>
    <t>MYSZ</t>
  </si>
  <si>
    <t>MY SIZE INC</t>
  </si>
  <si>
    <t>62844N20</t>
  </si>
  <si>
    <t>PAVM</t>
  </si>
  <si>
    <t>PAVMED INC</t>
  </si>
  <si>
    <t>70387R10</t>
  </si>
  <si>
    <t>PI</t>
  </si>
  <si>
    <t>IMPINJ INC</t>
  </si>
  <si>
    <t>RNDB</t>
  </si>
  <si>
    <t>RANDOLPH BANCORP INC</t>
  </si>
  <si>
    <t>TCMD</t>
  </si>
  <si>
    <t>TACTILE SYSTEMS TECHNOLOGY INC</t>
  </si>
  <si>
    <t>87357P10</t>
  </si>
  <si>
    <t>TLND</t>
  </si>
  <si>
    <t>TALEND SA</t>
  </si>
  <si>
    <t>TPIC</t>
  </si>
  <si>
    <t>T P I COMPOSITES INC</t>
  </si>
  <si>
    <t>87266J10</t>
  </si>
  <si>
    <t>AIRG</t>
  </si>
  <si>
    <t>AIRGAIN INC</t>
  </si>
  <si>
    <t>00938A10</t>
  </si>
  <si>
    <t>ATOM</t>
  </si>
  <si>
    <t>ATOMERA INC</t>
  </si>
  <si>
    <t>04965B10</t>
  </si>
  <si>
    <t>BTEC</t>
  </si>
  <si>
    <t>74255Y40</t>
  </si>
  <si>
    <t>EKSO</t>
  </si>
  <si>
    <t>EKSO BIONICS HOLDINGS INC</t>
  </si>
  <si>
    <t>FHB</t>
  </si>
  <si>
    <t>FIRST HAWAIIAN INC</t>
  </si>
  <si>
    <t>32051X10</t>
  </si>
  <si>
    <t>NRBO</t>
  </si>
  <si>
    <t>NEUROBO PHARMACEUTICALS INC</t>
  </si>
  <si>
    <t>64132R10</t>
  </si>
  <si>
    <t>GENY</t>
  </si>
  <si>
    <t>74255Y50</t>
  </si>
  <si>
    <t>MEDP</t>
  </si>
  <si>
    <t>MEDPACE HOLDINGS INC</t>
  </si>
  <si>
    <t>58506Q10</t>
  </si>
  <si>
    <t>IEA</t>
  </si>
  <si>
    <t>INFRA AND ENRGY ALTERNATIVES INC</t>
  </si>
  <si>
    <t>45686J10</t>
  </si>
  <si>
    <t>PTGX</t>
  </si>
  <si>
    <t>PROTAGONIST THERAPEUTICS INC</t>
  </si>
  <si>
    <t>HOME</t>
  </si>
  <si>
    <t>AT HOME GROUP INC</t>
  </si>
  <si>
    <t>04650Y10</t>
  </si>
  <si>
    <t>HDMV</t>
  </si>
  <si>
    <t>33739P87</t>
  </si>
  <si>
    <t>HUSV</t>
  </si>
  <si>
    <t>33739P88</t>
  </si>
  <si>
    <t>JHB</t>
  </si>
  <si>
    <t>NUVEEN HIGH INCOME NOVEMBER 2021</t>
  </si>
  <si>
    <t>67077N10</t>
  </si>
  <si>
    <t>ASIX</t>
  </si>
  <si>
    <t>ADVANSIX INC</t>
  </si>
  <si>
    <t>00773T10</t>
  </si>
  <si>
    <t>DFIN</t>
  </si>
  <si>
    <t>DONNELLEY FINANCIAL SOL INC</t>
  </si>
  <si>
    <t>25787G10</t>
  </si>
  <si>
    <t>LKSD</t>
  </si>
  <si>
    <t>L S C COMMUNICATIONS INC</t>
  </si>
  <si>
    <t>50218P10</t>
  </si>
  <si>
    <t>ACIU</t>
  </si>
  <si>
    <t>A C IMMUNE SA</t>
  </si>
  <si>
    <t>H0026310</t>
  </si>
  <si>
    <t>BOTZ</t>
  </si>
  <si>
    <t>37954Y71</t>
  </si>
  <si>
    <t>SMPL</t>
  </si>
  <si>
    <t>SIMPLY GOOD FOODS CO</t>
  </si>
  <si>
    <t>82900L10</t>
  </si>
  <si>
    <t>CSTR</t>
  </si>
  <si>
    <t>CAPSTAR FINANCIAL HOLDINGS INC</t>
  </si>
  <si>
    <t>14070T10</t>
  </si>
  <si>
    <t>EVBG</t>
  </si>
  <si>
    <t>EVERBRIDGE INC</t>
  </si>
  <si>
    <t>29978A10</t>
  </si>
  <si>
    <t>FCEF</t>
  </si>
  <si>
    <t>FIRST TRUST E T F VIII</t>
  </si>
  <si>
    <t>33740F40</t>
  </si>
  <si>
    <t>FINX</t>
  </si>
  <si>
    <t>37954Y81</t>
  </si>
  <si>
    <t>FLGT</t>
  </si>
  <si>
    <t>FULGENT GENETICS INC</t>
  </si>
  <si>
    <t>FTXD</t>
  </si>
  <si>
    <t>33738R82</t>
  </si>
  <si>
    <t>FTXG</t>
  </si>
  <si>
    <t>33738R85</t>
  </si>
  <si>
    <t>FTXH</t>
  </si>
  <si>
    <t>33738R83</t>
  </si>
  <si>
    <t>FTXL</t>
  </si>
  <si>
    <t>33738R81</t>
  </si>
  <si>
    <t>FTXN</t>
  </si>
  <si>
    <t>33738R84</t>
  </si>
  <si>
    <t>FTXO</t>
  </si>
  <si>
    <t>33738R86</t>
  </si>
  <si>
    <t>FTXR</t>
  </si>
  <si>
    <t>33738R79</t>
  </si>
  <si>
    <t>GSUM</t>
  </si>
  <si>
    <t>GRIDSUM HOLDING INC</t>
  </si>
  <si>
    <t>MCEF</t>
  </si>
  <si>
    <t>33740F50</t>
  </si>
  <si>
    <t>NOVN</t>
  </si>
  <si>
    <t>NOVAN INC</t>
  </si>
  <si>
    <t>66988N10</t>
  </si>
  <si>
    <t>NTNX</t>
  </si>
  <si>
    <t>NUTANIX INC</t>
  </si>
  <si>
    <t>67059N10</t>
  </si>
  <si>
    <t>PSC</t>
  </si>
  <si>
    <t>74255Y60</t>
  </si>
  <si>
    <t>SNDE</t>
  </si>
  <si>
    <t>SUNDANCE ENERGY INC</t>
  </si>
  <si>
    <t>86725N10</t>
  </si>
  <si>
    <t>SNSR</t>
  </si>
  <si>
    <t>37954Y78</t>
  </si>
  <si>
    <t>TRHC</t>
  </si>
  <si>
    <t>TABULA RASA HEALTHCARE INC</t>
  </si>
  <si>
    <t>TTD</t>
  </si>
  <si>
    <t>THE TRADE DESK INC</t>
  </si>
  <si>
    <t>88339J10</t>
  </si>
  <si>
    <t>TYHT</t>
  </si>
  <si>
    <t>SHINECO INC</t>
  </si>
  <si>
    <t>VRIG</t>
  </si>
  <si>
    <t>46090A87</t>
  </si>
  <si>
    <t>CWS</t>
  </si>
  <si>
    <t>00768Y56</t>
  </si>
  <si>
    <t>ELF</t>
  </si>
  <si>
    <t>E L F BEAUTY INC</t>
  </si>
  <si>
    <t>26856L10</t>
  </si>
  <si>
    <t>FBK</t>
  </si>
  <si>
    <t>F B FINANCIAL CORP</t>
  </si>
  <si>
    <t>30257X10</t>
  </si>
  <si>
    <t>FVAL</t>
  </si>
  <si>
    <t>FQAL</t>
  </si>
  <si>
    <t>FDMO</t>
  </si>
  <si>
    <t>FDLO</t>
  </si>
  <si>
    <t>FDRR</t>
  </si>
  <si>
    <t>FDVV</t>
  </si>
  <si>
    <t>FLLV</t>
  </si>
  <si>
    <t>35473P50</t>
  </si>
  <si>
    <t>GBIL</t>
  </si>
  <si>
    <t>IBDR</t>
  </si>
  <si>
    <t>46435GAA</t>
  </si>
  <si>
    <t>JPHF</t>
  </si>
  <si>
    <t>46641Q80</t>
  </si>
  <si>
    <t>NBLX</t>
  </si>
  <si>
    <t>NOBLE MIDSTREAM PARTNERS LP</t>
  </si>
  <si>
    <t>65506L10</t>
  </si>
  <si>
    <t>NUAG</t>
  </si>
  <si>
    <t>NUSHARES E T F TRUST</t>
  </si>
  <si>
    <t>67092P10</t>
  </si>
  <si>
    <t>OPP</t>
  </si>
  <si>
    <t>RIVERNORTH DOUBLELINE STG O F IN</t>
  </si>
  <si>
    <t>76882G10</t>
  </si>
  <si>
    <t>VVV</t>
  </si>
  <si>
    <t>VALVOLINE INC</t>
  </si>
  <si>
    <t>92047W10</t>
  </si>
  <si>
    <t>NTB</t>
  </si>
  <si>
    <t>BANK OF NT BUTTERFIELD &amp; SON LTD</t>
  </si>
  <si>
    <t>G0772R20</t>
  </si>
  <si>
    <t>FTS</t>
  </si>
  <si>
    <t>FORTIS INC</t>
  </si>
  <si>
    <t>ADNT</t>
  </si>
  <si>
    <t>ADIENT PLC</t>
  </si>
  <si>
    <t>G0084W10</t>
  </si>
  <si>
    <t>YUMC</t>
  </si>
  <si>
    <t>YUM CHINA HOLDINGS INC</t>
  </si>
  <si>
    <t>98850P10</t>
  </si>
  <si>
    <t>AA</t>
  </si>
  <si>
    <t>ALCOA CORP</t>
  </si>
  <si>
    <t>IMOS</t>
  </si>
  <si>
    <t>CHIPMOS TECHNOLOGIES INC</t>
  </si>
  <si>
    <t>16965P20</t>
  </si>
  <si>
    <t>GGO</t>
  </si>
  <si>
    <t>GABELLI GO ANYWHERE TRUST</t>
  </si>
  <si>
    <t>36250J10</t>
  </si>
  <si>
    <t>WORX</t>
  </si>
  <si>
    <t>SCWORX CORP</t>
  </si>
  <si>
    <t>78396V10</t>
  </si>
  <si>
    <t>AZRX</t>
  </si>
  <si>
    <t>AZURRX BIOPHARMA INC</t>
  </si>
  <si>
    <t>05502L10</t>
  </si>
  <si>
    <t>BCTF</t>
  </si>
  <si>
    <t>BANCORP 34 INC</t>
  </si>
  <si>
    <t>05970V10</t>
  </si>
  <si>
    <t>BL</t>
  </si>
  <si>
    <t>BLACKLINE INC</t>
  </si>
  <si>
    <t>09239B10</t>
  </si>
  <si>
    <t>COUP</t>
  </si>
  <si>
    <t>COUPA SOFTWARE INC</t>
  </si>
  <si>
    <t>22266L10</t>
  </si>
  <si>
    <t>CRSP</t>
  </si>
  <si>
    <t>C R I S P R THERAPEUTICS AG</t>
  </si>
  <si>
    <t>H1718210</t>
  </si>
  <si>
    <t>FRTA</t>
  </si>
  <si>
    <t>FORTERRA INC</t>
  </si>
  <si>
    <t>34960W10</t>
  </si>
  <si>
    <t>IRTC</t>
  </si>
  <si>
    <t>IRHYTHM TECHNOLOGIES INC</t>
  </si>
  <si>
    <t>MRAM</t>
  </si>
  <si>
    <t>EVERSPIN TECHNOLOGIES INC</t>
  </si>
  <si>
    <t>30041T10</t>
  </si>
  <si>
    <t>OBLN</t>
  </si>
  <si>
    <t>OBALON THERAPEUTICS INC</t>
  </si>
  <si>
    <t>67424L20</t>
  </si>
  <si>
    <t>OTTW</t>
  </si>
  <si>
    <t>OTTAWA BANCORP INC</t>
  </si>
  <si>
    <t>RARX</t>
  </si>
  <si>
    <t>R A PHARMACEUTICALS INC</t>
  </si>
  <si>
    <t>74933V10</t>
  </si>
  <si>
    <t>SRAX</t>
  </si>
  <si>
    <t>S R A X INC</t>
  </si>
  <si>
    <t>78472M10</t>
  </si>
  <si>
    <t>PHUN</t>
  </si>
  <si>
    <t>PHUNWARE INC</t>
  </si>
  <si>
    <t>71948P10</t>
  </si>
  <si>
    <t>TUSK</t>
  </si>
  <si>
    <t>MAMMOTH ENERGY SERVICES INC</t>
  </si>
  <si>
    <t>56155L10</t>
  </si>
  <si>
    <t>XOG</t>
  </si>
  <si>
    <t>EXTRACTION OIL &amp; GAS INC</t>
  </si>
  <si>
    <t>30227M10</t>
  </si>
  <si>
    <t>GECC</t>
  </si>
  <si>
    <t>GREAT ELM CAPITAL CORP</t>
  </si>
  <si>
    <t>PTVCA</t>
  </si>
  <si>
    <t>74368L10</t>
  </si>
  <si>
    <t>LW</t>
  </si>
  <si>
    <t>LAMB WESTON HOLDINGS INC</t>
  </si>
  <si>
    <t>GT</t>
  </si>
  <si>
    <t>GOODYEAR TIRE &amp; RUBBER CO</t>
  </si>
  <si>
    <t>GOLF</t>
  </si>
  <si>
    <t>ACUSHNET HOLDINGS CORP</t>
  </si>
  <si>
    <t>ADSW</t>
  </si>
  <si>
    <t>ADVANCED DISPOSAL SERVICES INC</t>
  </si>
  <si>
    <t>00790X10</t>
  </si>
  <si>
    <t>ARCH</t>
  </si>
  <si>
    <t>ARCH COAL INC</t>
  </si>
  <si>
    <t>CWH</t>
  </si>
  <si>
    <t>CAMPING WORLD HOLDINGS INC</t>
  </si>
  <si>
    <t>13462K10</t>
  </si>
  <si>
    <t>FLCO</t>
  </si>
  <si>
    <t>35473P60</t>
  </si>
  <si>
    <t>RORE</t>
  </si>
  <si>
    <t>AMPY</t>
  </si>
  <si>
    <t>AMPLIFY ENERGY CORP</t>
  </si>
  <si>
    <t>03212B10</t>
  </si>
  <si>
    <t>MVIN</t>
  </si>
  <si>
    <t>NATIXIS E T F TRUST</t>
  </si>
  <si>
    <t>63873X10</t>
  </si>
  <si>
    <t>EFAX</t>
  </si>
  <si>
    <t>EEMX</t>
  </si>
  <si>
    <t>SD</t>
  </si>
  <si>
    <t>SANDRIDGE ENERGY INC</t>
  </si>
  <si>
    <t>80007P86</t>
  </si>
  <si>
    <t>ZTO</t>
  </si>
  <si>
    <t>Z T O EXPRESS CAYMAN INC</t>
  </si>
  <si>
    <t>98980A10</t>
  </si>
  <si>
    <t>WAAS</t>
  </si>
  <si>
    <t>AQUAVENTURE HOLDINGS LIMITED</t>
  </si>
  <si>
    <t>G0443N10</t>
  </si>
  <si>
    <t>MYOV</t>
  </si>
  <si>
    <t>MYOVANT SCIENCES LTD</t>
  </si>
  <si>
    <t>G637AM10</t>
  </si>
  <si>
    <t>AZRE</t>
  </si>
  <si>
    <t>AZURE POWER GLOBAL LIMITED</t>
  </si>
  <si>
    <t>V0393H10</t>
  </si>
  <si>
    <t>INSW</t>
  </si>
  <si>
    <t>INTERNATIONAL SEAWAYS INC</t>
  </si>
  <si>
    <t>Y4105310</t>
  </si>
  <si>
    <t>EFAS</t>
  </si>
  <si>
    <t>37954Y69</t>
  </si>
  <si>
    <t>FPAY</t>
  </si>
  <si>
    <t>FLEXSHOPPER INC</t>
  </si>
  <si>
    <t>33939J30</t>
  </si>
  <si>
    <t>GDS</t>
  </si>
  <si>
    <t>G D S HOLDINGS LTD</t>
  </si>
  <si>
    <t>36165L10</t>
  </si>
  <si>
    <t>GNUS</t>
  </si>
  <si>
    <t>GENIUS BRANDS INTERNATIONAL INC</t>
  </si>
  <si>
    <t>37229T30</t>
  </si>
  <si>
    <t>GTYH</t>
  </si>
  <si>
    <t>G T Y TECHNOLOGY HOLDINGS INC MA</t>
  </si>
  <si>
    <t>PRTH</t>
  </si>
  <si>
    <t>PRIORITY TECHNOLOGY HOLDINGS INC</t>
  </si>
  <si>
    <t>74275G10</t>
  </si>
  <si>
    <t>MOXC</t>
  </si>
  <si>
    <t>MOXIAN INC</t>
  </si>
  <si>
    <t>MTFB</t>
  </si>
  <si>
    <t>MOTIF BIO PLC</t>
  </si>
  <si>
    <t>SND</t>
  </si>
  <si>
    <t>SMART SAND INC</t>
  </si>
  <si>
    <t>83191H10</t>
  </si>
  <si>
    <t>MRKR</t>
  </si>
  <si>
    <t>MARKER THERAPEUTICS INC</t>
  </si>
  <si>
    <t>57055L10</t>
  </si>
  <si>
    <t>XBIO</t>
  </si>
  <si>
    <t>XENETIC BIOSCIENCES INC</t>
  </si>
  <si>
    <t>AQN</t>
  </si>
  <si>
    <t>ALGONQUIN POWER &amp; UTILITIES CORP</t>
  </si>
  <si>
    <t>CWEB</t>
  </si>
  <si>
    <t>BNDC</t>
  </si>
  <si>
    <t>33939L67</t>
  </si>
  <si>
    <t>GVIP</t>
  </si>
  <si>
    <t>IHIT</t>
  </si>
  <si>
    <t>INVESCO HIGH INC 2023 TARGET T F</t>
  </si>
  <si>
    <t>46135X10</t>
  </si>
  <si>
    <t>IMTB</t>
  </si>
  <si>
    <t>46435G41</t>
  </si>
  <si>
    <t>JPSE</t>
  </si>
  <si>
    <t>46641Q84</t>
  </si>
  <si>
    <t>VNLA</t>
  </si>
  <si>
    <t>47103U88</t>
  </si>
  <si>
    <t>RA</t>
  </si>
  <si>
    <t>BROOKFIELD REAL ASST INC FD INC</t>
  </si>
  <si>
    <t>LGF</t>
  </si>
  <si>
    <t>LIONS GATE ENTERTAINMENT CORP</t>
  </si>
  <si>
    <t>ATH</t>
  </si>
  <si>
    <t>ATHENE HOLDING LTD</t>
  </si>
  <si>
    <t>G0684D10</t>
  </si>
  <si>
    <t>CNDT</t>
  </si>
  <si>
    <t>CONDUENT INC</t>
  </si>
  <si>
    <t>HGV</t>
  </si>
  <si>
    <t>HILTON GRAND VACATIONS INC</t>
  </si>
  <si>
    <t>43283X10</t>
  </si>
  <si>
    <t>PK</t>
  </si>
  <si>
    <t>PARK HOTELS &amp; RESORTS INC</t>
  </si>
  <si>
    <t>BPOP</t>
  </si>
  <si>
    <t>POPULAR INC</t>
  </si>
  <si>
    <t>WBIY</t>
  </si>
  <si>
    <t>00400R85</t>
  </si>
  <si>
    <t>HYLB</t>
  </si>
  <si>
    <t>FIV</t>
  </si>
  <si>
    <t>FIRST TR SR FLTG RT 2022 TGT TM</t>
  </si>
  <si>
    <t>33740K10</t>
  </si>
  <si>
    <t>IIPR</t>
  </si>
  <si>
    <t>INNOVATIVE INDUSTRIAL PPTYS INC</t>
  </si>
  <si>
    <t>45781V10</t>
  </si>
  <si>
    <t>JHMD</t>
  </si>
  <si>
    <t>47804J85</t>
  </si>
  <si>
    <t>OUSM</t>
  </si>
  <si>
    <t>O S I E T F TRUST</t>
  </si>
  <si>
    <t>67110P10</t>
  </si>
  <si>
    <t>BLHY</t>
  </si>
  <si>
    <t>VIRTUS E T F TR II</t>
  </si>
  <si>
    <t>92790A20</t>
  </si>
  <si>
    <t>ORGO</t>
  </si>
  <si>
    <t>ORGANOGENESIS HOLDINGS INC</t>
  </si>
  <si>
    <t>68621F10</t>
  </si>
  <si>
    <t>ESGU</t>
  </si>
  <si>
    <t>46435G42</t>
  </si>
  <si>
    <t>HEBT</t>
  </si>
  <si>
    <t>HEBRON TECHNOLOGY CO LTD</t>
  </si>
  <si>
    <t>G4418R10</t>
  </si>
  <si>
    <t>ICHR</t>
  </si>
  <si>
    <t>ICHOR HOLDINGS LTD</t>
  </si>
  <si>
    <t>G4740B10</t>
  </si>
  <si>
    <t>INFR</t>
  </si>
  <si>
    <t>52468L70</t>
  </si>
  <si>
    <t>POLA</t>
  </si>
  <si>
    <t>POLAR POWER INC</t>
  </si>
  <si>
    <t>73102V10</t>
  </si>
  <si>
    <t>PVAC</t>
  </si>
  <si>
    <t>PENN VIRGINIA CORP</t>
  </si>
  <si>
    <t>70788V10</t>
  </si>
  <si>
    <t>SNES</t>
  </si>
  <si>
    <t>SENESTECH INC</t>
  </si>
  <si>
    <t>81720R10</t>
  </si>
  <si>
    <t>SNGX</t>
  </si>
  <si>
    <t>SOLIGENIX INC</t>
  </si>
  <si>
    <t>TRVG</t>
  </si>
  <si>
    <t>TRIVAGO N V</t>
  </si>
  <si>
    <t>89686D10</t>
  </si>
  <si>
    <t>VVPR</t>
  </si>
  <si>
    <t>VIVOPOWER INTERNATIONAL PLC</t>
  </si>
  <si>
    <t>G9376R10</t>
  </si>
  <si>
    <t>YTRA</t>
  </si>
  <si>
    <t>YATRA ONLINE INC</t>
  </si>
  <si>
    <t>G9833810</t>
  </si>
  <si>
    <t>FTI</t>
  </si>
  <si>
    <t>TECHNIPFMC PLC</t>
  </si>
  <si>
    <t>G8711010</t>
  </si>
  <si>
    <t>AQB</t>
  </si>
  <si>
    <t>AQUABOUNTY TECHNOLOGIES INC</t>
  </si>
  <si>
    <t>03842K20</t>
  </si>
  <si>
    <t>LPTX</t>
  </si>
  <si>
    <t>LEAP THERAPEUTICS INC</t>
  </si>
  <si>
    <t>52187K10</t>
  </si>
  <si>
    <t>VREX</t>
  </si>
  <si>
    <t>VAREX IMAGING CORP</t>
  </si>
  <si>
    <t>92214X10</t>
  </si>
  <si>
    <t>USAS</t>
  </si>
  <si>
    <t>AMERICAS GOLD AND SILVER CORP</t>
  </si>
  <si>
    <t>03062D10</t>
  </si>
  <si>
    <t>BOH</t>
  </si>
  <si>
    <t>BANK OF HAWAII CORP</t>
  </si>
  <si>
    <t>FLIO</t>
  </si>
  <si>
    <t>35473P70</t>
  </si>
  <si>
    <t>JAG</t>
  </si>
  <si>
    <t>JAGGED PEAK ENERGY INC</t>
  </si>
  <si>
    <t>47009K10</t>
  </si>
  <si>
    <t>JELD</t>
  </si>
  <si>
    <t>JELD WEN HOLDING INC</t>
  </si>
  <si>
    <t>47580P10</t>
  </si>
  <si>
    <t>UVV</t>
  </si>
  <si>
    <t>UNIVERSAL CORPORATION</t>
  </si>
  <si>
    <t>NEX</t>
  </si>
  <si>
    <t>NEXTIER OILFIELD SOLUTIONS INC</t>
  </si>
  <si>
    <t>65290C10</t>
  </si>
  <si>
    <t>JPT</t>
  </si>
  <si>
    <t>NUVEEN PFD &amp; INCOME 2022 TERM FD</t>
  </si>
  <si>
    <t>67075T10</t>
  </si>
  <si>
    <t>CLTL</t>
  </si>
  <si>
    <t>46138G88</t>
  </si>
  <si>
    <t>REVG</t>
  </si>
  <si>
    <t>R E V GROUP INC</t>
  </si>
  <si>
    <t>ANAB</t>
  </si>
  <si>
    <t>ANAPTYSBIO INC</t>
  </si>
  <si>
    <t>DFNL</t>
  </si>
  <si>
    <t>DAVIS FUNDAMENTAL ETF TRUST</t>
  </si>
  <si>
    <t>23908L10</t>
  </si>
  <si>
    <t>DUSA</t>
  </si>
  <si>
    <t>23908L20</t>
  </si>
  <si>
    <t>DWLD</t>
  </si>
  <si>
    <t>23908L30</t>
  </si>
  <si>
    <t>HVBC</t>
  </si>
  <si>
    <t>H V BANCORP INC</t>
  </si>
  <si>
    <t>40441H10</t>
  </si>
  <si>
    <t>JNCE</t>
  </si>
  <si>
    <t>JOUNCE THERAPEUTICS INC</t>
  </si>
  <si>
    <t>OBSV</t>
  </si>
  <si>
    <t>OBSEVA SA</t>
  </si>
  <si>
    <t>H5861P10</t>
  </si>
  <si>
    <t>BGIO</t>
  </si>
  <si>
    <t>BLACKROCK 2022 GLOBAL INC OPP TR</t>
  </si>
  <si>
    <t>09258P10</t>
  </si>
  <si>
    <t>CLPR</t>
  </si>
  <si>
    <t>CLIPPER REALTY INC</t>
  </si>
  <si>
    <t>18885T30</t>
  </si>
  <si>
    <t>PFFR</t>
  </si>
  <si>
    <t>26923G40</t>
  </si>
  <si>
    <t>FBM</t>
  </si>
  <si>
    <t>FOUNDATION BLDG MATERIALS INC</t>
  </si>
  <si>
    <t>HYLV</t>
  </si>
  <si>
    <t>45409B41</t>
  </si>
  <si>
    <t>INVH</t>
  </si>
  <si>
    <t>INVITATION HOMES INC</t>
  </si>
  <si>
    <t>46187W10</t>
  </si>
  <si>
    <t>KRP</t>
  </si>
  <si>
    <t>KIMBELL ROYALTY PARTNERS LP</t>
  </si>
  <si>
    <t>49435R10</t>
  </si>
  <si>
    <t>ISMD</t>
  </si>
  <si>
    <t>NORTHERN LIGHTS FUND TR IV</t>
  </si>
  <si>
    <t>66538H64</t>
  </si>
  <si>
    <t>BLES</t>
  </si>
  <si>
    <t>66538H65</t>
  </si>
  <si>
    <t>SACH</t>
  </si>
  <si>
    <t>SACHEM CAPITAL CORP</t>
  </si>
  <si>
    <t>78590A10</t>
  </si>
  <si>
    <t>FIXD</t>
  </si>
  <si>
    <t>33740F80</t>
  </si>
  <si>
    <t>IFMK</t>
  </si>
  <si>
    <t>IFRESH INC</t>
  </si>
  <si>
    <t>LAUR</t>
  </si>
  <si>
    <t>LAUREATE EDUCATION INC</t>
  </si>
  <si>
    <t>METC</t>
  </si>
  <si>
    <t>RAMACO RESOURCES INC</t>
  </si>
  <si>
    <t>75134P30</t>
  </si>
  <si>
    <t>NBEV</t>
  </si>
  <si>
    <t>NEW AGE BEVERAGES CORP</t>
  </si>
  <si>
    <t>64157V10</t>
  </si>
  <si>
    <t>SGLB</t>
  </si>
  <si>
    <t>SIGMA LABS INC</t>
  </si>
  <si>
    <t>SNAP</t>
  </si>
  <si>
    <t>SNAP INC</t>
  </si>
  <si>
    <t>83304A10</t>
  </si>
  <si>
    <t>AYX</t>
  </si>
  <si>
    <t>ALTERYX INC</t>
  </si>
  <si>
    <t>02156B10</t>
  </si>
  <si>
    <t>HSY</t>
  </si>
  <si>
    <t>HERSHEY CO</t>
  </si>
  <si>
    <t>GOOS</t>
  </si>
  <si>
    <t>CANADA GOOSE HOLDINGS INC</t>
  </si>
  <si>
    <t>COM</t>
  </si>
  <si>
    <t>BCI</t>
  </si>
  <si>
    <t>ABERDEEN STD INVSTMENTS ETFS</t>
  </si>
  <si>
    <t>BCD</t>
  </si>
  <si>
    <t>AOIL</t>
  </si>
  <si>
    <t>IDEV</t>
  </si>
  <si>
    <t>46435G32</t>
  </si>
  <si>
    <t>JILL</t>
  </si>
  <si>
    <t>J JILL INC</t>
  </si>
  <si>
    <t>46620W10</t>
  </si>
  <si>
    <t>TPYP</t>
  </si>
  <si>
    <t>MANAGED PORTFOLIO SERIES</t>
  </si>
  <si>
    <t>56167N72</t>
  </si>
  <si>
    <t>MTNB</t>
  </si>
  <si>
    <t>MATINAS BIOPHARMA HOLDINGS INC</t>
  </si>
  <si>
    <t>JCO</t>
  </si>
  <si>
    <t>NUVEEN CR OPP 2022 TARGET TM FD</t>
  </si>
  <si>
    <t>67075U10</t>
  </si>
  <si>
    <t>PUMP</t>
  </si>
  <si>
    <t>PROPETRO HOLDING CORP</t>
  </si>
  <si>
    <t>74347M10</t>
  </si>
  <si>
    <t>OILD</t>
  </si>
  <si>
    <t>74347Y80</t>
  </si>
  <si>
    <t>OILU</t>
  </si>
  <si>
    <t>74347W22</t>
  </si>
  <si>
    <t>TKAT</t>
  </si>
  <si>
    <t>TAKUNG ART CO LTD</t>
  </si>
  <si>
    <t>87407Q20</t>
  </si>
  <si>
    <t>GRNB</t>
  </si>
  <si>
    <t>92189F17</t>
  </si>
  <si>
    <t>ARD</t>
  </si>
  <si>
    <t>ARDAGH GROUP S A</t>
  </si>
  <si>
    <t>L0223L10</t>
  </si>
  <si>
    <t>AKTS</t>
  </si>
  <si>
    <t>AKOUSTIS TECHNOLOGIES INC</t>
  </si>
  <si>
    <t>00973N10</t>
  </si>
  <si>
    <t>BYSI</t>
  </si>
  <si>
    <t>BEYONDSPRING INC</t>
  </si>
  <si>
    <t>G1083010</t>
  </si>
  <si>
    <t>IMXI</t>
  </si>
  <si>
    <t>INTERNATIONAL MONEY EXPRESS INC</t>
  </si>
  <si>
    <t>46005L10</t>
  </si>
  <si>
    <t>VRRM</t>
  </si>
  <si>
    <t>VERRA MOBILITY CORP</t>
  </si>
  <si>
    <t>92511U10</t>
  </si>
  <si>
    <t>HLNE</t>
  </si>
  <si>
    <t>HAMILTON LANE INC</t>
  </si>
  <si>
    <t>ICCH</t>
  </si>
  <si>
    <t>I C C HOLDINGS INC</t>
  </si>
  <si>
    <t>44931Q10</t>
  </si>
  <si>
    <t>NODK</t>
  </si>
  <si>
    <t>N I HOLDINGS INC</t>
  </si>
  <si>
    <t>65342T10</t>
  </si>
  <si>
    <t>NTRP</t>
  </si>
  <si>
    <t>NEUROTROPE INC</t>
  </si>
  <si>
    <t>64129T20</t>
  </si>
  <si>
    <t>PLYA</t>
  </si>
  <si>
    <t>PLAYA HOTELS &amp; RESORTS N V</t>
  </si>
  <si>
    <t>N7054410</t>
  </si>
  <si>
    <t>PSDO</t>
  </si>
  <si>
    <t>PRESIDIO INC</t>
  </si>
  <si>
    <t>74102M10</t>
  </si>
  <si>
    <t>TRPX</t>
  </si>
  <si>
    <t>THERAPIX BIOSCIENCES LTD</t>
  </si>
  <si>
    <t>88339A20</t>
  </si>
  <si>
    <t>VLRX</t>
  </si>
  <si>
    <t>VALERITAS HOLDINGS INC</t>
  </si>
  <si>
    <t>91914N30</t>
  </si>
  <si>
    <t>SNDR</t>
  </si>
  <si>
    <t>SCHNEIDER NATIONAL INC</t>
  </si>
  <si>
    <t>80689H10</t>
  </si>
  <si>
    <t>OKTA</t>
  </si>
  <si>
    <t>OKTA INC</t>
  </si>
  <si>
    <t>YEXT</t>
  </si>
  <si>
    <t>YEXT INC</t>
  </si>
  <si>
    <t>98585N10</t>
  </si>
  <si>
    <t>HCC</t>
  </si>
  <si>
    <t>WARRIOR MET COAL INC</t>
  </si>
  <si>
    <t>93627C10</t>
  </si>
  <si>
    <t>CADE</t>
  </si>
  <si>
    <t>CADENCE BANCORP</t>
  </si>
  <si>
    <t>12739A10</t>
  </si>
  <si>
    <t>CVNA</t>
  </si>
  <si>
    <t>CARVANA CO</t>
  </si>
  <si>
    <t>XRF</t>
  </si>
  <si>
    <t>CHINA RAPID FINANCE LTD</t>
  </si>
  <si>
    <t>16953Q20</t>
  </si>
  <si>
    <t>CLDR</t>
  </si>
  <si>
    <t>CLOUDERA INC</t>
  </si>
  <si>
    <t>18914U10</t>
  </si>
  <si>
    <t>ELVT</t>
  </si>
  <si>
    <t>ELEVATE CREDIT INC</t>
  </si>
  <si>
    <t>28621V10</t>
  </si>
  <si>
    <t>EEX</t>
  </si>
  <si>
    <t>EMERALD EXPOSITIONS EVENTS INC</t>
  </si>
  <si>
    <t>29103B10</t>
  </si>
  <si>
    <t>ERM</t>
  </si>
  <si>
    <t>33740F60</t>
  </si>
  <si>
    <t>TERM</t>
  </si>
  <si>
    <t>33740F70</t>
  </si>
  <si>
    <t>FND</t>
  </si>
  <si>
    <t>FLOOR &amp; DECOR HOLDINGS INC</t>
  </si>
  <si>
    <t>HESM</t>
  </si>
  <si>
    <t>HESS MIDSTREAM PARTNERS LP</t>
  </si>
  <si>
    <t>NUSA</t>
  </si>
  <si>
    <t>67092P11</t>
  </si>
  <si>
    <t>WTTR</t>
  </si>
  <si>
    <t>SELECT ENERGY SERVICES INC</t>
  </si>
  <si>
    <t>81617J30</t>
  </si>
  <si>
    <t>ZYME</t>
  </si>
  <si>
    <t>ZYMEWORKS INC</t>
  </si>
  <si>
    <t>98985W10</t>
  </si>
  <si>
    <t>CATS</t>
  </si>
  <si>
    <t>CATASYS INC</t>
  </si>
  <si>
    <t>CFBI</t>
  </si>
  <si>
    <t>COMMUNITY FIRST BANCSHARES INC</t>
  </si>
  <si>
    <t>20369M10</t>
  </si>
  <si>
    <t>ALTM</t>
  </si>
  <si>
    <t>ALTUS MIDSTREAM CO</t>
  </si>
  <si>
    <t>02215L10</t>
  </si>
  <si>
    <t>USWS</t>
  </si>
  <si>
    <t>U S WELL SERVICES INC</t>
  </si>
  <si>
    <t>91274U10</t>
  </si>
  <si>
    <t>NCSM</t>
  </si>
  <si>
    <t>N C S MULTISTAGE HOLDINGS INC</t>
  </si>
  <si>
    <t>PCSB</t>
  </si>
  <si>
    <t>PCSB FINANCIAL CORP</t>
  </si>
  <si>
    <t>69324R10</t>
  </si>
  <si>
    <t>KR</t>
  </si>
  <si>
    <t>KROGER COMPANY</t>
  </si>
  <si>
    <t>SSNT</t>
  </si>
  <si>
    <t>SILVERSUN TECHNOLOGIES INC</t>
  </si>
  <si>
    <t>82846H20</t>
  </si>
  <si>
    <t>TOCA</t>
  </si>
  <si>
    <t>TOCAGEN INC</t>
  </si>
  <si>
    <t>VRNA</t>
  </si>
  <si>
    <t>VERONA PHARMA PLC</t>
  </si>
  <si>
    <t>VSDA</t>
  </si>
  <si>
    <t>92647N66</t>
  </si>
  <si>
    <t>BTU</t>
  </si>
  <si>
    <t>PEABODY ENERGY CORP NEW</t>
  </si>
  <si>
    <t>GDP</t>
  </si>
  <si>
    <t>GOODRICH PETROLEUM CORP</t>
  </si>
  <si>
    <t>KREF</t>
  </si>
  <si>
    <t>K K R REAL ESTATE FINANCE TR INC</t>
  </si>
  <si>
    <t>48251K10</t>
  </si>
  <si>
    <t>GDI</t>
  </si>
  <si>
    <t>GARDNER DENVER HOLDINGS INC</t>
  </si>
  <si>
    <t>36555P10</t>
  </si>
  <si>
    <t>JHG</t>
  </si>
  <si>
    <t>JANUS HENDERSON GROUP PLC</t>
  </si>
  <si>
    <t>G4474Y21</t>
  </si>
  <si>
    <t>CARS</t>
  </si>
  <si>
    <t>CARS COM INC</t>
  </si>
  <si>
    <t>WOW</t>
  </si>
  <si>
    <t>WIDEOPENWEST INC</t>
  </si>
  <si>
    <t>96758W10</t>
  </si>
  <si>
    <t>APPN</t>
  </si>
  <si>
    <t>APPIAN CORP</t>
  </si>
  <si>
    <t>03782L10</t>
  </si>
  <si>
    <t>ARGX</t>
  </si>
  <si>
    <t>ARGENX SE</t>
  </si>
  <si>
    <t>04016X10</t>
  </si>
  <si>
    <t>CACG</t>
  </si>
  <si>
    <t>CSML</t>
  </si>
  <si>
    <t>45409B39</t>
  </si>
  <si>
    <t>FMAO</t>
  </si>
  <si>
    <t>FARMERS &amp; MERCHANTS BANCORP INC</t>
  </si>
  <si>
    <t>30779N10</t>
  </si>
  <si>
    <t>GTHX</t>
  </si>
  <si>
    <t>G1 THERAPEUTICS INC</t>
  </si>
  <si>
    <t>3621LQ10</t>
  </si>
  <si>
    <t>LRGE</t>
  </si>
  <si>
    <t>OVID</t>
  </si>
  <si>
    <t>OVID THERAPEUTICS INC</t>
  </si>
  <si>
    <t>SGH</t>
  </si>
  <si>
    <t>SMART GLOBAL HOLDINGS INC</t>
  </si>
  <si>
    <t>G8232Y10</t>
  </si>
  <si>
    <t>URGN</t>
  </si>
  <si>
    <t>UROGEN PHARMA LTD</t>
  </si>
  <si>
    <t>M9608810</t>
  </si>
  <si>
    <t>VERI</t>
  </si>
  <si>
    <t>VERITONE INC</t>
  </si>
  <si>
    <t>92347M10</t>
  </si>
  <si>
    <t>YLDE</t>
  </si>
  <si>
    <t>VST</t>
  </si>
  <si>
    <t>VISTRA ENERGY CORP</t>
  </si>
  <si>
    <t>92840M10</t>
  </si>
  <si>
    <t>SMHI</t>
  </si>
  <si>
    <t>SEACOR MARINE HOLDINGS INC</t>
  </si>
  <si>
    <t>78413P10</t>
  </si>
  <si>
    <t>AM</t>
  </si>
  <si>
    <t>ANTERO MIDSTREAM CORP</t>
  </si>
  <si>
    <t>03676B10</t>
  </si>
  <si>
    <t>BEDU</t>
  </si>
  <si>
    <t>BRIGHT SCHOLAR ED HLDGS LTD</t>
  </si>
  <si>
    <t>CCOR</t>
  </si>
  <si>
    <t>DFEN</t>
  </si>
  <si>
    <t>TPOR</t>
  </si>
  <si>
    <t>UTSL</t>
  </si>
  <si>
    <t>DUSL</t>
  </si>
  <si>
    <t>MEXX</t>
  </si>
  <si>
    <t>FPH</t>
  </si>
  <si>
    <t>FIVE POINT HOLDINGS LLC</t>
  </si>
  <si>
    <t>33833Q10</t>
  </si>
  <si>
    <t>COMB</t>
  </si>
  <si>
    <t>GRANITESHARES E T F TRUST</t>
  </si>
  <si>
    <t>38747R10</t>
  </si>
  <si>
    <t>NXE</t>
  </si>
  <si>
    <t>NEXGEN ENERGY LTD</t>
  </si>
  <si>
    <t>65340P10</t>
  </si>
  <si>
    <t>SOI</t>
  </si>
  <si>
    <t>SOLARIS OILFIELD INFRSTR INC</t>
  </si>
  <si>
    <t>83418M10</t>
  </si>
  <si>
    <t>BHVN</t>
  </si>
  <si>
    <t>BIOHAVEN PHARM HOLDING CO LTD</t>
  </si>
  <si>
    <t>G1119610</t>
  </si>
  <si>
    <t>ATUS</t>
  </si>
  <si>
    <t>ALTICE USA INC</t>
  </si>
  <si>
    <t>02156K10</t>
  </si>
  <si>
    <t>CBH</t>
  </si>
  <si>
    <t>ALLIANZGI CONV &amp; INC 2024 T T FD</t>
  </si>
  <si>
    <t>01883H10</t>
  </si>
  <si>
    <t>APRN</t>
  </si>
  <si>
    <t>BLUE APRON HOLDINGS INC</t>
  </si>
  <si>
    <t>09523Q20</t>
  </si>
  <si>
    <t>BY</t>
  </si>
  <si>
    <t>BYLINE BANCORP INC</t>
  </si>
  <si>
    <t>BVAL</t>
  </si>
  <si>
    <t>26922A69</t>
  </si>
  <si>
    <t>GOAU</t>
  </si>
  <si>
    <t>26922A71</t>
  </si>
  <si>
    <t>OCIO</t>
  </si>
  <si>
    <t>26922A72</t>
  </si>
  <si>
    <t>GIGB</t>
  </si>
  <si>
    <t>GSSC</t>
  </si>
  <si>
    <t>GPMT</t>
  </si>
  <si>
    <t>GRANITE POINT MORTGAGE TRUST INC</t>
  </si>
  <si>
    <t>38741L10</t>
  </si>
  <si>
    <t>MYO</t>
  </si>
  <si>
    <t>MYOMO INC</t>
  </si>
  <si>
    <t>62857J10</t>
  </si>
  <si>
    <t>PLYM</t>
  </si>
  <si>
    <t>PLYMOUTH INDUSTRIAL REIT INC</t>
  </si>
  <si>
    <t>SAFE</t>
  </si>
  <si>
    <t>SAFEHOLD INC</t>
  </si>
  <si>
    <t>78645L10</t>
  </si>
  <si>
    <t>MGY</t>
  </si>
  <si>
    <t>MAGNOLIA OIL &amp; GAS CORP</t>
  </si>
  <si>
    <t>ALRN</t>
  </si>
  <si>
    <t>AILERON THERAPEUTICS INC</t>
  </si>
  <si>
    <t>00887A10</t>
  </si>
  <si>
    <t>ATNX</t>
  </si>
  <si>
    <t>ATHENEX INC</t>
  </si>
  <si>
    <t>04685N10</t>
  </si>
  <si>
    <t>ATXI</t>
  </si>
  <si>
    <t>AVENUE THERAPEUTICS INC</t>
  </si>
  <si>
    <t>05360L20</t>
  </si>
  <si>
    <t>BOMN</t>
  </si>
  <si>
    <t>BOSTON OMAHA CORP</t>
  </si>
  <si>
    <t>CGBD</t>
  </si>
  <si>
    <t>TCG BDC INC</t>
  </si>
  <si>
    <t>CKPT</t>
  </si>
  <si>
    <t>CHECKPOINT THERAPEUTICS INC</t>
  </si>
  <si>
    <t>ESQ</t>
  </si>
  <si>
    <t>ESQUIRE FINANCIAL HOLDINGS</t>
  </si>
  <si>
    <t>29667J10</t>
  </si>
  <si>
    <t>FCAL</t>
  </si>
  <si>
    <t>33739P86</t>
  </si>
  <si>
    <t>FRSX</t>
  </si>
  <si>
    <t>FORESIGHT AUTONOMOUS HLDGS LTD</t>
  </si>
  <si>
    <t>IMRN</t>
  </si>
  <si>
    <t>IMMURON LIMITED</t>
  </si>
  <si>
    <t>45254U10</t>
  </si>
  <si>
    <t>KBLM</t>
  </si>
  <si>
    <t>K B L MERGER CORP IV</t>
  </si>
  <si>
    <t>48242A10</t>
  </si>
  <si>
    <t>MRSN</t>
  </si>
  <si>
    <t>MERSANA THERAPEUTICS INC</t>
  </si>
  <si>
    <t>59045L10</t>
  </si>
  <si>
    <t>NDRA</t>
  </si>
  <si>
    <t>ENDRA LIFE SCIENCES INC</t>
  </si>
  <si>
    <t>29273B10</t>
  </si>
  <si>
    <t>NESR</t>
  </si>
  <si>
    <t>NATIONAL ENERGY SVCS REUNIT CORP</t>
  </si>
  <si>
    <t>G6375R10</t>
  </si>
  <si>
    <t>PIXY</t>
  </si>
  <si>
    <t>SHIFTPIXY INC</t>
  </si>
  <si>
    <t>82452L20</t>
  </si>
  <si>
    <t>RNDM</t>
  </si>
  <si>
    <t>33738R78</t>
  </si>
  <si>
    <t>RNDV</t>
  </si>
  <si>
    <t>33738R73</t>
  </si>
  <si>
    <t>RNEM</t>
  </si>
  <si>
    <t>33738R77</t>
  </si>
  <si>
    <t>RNLC</t>
  </si>
  <si>
    <t>33738R76</t>
  </si>
  <si>
    <t>RNMC</t>
  </si>
  <si>
    <t>33738R75</t>
  </si>
  <si>
    <t>RNSC</t>
  </si>
  <si>
    <t>33738R74</t>
  </si>
  <si>
    <t>SGBX</t>
  </si>
  <si>
    <t>S G BLOCKS INC</t>
  </si>
  <si>
    <t>78418A30</t>
  </si>
  <si>
    <t>SSTI</t>
  </si>
  <si>
    <t>SHOTSPOTTER INC</t>
  </si>
  <si>
    <t>82536T10</t>
  </si>
  <si>
    <t>VSMV</t>
  </si>
  <si>
    <t>92647N69</t>
  </si>
  <si>
    <t>YGYI</t>
  </si>
  <si>
    <t>YOUNGEVITY INTERNATIONAL INC</t>
  </si>
  <si>
    <t>JBGS</t>
  </si>
  <si>
    <t>J B G SMITH PROPERTIES</t>
  </si>
  <si>
    <t>46590V10</t>
  </si>
  <si>
    <t>TRTX</t>
  </si>
  <si>
    <t>T P G RE FINANCE TRUST INC</t>
  </si>
  <si>
    <t>87266M10</t>
  </si>
  <si>
    <t>AKCA</t>
  </si>
  <si>
    <t>AKCEA THERAPEUTICS INC</t>
  </si>
  <si>
    <t>00972L10</t>
  </si>
  <si>
    <t>BHF</t>
  </si>
  <si>
    <t>BRIGHTHOUSE FINANCIAL INC</t>
  </si>
  <si>
    <t>10922N10</t>
  </si>
  <si>
    <t>CLXT</t>
  </si>
  <si>
    <t>CALYXT INC</t>
  </si>
  <si>
    <t>13173L10</t>
  </si>
  <si>
    <t>CODA</t>
  </si>
  <si>
    <t>CODA OCTOPUS GROUP INC</t>
  </si>
  <si>
    <t>19188U20</t>
  </si>
  <si>
    <t>CODX</t>
  </si>
  <si>
    <t>C O DIAGNOSTICS INC</t>
  </si>
  <si>
    <t>EFBI</t>
  </si>
  <si>
    <t>EAGLE FINANCIAL BANCORP INC</t>
  </si>
  <si>
    <t>26952G10</t>
  </si>
  <si>
    <t>EMXC</t>
  </si>
  <si>
    <t>46434G76</t>
  </si>
  <si>
    <t>EQRR</t>
  </si>
  <si>
    <t>74347B39</t>
  </si>
  <si>
    <t>KALA</t>
  </si>
  <si>
    <t>KALA PHARMACEUTICALS INC</t>
  </si>
  <si>
    <t>NEWA</t>
  </si>
  <si>
    <t>NEWATER TECHNOLOGY INC</t>
  </si>
  <si>
    <t>G6433510</t>
  </si>
  <si>
    <t>PETQ</t>
  </si>
  <si>
    <t>PETIQ INC</t>
  </si>
  <si>
    <t>71639T10</t>
  </si>
  <si>
    <t>RBB</t>
  </si>
  <si>
    <t>R B B BANCORP</t>
  </si>
  <si>
    <t>74930B10</t>
  </si>
  <si>
    <t>RDFN</t>
  </si>
  <si>
    <t>REDFIN CORPORATION</t>
  </si>
  <si>
    <t>75737F10</t>
  </si>
  <si>
    <t>SNNA</t>
  </si>
  <si>
    <t>SIENNA BIOPHARMACEUTICALS INC</t>
  </si>
  <si>
    <t>82622H10</t>
  </si>
  <si>
    <t>SQLV</t>
  </si>
  <si>
    <t>52468L87</t>
  </si>
  <si>
    <t>SUSB</t>
  </si>
  <si>
    <t>46435G24</t>
  </si>
  <si>
    <t>SUSC</t>
  </si>
  <si>
    <t>46435G19</t>
  </si>
  <si>
    <t>TYME</t>
  </si>
  <si>
    <t>TYME TECHNOLOGIES INC</t>
  </si>
  <si>
    <t>90238J10</t>
  </si>
  <si>
    <t>AUG</t>
  </si>
  <si>
    <t>AURYN RESOURCES INC</t>
  </si>
  <si>
    <t>05208W10</t>
  </si>
  <si>
    <t>BBX</t>
  </si>
  <si>
    <t>B B X CAPITAL CORP NEW</t>
  </si>
  <si>
    <t>05491N10</t>
  </si>
  <si>
    <t>EFL</t>
  </si>
  <si>
    <t>EATON VANCE FL RATE 2022 T TM TR</t>
  </si>
  <si>
    <t>27831H10</t>
  </si>
  <si>
    <t>IBD</t>
  </si>
  <si>
    <t>66538H63</t>
  </si>
  <si>
    <t>SMTS</t>
  </si>
  <si>
    <t>SIERRA METALS INC</t>
  </si>
  <si>
    <t>82639W10</t>
  </si>
  <si>
    <t>USOU</t>
  </si>
  <si>
    <t>U S C F ETF TRUST</t>
  </si>
  <si>
    <t>91733T30</t>
  </si>
  <si>
    <t>USOD</t>
  </si>
  <si>
    <t>U S C F FUNDS TRUST</t>
  </si>
  <si>
    <t>91733T50</t>
  </si>
  <si>
    <t>CMCL</t>
  </si>
  <si>
    <t>CALEDONIA MINING CORP PLC</t>
  </si>
  <si>
    <t>G1757E11</t>
  </si>
  <si>
    <t>MFGP</t>
  </si>
  <si>
    <t>MICRO FOCUS INTERNATIONAL PLC</t>
  </si>
  <si>
    <t>DD</t>
  </si>
  <si>
    <t>DUPONT DE NEMOURS INC</t>
  </si>
  <si>
    <t>26614N10</t>
  </si>
  <si>
    <t>BPRN</t>
  </si>
  <si>
    <t>BANK OF PRINCETON</t>
  </si>
  <si>
    <t>ASPU</t>
  </si>
  <si>
    <t>ASPEN GROUP INC</t>
  </si>
  <si>
    <t>04530L20</t>
  </si>
  <si>
    <t>CTXR</t>
  </si>
  <si>
    <t>CITIUS PHARMACEUTICALS INC</t>
  </si>
  <si>
    <t>17322U20</t>
  </si>
  <si>
    <t>EDOW</t>
  </si>
  <si>
    <t>33733A20</t>
  </si>
  <si>
    <t>FPEI</t>
  </si>
  <si>
    <t>33739P85</t>
  </si>
  <si>
    <t>BAR</t>
  </si>
  <si>
    <t>GRANITESHARES GOLD TRUST</t>
  </si>
  <si>
    <t>38748G10</t>
  </si>
  <si>
    <t>KL</t>
  </si>
  <si>
    <t>KIRKLAND LAKE GOLD LTD</t>
  </si>
  <si>
    <t>RNGR</t>
  </si>
  <si>
    <t>RANGER ENERGY SERVICES INC</t>
  </si>
  <si>
    <t>75282U10</t>
  </si>
  <si>
    <t>FFIU</t>
  </si>
  <si>
    <t>SPINNAKER E T F TRUST</t>
  </si>
  <si>
    <t>84858T20</t>
  </si>
  <si>
    <t>DMRL</t>
  </si>
  <si>
    <t>TRANSAMERICA E T F TRUST</t>
  </si>
  <si>
    <t>89349P10</t>
  </si>
  <si>
    <t>DMRM</t>
  </si>
  <si>
    <t>89349P20</t>
  </si>
  <si>
    <t>DMRS</t>
  </si>
  <si>
    <t>89349P30</t>
  </si>
  <si>
    <t>DMRI</t>
  </si>
  <si>
    <t>89349P40</t>
  </si>
  <si>
    <t>ACEL</t>
  </si>
  <si>
    <t>ACCEL ENTERTAINMENT INC</t>
  </si>
  <si>
    <t>00436Q10</t>
  </si>
  <si>
    <t>VNTR</t>
  </si>
  <si>
    <t>VENATOR MATERIALS PLC</t>
  </si>
  <si>
    <t>G9329Z10</t>
  </si>
  <si>
    <t>AMCA</t>
  </si>
  <si>
    <t>46435G16</t>
  </si>
  <si>
    <t>CIFS</t>
  </si>
  <si>
    <t>CHINA INTERNET NATIONWIDE FIN SV</t>
  </si>
  <si>
    <t>G2120A10</t>
  </si>
  <si>
    <t>DMTK</t>
  </si>
  <si>
    <t>DERMTECH INC</t>
  </si>
  <si>
    <t>24984K10</t>
  </si>
  <si>
    <t>CSSE</t>
  </si>
  <si>
    <t>CHICKEN SOUP FOR SOUL ENTMT INC</t>
  </si>
  <si>
    <t>16842Q10</t>
  </si>
  <si>
    <t>EAST</t>
  </si>
  <si>
    <t>EASTSIDE DISTILLING INC</t>
  </si>
  <si>
    <t>IMTE</t>
  </si>
  <si>
    <t>INTEGRATED MEDIA TECHNOLOGY LTD</t>
  </si>
  <si>
    <t>Q4937610</t>
  </si>
  <si>
    <t>BBCP</t>
  </si>
  <si>
    <t>CONCRETE PUMPING HOLDINGS INC</t>
  </si>
  <si>
    <t>MBIO</t>
  </si>
  <si>
    <t>MUSTANG BIO INC</t>
  </si>
  <si>
    <t>62818Q10</t>
  </si>
  <si>
    <t>OPNT</t>
  </si>
  <si>
    <t>OPIANT PHARMACEUTICALS INC</t>
  </si>
  <si>
    <t>FLMN</t>
  </si>
  <si>
    <t>FALCON MINERALS CORP</t>
  </si>
  <si>
    <t>30607B10</t>
  </si>
  <si>
    <t>WRLS</t>
  </si>
  <si>
    <t>PENSARE ACQUISITION CORP</t>
  </si>
  <si>
    <t>ZEAL</t>
  </si>
  <si>
    <t>ZEALAND PHARMA A S</t>
  </si>
  <si>
    <t>98920Y30</t>
  </si>
  <si>
    <t>CTEK</t>
  </si>
  <si>
    <t>CYNERGISTEK INC</t>
  </si>
  <si>
    <t>23258P10</t>
  </si>
  <si>
    <t>BKI</t>
  </si>
  <si>
    <t>BLACK KNIGHT INC</t>
  </si>
  <si>
    <t>09215C10</t>
  </si>
  <si>
    <t>HBB</t>
  </si>
  <si>
    <t>HAMILTON BEACH BRANDS HLDG CO</t>
  </si>
  <si>
    <t>40701T10</t>
  </si>
  <si>
    <t>ANGI</t>
  </si>
  <si>
    <t>ANGI HOMESERVICES INC</t>
  </si>
  <si>
    <t>00183L10</t>
  </si>
  <si>
    <t>HFFG</t>
  </si>
  <si>
    <t>H F FOODS GROUP INC</t>
  </si>
  <si>
    <t>40417F10</t>
  </si>
  <si>
    <t>CELC</t>
  </si>
  <si>
    <t>CELCUITY INC</t>
  </si>
  <si>
    <t>15102K10</t>
  </si>
  <si>
    <t>DCPH</t>
  </si>
  <si>
    <t>DECIPHERA PHARMACEUTICALS INC</t>
  </si>
  <si>
    <t>24344T10</t>
  </si>
  <si>
    <t>FUV</t>
  </si>
  <si>
    <t>ARCIMOTO INC</t>
  </si>
  <si>
    <t>KRYS</t>
  </si>
  <si>
    <t>KRYSTAL BIOTECH INC</t>
  </si>
  <si>
    <t>NCNA</t>
  </si>
  <si>
    <t>NUCANA PLC</t>
  </si>
  <si>
    <t>67022C10</t>
  </si>
  <si>
    <t>PETZ</t>
  </si>
  <si>
    <t>T D H HOLDINGS INC</t>
  </si>
  <si>
    <t>G8708410</t>
  </si>
  <si>
    <t>ROKU</t>
  </si>
  <si>
    <t>ROKU INC</t>
  </si>
  <si>
    <t>77543R10</t>
  </si>
  <si>
    <t>SECO</t>
  </si>
  <si>
    <t>SECOO HOLDING LIMITED</t>
  </si>
  <si>
    <t>81367P10</t>
  </si>
  <si>
    <t>TRMT</t>
  </si>
  <si>
    <t>TREMONT MORTGAGE TRUST</t>
  </si>
  <si>
    <t>ZKIN</t>
  </si>
  <si>
    <t>Z K INTERNATIONAL GROUP CO LTD</t>
  </si>
  <si>
    <t>G9892K10</t>
  </si>
  <si>
    <t>ZLAB</t>
  </si>
  <si>
    <t>ZAI LAB LIMITED</t>
  </si>
  <si>
    <t>98887Q10</t>
  </si>
  <si>
    <t>MAXR</t>
  </si>
  <si>
    <t>MAXAR TECHNOLOGIES INC</t>
  </si>
  <si>
    <t>57778K10</t>
  </si>
  <si>
    <t>BEST</t>
  </si>
  <si>
    <t>BEST INC</t>
  </si>
  <si>
    <t>08653C10</t>
  </si>
  <si>
    <t>MXDU</t>
  </si>
  <si>
    <t>26922A65</t>
  </si>
  <si>
    <t>RBIN</t>
  </si>
  <si>
    <t>26922A66</t>
  </si>
  <si>
    <t>RBUS</t>
  </si>
  <si>
    <t>26922A67</t>
  </si>
  <si>
    <t>FLMB</t>
  </si>
  <si>
    <t>35473P85</t>
  </si>
  <si>
    <t>FLMI</t>
  </si>
  <si>
    <t>35473P86</t>
  </si>
  <si>
    <t>GHYB</t>
  </si>
  <si>
    <t>HTRB</t>
  </si>
  <si>
    <t>HARTFORD FUNDS E T TRUST</t>
  </si>
  <si>
    <t>41653L30</t>
  </si>
  <si>
    <t>IBDS</t>
  </si>
  <si>
    <t>46435UAA</t>
  </si>
  <si>
    <t>OBOR</t>
  </si>
  <si>
    <t>JEMD</t>
  </si>
  <si>
    <t>NUVEEN EMERG MKTS DEBT 2022 TT F</t>
  </si>
  <si>
    <t>67077P10</t>
  </si>
  <si>
    <t>OMP</t>
  </si>
  <si>
    <t>OASIS MIDSTREAM PARTNERS LP</t>
  </si>
  <si>
    <t>67420T20</t>
  </si>
  <si>
    <t>MFUS</t>
  </si>
  <si>
    <t>PIMCO EQUITY SERIES</t>
  </si>
  <si>
    <t>72202L36</t>
  </si>
  <si>
    <t>MFDX</t>
  </si>
  <si>
    <t>72202L37</t>
  </si>
  <si>
    <t>MFEM</t>
  </si>
  <si>
    <t>72202L38</t>
  </si>
  <si>
    <t>PQG</t>
  </si>
  <si>
    <t>P Q GROUP HOLDINGS INC</t>
  </si>
  <si>
    <t>73943T10</t>
  </si>
  <si>
    <t>RYB</t>
  </si>
  <si>
    <t>R Y B EDUCATION INC</t>
  </si>
  <si>
    <t>74979W10</t>
  </si>
  <si>
    <t>DESP</t>
  </si>
  <si>
    <t>DESPEGAR COM CORP</t>
  </si>
  <si>
    <t>G2735810</t>
  </si>
  <si>
    <t>SPCE</t>
  </si>
  <si>
    <t>VIRGIN GALACTIC HOLDINGS INC</t>
  </si>
  <si>
    <t>92766K10</t>
  </si>
  <si>
    <t>FOR</t>
  </si>
  <si>
    <t>FORESTAR GROUP INC NEW</t>
  </si>
  <si>
    <t>SWCH</t>
  </si>
  <si>
    <t>SWITCH INC</t>
  </si>
  <si>
    <t>87105L10</t>
  </si>
  <si>
    <t>CARG</t>
  </si>
  <si>
    <t>CARGURUS INC</t>
  </si>
  <si>
    <t>MDB</t>
  </si>
  <si>
    <t>MONGODB INC</t>
  </si>
  <si>
    <t>60937P10</t>
  </si>
  <si>
    <t>EYE</t>
  </si>
  <si>
    <t>NATIONAL VISION HOLDINGS INC</t>
  </si>
  <si>
    <t>63845R10</t>
  </si>
  <si>
    <t>AYTU</t>
  </si>
  <si>
    <t>AYTU BIOSCIENCE INC</t>
  </si>
  <si>
    <t>AESE</t>
  </si>
  <si>
    <t>ALLIED ESPORTS ENTERTAINMENT INC</t>
  </si>
  <si>
    <t>CATC</t>
  </si>
  <si>
    <t>CAMBRIDGE BANCORP</t>
  </si>
  <si>
    <t>CEY</t>
  </si>
  <si>
    <t>92647N80</t>
  </si>
  <si>
    <t>RBZ</t>
  </si>
  <si>
    <t>REEBONZ HOLDING LTD NEW</t>
  </si>
  <si>
    <t>G7457R12</t>
  </si>
  <si>
    <t>FAT</t>
  </si>
  <si>
    <t>F A T BRANDS INC</t>
  </si>
  <si>
    <t>30258N10</t>
  </si>
  <si>
    <t>FDBC</t>
  </si>
  <si>
    <t>FIDELITY D &amp; D BANCORP INC</t>
  </si>
  <si>
    <t>31609R10</t>
  </si>
  <si>
    <t>FFBW</t>
  </si>
  <si>
    <t>F F B W INC</t>
  </si>
  <si>
    <t>30258M10</t>
  </si>
  <si>
    <t>FSCT</t>
  </si>
  <si>
    <t>FORESCOUT TECHNOLOGIES INC</t>
  </si>
  <si>
    <t>34553D10</t>
  </si>
  <si>
    <t>VERO</t>
  </si>
  <si>
    <t>VENUS CONCEPT INC</t>
  </si>
  <si>
    <t>92332W10</t>
  </si>
  <si>
    <t>KIDS</t>
  </si>
  <si>
    <t>ORTHOPEDIATRICS CORP</t>
  </si>
  <si>
    <t>68752L10</t>
  </si>
  <si>
    <t>LYL</t>
  </si>
  <si>
    <t>DRAGON VICTORY INTERNATIONAL LTD</t>
  </si>
  <si>
    <t>G2836510</t>
  </si>
  <si>
    <t>MBIN</t>
  </si>
  <si>
    <t>MERCHANTS BANCORP</t>
  </si>
  <si>
    <t>58844R10</t>
  </si>
  <si>
    <t>OPTN</t>
  </si>
  <si>
    <t>OPTINOSE INC</t>
  </si>
  <si>
    <t>68404V10</t>
  </si>
  <si>
    <t>PDLB</t>
  </si>
  <si>
    <t>P D L COMMUNITY BANCORP</t>
  </si>
  <si>
    <t>69290X10</t>
  </si>
  <si>
    <t>PMOM</t>
  </si>
  <si>
    <t>74255Y85</t>
  </si>
  <si>
    <t>PVAL</t>
  </si>
  <si>
    <t>74255Y86</t>
  </si>
  <si>
    <t>REDU</t>
  </si>
  <si>
    <t>RISE EDUCATION CAYMAN LTD</t>
  </si>
  <si>
    <t>76761L10</t>
  </si>
  <si>
    <t>RMBL</t>
  </si>
  <si>
    <t>RUMBLEON INC</t>
  </si>
  <si>
    <t>RYTM</t>
  </si>
  <si>
    <t>RHYTHM PHARMACEUTICALS INC</t>
  </si>
  <si>
    <t>76243J10</t>
  </si>
  <si>
    <t>USMC</t>
  </si>
  <si>
    <t>74255Y87</t>
  </si>
  <si>
    <t>BPMP</t>
  </si>
  <si>
    <t>B P MIDSTREAM PARTNERS LP</t>
  </si>
  <si>
    <t>0556EL10</t>
  </si>
  <si>
    <t>DIAL</t>
  </si>
  <si>
    <t>19761L50</t>
  </si>
  <si>
    <t>DCF</t>
  </si>
  <si>
    <t>BNY MELLON ALCENTRA GCI 24 TT FD</t>
  </si>
  <si>
    <t>05588N10</t>
  </si>
  <si>
    <t>CVS</t>
  </si>
  <si>
    <t>C V S HEALTH CORP</t>
  </si>
  <si>
    <t>CHGX</t>
  </si>
  <si>
    <t>26922A56</t>
  </si>
  <si>
    <t>VGFO</t>
  </si>
  <si>
    <t>26923G84</t>
  </si>
  <si>
    <t>AIEQ</t>
  </si>
  <si>
    <t>26924G81</t>
  </si>
  <si>
    <t>MMIT</t>
  </si>
  <si>
    <t>INDEXIQ ACTIVE E T F TRUST</t>
  </si>
  <si>
    <t>45409F82</t>
  </si>
  <si>
    <t>MMIN</t>
  </si>
  <si>
    <t>45409F84</t>
  </si>
  <si>
    <t>KGRN</t>
  </si>
  <si>
    <t>KEMQ</t>
  </si>
  <si>
    <t>BIBL</t>
  </si>
  <si>
    <t>66538H53</t>
  </si>
  <si>
    <t>NES</t>
  </si>
  <si>
    <t>NUVERRA ENVIRONMENTAL SOLUTS INC</t>
  </si>
  <si>
    <t>67091K30</t>
  </si>
  <si>
    <t>NUBD</t>
  </si>
  <si>
    <t>67092P87</t>
  </si>
  <si>
    <t>QD</t>
  </si>
  <si>
    <t>QUDIAN INC</t>
  </si>
  <si>
    <t>SCHK</t>
  </si>
  <si>
    <t>SE</t>
  </si>
  <si>
    <t>SEA LIMITED</t>
  </si>
  <si>
    <t>81141R10</t>
  </si>
  <si>
    <t>LFEQ</t>
  </si>
  <si>
    <t>92189F14</t>
  </si>
  <si>
    <t>XFLT</t>
  </si>
  <si>
    <t>X A I OCTAGON FL RT &amp; ALT INC TT</t>
  </si>
  <si>
    <t>98400T10</t>
  </si>
  <si>
    <t>NSCO</t>
  </si>
  <si>
    <t>NESCO HOLDINGS INC</t>
  </si>
  <si>
    <t>64083J10</t>
  </si>
  <si>
    <t>NEXA</t>
  </si>
  <si>
    <t>NEXA RESOURCES S A</t>
  </si>
  <si>
    <t>L6735910</t>
  </si>
  <si>
    <t>ALTR</t>
  </si>
  <si>
    <t>ALTAIR ENGINEERING INC</t>
  </si>
  <si>
    <t>AQUA</t>
  </si>
  <si>
    <t>EVOQUA WATER TECHNOLOGIES CORP</t>
  </si>
  <si>
    <t>30057T10</t>
  </si>
  <si>
    <t>CNNE</t>
  </si>
  <si>
    <t>CANNAE HOLDINGS INC</t>
  </si>
  <si>
    <t>13765N10</t>
  </si>
  <si>
    <t>SAIL</t>
  </si>
  <si>
    <t>SAILPOINT TECHNOLOGIES HLDGS INC</t>
  </si>
  <si>
    <t>78781P10</t>
  </si>
  <si>
    <t>SFIX</t>
  </si>
  <si>
    <t>STITCH FIX INC</t>
  </si>
  <si>
    <t>CEIX</t>
  </si>
  <si>
    <t>CONSOL ENERGY INC NEW</t>
  </si>
  <si>
    <t>20854L10</t>
  </si>
  <si>
    <t>DLPH</t>
  </si>
  <si>
    <t>DELPHI TECHNOLOGIES PLC</t>
  </si>
  <si>
    <t>G2709G10</t>
  </si>
  <si>
    <t>NAOV</t>
  </si>
  <si>
    <t>NANOVIBRONIX INC</t>
  </si>
  <si>
    <t>63008J10</t>
  </si>
  <si>
    <t>ALNA</t>
  </si>
  <si>
    <t>ALLENA PHARMACEUTICALS INC</t>
  </si>
  <si>
    <t>FNKO</t>
  </si>
  <si>
    <t>FUNKO INC</t>
  </si>
  <si>
    <t>SPRO</t>
  </si>
  <si>
    <t>SPERO THERAPEUTICS INC</t>
  </si>
  <si>
    <t>84833T10</t>
  </si>
  <si>
    <t>ACMR</t>
  </si>
  <si>
    <t>A C M RESEARCH INC</t>
  </si>
  <si>
    <t>00108J10</t>
  </si>
  <si>
    <t>BXG</t>
  </si>
  <si>
    <t>BLUEGREEN VACATIONS CORP</t>
  </si>
  <si>
    <t>09629F10</t>
  </si>
  <si>
    <t>PILL</t>
  </si>
  <si>
    <t>EEMD</t>
  </si>
  <si>
    <t>26922A58</t>
  </si>
  <si>
    <t>SPDV</t>
  </si>
  <si>
    <t>26922A59</t>
  </si>
  <si>
    <t>EMEM</t>
  </si>
  <si>
    <t>26923G83</t>
  </si>
  <si>
    <t>ENTR</t>
  </si>
  <si>
    <t>ENTREPRENEURSHARES SERIES TRUST</t>
  </si>
  <si>
    <t>FEDU</t>
  </si>
  <si>
    <t>FOUR SEASONS ED CAYMAN INC</t>
  </si>
  <si>
    <t>35101A10</t>
  </si>
  <si>
    <t>FLJH</t>
  </si>
  <si>
    <t>35473P63</t>
  </si>
  <si>
    <t>FLEH</t>
  </si>
  <si>
    <t>35473P64</t>
  </si>
  <si>
    <t>FLEE</t>
  </si>
  <si>
    <t>35473P65</t>
  </si>
  <si>
    <t>FLGB</t>
  </si>
  <si>
    <t>35473P67</t>
  </si>
  <si>
    <t>FLTW</t>
  </si>
  <si>
    <t>35473P68</t>
  </si>
  <si>
    <t>FLKR</t>
  </si>
  <si>
    <t>35473P71</t>
  </si>
  <si>
    <t>FLMX</t>
  </si>
  <si>
    <t>35473P73</t>
  </si>
  <si>
    <t>FLJP</t>
  </si>
  <si>
    <t>35473P74</t>
  </si>
  <si>
    <t>FLIY</t>
  </si>
  <si>
    <t>35473P75</t>
  </si>
  <si>
    <t>FLHK</t>
  </si>
  <si>
    <t>35473P77</t>
  </si>
  <si>
    <t>FLGR</t>
  </si>
  <si>
    <t>35473P78</t>
  </si>
  <si>
    <t>ESTE</t>
  </si>
  <si>
    <t>EARTHSTONE ENERGY INC</t>
  </si>
  <si>
    <t>27032D30</t>
  </si>
  <si>
    <t>FLFR</t>
  </si>
  <si>
    <t>35473P79</t>
  </si>
  <si>
    <t>FLCH</t>
  </si>
  <si>
    <t>35473P81</t>
  </si>
  <si>
    <t>FLCA</t>
  </si>
  <si>
    <t>35473P82</t>
  </si>
  <si>
    <t>FLBR</t>
  </si>
  <si>
    <t>35473P83</t>
  </si>
  <si>
    <t>FLAU</t>
  </si>
  <si>
    <t>35473P84</t>
  </si>
  <si>
    <t>HFRO</t>
  </si>
  <si>
    <t>HIGHLAND INCOME FUND</t>
  </si>
  <si>
    <t>IHTA</t>
  </si>
  <si>
    <t>INVESCO HIGH INCOME 2024 TT FUND</t>
  </si>
  <si>
    <t>46136K10</t>
  </si>
  <si>
    <t>JVAL</t>
  </si>
  <si>
    <t>46641Q75</t>
  </si>
  <si>
    <t>JQUA</t>
  </si>
  <si>
    <t>46641Q76</t>
  </si>
  <si>
    <t>JMOM</t>
  </si>
  <si>
    <t>46641Q77</t>
  </si>
  <si>
    <t>JMIN</t>
  </si>
  <si>
    <t>46641Q78</t>
  </si>
  <si>
    <t>JDIV</t>
  </si>
  <si>
    <t>46641Q79</t>
  </si>
  <si>
    <t>JT</t>
  </si>
  <si>
    <t>JIANPU TECHNOLOGY INC</t>
  </si>
  <si>
    <t>47738D10</t>
  </si>
  <si>
    <t>JHSC</t>
  </si>
  <si>
    <t>47804J84</t>
  </si>
  <si>
    <t>LGC</t>
  </si>
  <si>
    <t>LEGACY ACQUISITION CORP</t>
  </si>
  <si>
    <t>YCBD</t>
  </si>
  <si>
    <t>CBDMD INC</t>
  </si>
  <si>
    <t>12482W10</t>
  </si>
  <si>
    <t>LOMA</t>
  </si>
  <si>
    <t>LOMA NEGRA CORP</t>
  </si>
  <si>
    <t>MCB</t>
  </si>
  <si>
    <t>METROPOLITAN BANK HOLDING CORP</t>
  </si>
  <si>
    <t>FINV</t>
  </si>
  <si>
    <t>FINVOLUTION GROUP</t>
  </si>
  <si>
    <t>31810T10</t>
  </si>
  <si>
    <t>EMTY</t>
  </si>
  <si>
    <t>74347B36</t>
  </si>
  <si>
    <t>CLIX</t>
  </si>
  <si>
    <t>74347B37</t>
  </si>
  <si>
    <t>SOGO</t>
  </si>
  <si>
    <t>SOGOU INC</t>
  </si>
  <si>
    <t>83409V10</t>
  </si>
  <si>
    <t>LOV</t>
  </si>
  <si>
    <t>SPARK NETWORKS S E</t>
  </si>
  <si>
    <t>ZOM</t>
  </si>
  <si>
    <t>ZOMEDICA PHARMACEUTICALS CORP</t>
  </si>
  <si>
    <t>98979F10</t>
  </si>
  <si>
    <t>APLS</t>
  </si>
  <si>
    <t>APELLIS PHARMACEUTICALS INC</t>
  </si>
  <si>
    <t>03753U10</t>
  </si>
  <si>
    <t>XFOR</t>
  </si>
  <si>
    <t>X4 PHARMACEUTICALS INC</t>
  </si>
  <si>
    <t>98420X10</t>
  </si>
  <si>
    <t>BAND</t>
  </si>
  <si>
    <t>BANDWIDTH INC</t>
  </si>
  <si>
    <t>05988J10</t>
  </si>
  <si>
    <t>BOXL</t>
  </si>
  <si>
    <t>BOXLIGHT CORP</t>
  </si>
  <si>
    <t>CBTX</t>
  </si>
  <si>
    <t>C B T X INC</t>
  </si>
  <si>
    <t>12481V10</t>
  </si>
  <si>
    <t>KXIN</t>
  </si>
  <si>
    <t>KAIXIN AUTO HOLDINGS</t>
  </si>
  <si>
    <t>G5223X10</t>
  </si>
  <si>
    <t>ERYP</t>
  </si>
  <si>
    <t>ERYTECH PHARMA S A</t>
  </si>
  <si>
    <t>29604W10</t>
  </si>
  <si>
    <t>FMHI</t>
  </si>
  <si>
    <t>33739P30</t>
  </si>
  <si>
    <t>HX</t>
  </si>
  <si>
    <t>HEXINDAI INC</t>
  </si>
  <si>
    <t>IFRX</t>
  </si>
  <si>
    <t>INFLARX N V</t>
  </si>
  <si>
    <t>N4482110</t>
  </si>
  <si>
    <t>LOOP</t>
  </si>
  <si>
    <t>LOOP INDUSTRIES INC</t>
  </si>
  <si>
    <t>MRBK</t>
  </si>
  <si>
    <t>MERIDIAN CORP</t>
  </si>
  <si>
    <t>58958P10</t>
  </si>
  <si>
    <t>RETO</t>
  </si>
  <si>
    <t>RETO ECO SOLUTIONS INC</t>
  </si>
  <si>
    <t>G7527110</t>
  </si>
  <si>
    <t>SBT</t>
  </si>
  <si>
    <t>STERLING BANCORP INC</t>
  </si>
  <si>
    <t>85917W10</t>
  </si>
  <si>
    <t>SCPH</t>
  </si>
  <si>
    <t>SCPHARMACEUTICALS INC</t>
  </si>
  <si>
    <t>SDVY</t>
  </si>
  <si>
    <t>33741X10</t>
  </si>
  <si>
    <t>VTC</t>
  </si>
  <si>
    <t>92206C57</t>
  </si>
  <si>
    <t>DNLI</t>
  </si>
  <si>
    <t>DENALI THERAPEUTICS INC</t>
  </si>
  <si>
    <t>24823R10</t>
  </si>
  <si>
    <t>NMRK</t>
  </si>
  <si>
    <t>NEWMARK GROUP INC</t>
  </si>
  <si>
    <t>65158N10</t>
  </si>
  <si>
    <t>ESTR</t>
  </si>
  <si>
    <t>ESTRE AMBIENTAL INC</t>
  </si>
  <si>
    <t>G3206V10</t>
  </si>
  <si>
    <t>LILAK</t>
  </si>
  <si>
    <t>LIBERTY LATIN AMERICA LTD</t>
  </si>
  <si>
    <t>G9001E12</t>
  </si>
  <si>
    <t>LILA</t>
  </si>
  <si>
    <t>G9001E10</t>
  </si>
  <si>
    <t>ACT</t>
  </si>
  <si>
    <t>00768Y54</t>
  </si>
  <si>
    <t>AMEH</t>
  </si>
  <si>
    <t>APOLLO MEDICAL HOLDINGS INC</t>
  </si>
  <si>
    <t>03763A20</t>
  </si>
  <si>
    <t>BRPA</t>
  </si>
  <si>
    <t>BIG ROCK PARTNERS ACQ CORP</t>
  </si>
  <si>
    <t>CASA</t>
  </si>
  <si>
    <t>CASA SYSTEMS INC</t>
  </si>
  <si>
    <t>14713L10</t>
  </si>
  <si>
    <t>BSET</t>
  </si>
  <si>
    <t>BASSETT FURNITURE INDUSTRIES INC</t>
  </si>
  <si>
    <t>CLRG</t>
  </si>
  <si>
    <t>45409B38</t>
  </si>
  <si>
    <t>CWBR</t>
  </si>
  <si>
    <t>COHBAR INC</t>
  </si>
  <si>
    <t>19249J10</t>
  </si>
  <si>
    <t>DLPN</t>
  </si>
  <si>
    <t>DOLPHIN ENTERTAINMENT INC</t>
  </si>
  <si>
    <t>25686H10</t>
  </si>
  <si>
    <t>DOGZ</t>
  </si>
  <si>
    <t>DOGNESS INTERNATIONAL CORP</t>
  </si>
  <si>
    <t>G2788T10</t>
  </si>
  <si>
    <t>DWCR</t>
  </si>
  <si>
    <t>GIS</t>
  </si>
  <si>
    <t>GENERAL MILLS INC</t>
  </si>
  <si>
    <t>ICLK</t>
  </si>
  <si>
    <t>ICLICK INTERACTIVE ASIA GRP LTD</t>
  </si>
  <si>
    <t>45113Y10</t>
  </si>
  <si>
    <t>LACQ</t>
  </si>
  <si>
    <t>LEISURE ACQUISITION CORP</t>
  </si>
  <si>
    <t>52539T10</t>
  </si>
  <si>
    <t>LBC</t>
  </si>
  <si>
    <t>LUTHER BURBANK CORP</t>
  </si>
  <si>
    <t>LX</t>
  </si>
  <si>
    <t>LEXINFINTECH HOLDINGS LTD</t>
  </si>
  <si>
    <t>MVBF</t>
  </si>
  <si>
    <t>M V B FINANCIAL CORP</t>
  </si>
  <si>
    <t>ODT</t>
  </si>
  <si>
    <t>ODONATE THERAPEUTICS INC</t>
  </si>
  <si>
    <t>QTRX</t>
  </si>
  <si>
    <t>QUANTERIX CORP</t>
  </si>
  <si>
    <t>74766Q10</t>
  </si>
  <si>
    <t>TRMD</t>
  </si>
  <si>
    <t>T O R M PLC</t>
  </si>
  <si>
    <t>G8947910</t>
  </si>
  <si>
    <t>CURO</t>
  </si>
  <si>
    <t>CURO GROUP HOLDINGS CORP</t>
  </si>
  <si>
    <t>23131L10</t>
  </si>
  <si>
    <t>USAI</t>
  </si>
  <si>
    <t>26922A55</t>
  </si>
  <si>
    <t>FTNW</t>
  </si>
  <si>
    <t>F T E NETWORKS INC</t>
  </si>
  <si>
    <t>30283R40</t>
  </si>
  <si>
    <t>HIPS</t>
  </si>
  <si>
    <t>38747R30</t>
  </si>
  <si>
    <t>HMOP</t>
  </si>
  <si>
    <t>41653L50</t>
  </si>
  <si>
    <t>LDRS</t>
  </si>
  <si>
    <t>45782C20</t>
  </si>
  <si>
    <t>JPMF</t>
  </si>
  <si>
    <t>46641Q82</t>
  </si>
  <si>
    <t>JPED</t>
  </si>
  <si>
    <t>46641Q86</t>
  </si>
  <si>
    <t>LSST</t>
  </si>
  <si>
    <t>63873X20</t>
  </si>
  <si>
    <t>FITE</t>
  </si>
  <si>
    <t>78468R67</t>
  </si>
  <si>
    <t>HAIL</t>
  </si>
  <si>
    <t>78468R68</t>
  </si>
  <si>
    <t>SIMS</t>
  </si>
  <si>
    <t>78468R69</t>
  </si>
  <si>
    <t>BUY</t>
  </si>
  <si>
    <t>90290T60</t>
  </si>
  <si>
    <t>BUYN</t>
  </si>
  <si>
    <t>90290T70</t>
  </si>
  <si>
    <t>WBAL</t>
  </si>
  <si>
    <t>97717Y81</t>
  </si>
  <si>
    <t>WCHN</t>
  </si>
  <si>
    <t>97717Y83</t>
  </si>
  <si>
    <t>LXFR</t>
  </si>
  <si>
    <t>LUXFER HOLDINGS P L C</t>
  </si>
  <si>
    <t>G5698W11</t>
  </si>
  <si>
    <t>MOSC</t>
  </si>
  <si>
    <t>MOSAIC ACQUISITION CORP DE</t>
  </si>
  <si>
    <t>61946M10</t>
  </si>
  <si>
    <t>OIA</t>
  </si>
  <si>
    <t>INVESCO MUNICIPAL INCOME OPP TR</t>
  </si>
  <si>
    <t>46132X10</t>
  </si>
  <si>
    <t>IQI</t>
  </si>
  <si>
    <t>INVESCO QUALITY MUNI INCOME TR</t>
  </si>
  <si>
    <t>46133G10</t>
  </si>
  <si>
    <t>IIM</t>
  </si>
  <si>
    <t>INVESCO VALUE MUNI INCOME TR</t>
  </si>
  <si>
    <t>46132P10</t>
  </si>
  <si>
    <t>LBRT</t>
  </si>
  <si>
    <t>LIBERTY OILFIELD SERVICES INC</t>
  </si>
  <si>
    <t>53115L10</t>
  </si>
  <si>
    <t>ILPT</t>
  </si>
  <si>
    <t>INDUSTRIAL LOGISTICS PPTYS TR</t>
  </si>
  <si>
    <t>ADT</t>
  </si>
  <si>
    <t>A D T INC</t>
  </si>
  <si>
    <t>00090Q10</t>
  </si>
  <si>
    <t>COLD</t>
  </si>
  <si>
    <t>AMERICOLD REALTY TRUST</t>
  </si>
  <si>
    <t>03064D10</t>
  </si>
  <si>
    <t>GTES</t>
  </si>
  <si>
    <t>GATES INDUSTRIAL CORP PLC</t>
  </si>
  <si>
    <t>G3910810</t>
  </si>
  <si>
    <t>KORP</t>
  </si>
  <si>
    <t>AMERICAN CENTURY E T F TRUST</t>
  </si>
  <si>
    <t>VALQ</t>
  </si>
  <si>
    <t>BLOK</t>
  </si>
  <si>
    <t>DOGS</t>
  </si>
  <si>
    <t>AVYA</t>
  </si>
  <si>
    <t>AVAYA HOLDINGS CORP</t>
  </si>
  <si>
    <t>05351X10</t>
  </si>
  <si>
    <t>HYUP</t>
  </si>
  <si>
    <t>HYDW</t>
  </si>
  <si>
    <t>SHYL</t>
  </si>
  <si>
    <t>KOIN</t>
  </si>
  <si>
    <t>FIVA</t>
  </si>
  <si>
    <t>FIDI</t>
  </si>
  <si>
    <t>KLR</t>
  </si>
  <si>
    <t>KALEYRA INC</t>
  </si>
  <si>
    <t>PLTM</t>
  </si>
  <si>
    <t>GRANITESHARES PLATINUM TRUST</t>
  </si>
  <si>
    <t>38748T10</t>
  </si>
  <si>
    <t>JPMB</t>
  </si>
  <si>
    <t>46641Q74</t>
  </si>
  <si>
    <t>JPLS</t>
  </si>
  <si>
    <t>46641Q81</t>
  </si>
  <si>
    <t>KARS</t>
  </si>
  <si>
    <t>LAC</t>
  </si>
  <si>
    <t>LITHIUM AMERICAS CORP</t>
  </si>
  <si>
    <t>53680Q20</t>
  </si>
  <si>
    <t>NINE</t>
  </si>
  <si>
    <t>NINE ENERGY SERVICES INC</t>
  </si>
  <si>
    <t>65441V10</t>
  </si>
  <si>
    <t>AGS</t>
  </si>
  <si>
    <t>PLAYAGS INC</t>
  </si>
  <si>
    <t>72814N10</t>
  </si>
  <si>
    <t>CEF</t>
  </si>
  <si>
    <t>SPROTT PHYSICAL GOLD &amp; SILVER TR</t>
  </si>
  <si>
    <t>85208R10</t>
  </si>
  <si>
    <t>PAGS</t>
  </si>
  <si>
    <t>PAGSEGURO DIGITAL LTD</t>
  </si>
  <si>
    <t>G6870710</t>
  </si>
  <si>
    <t>RWGE</t>
  </si>
  <si>
    <t>REGALWOOD GLOBAL ENERGY LTD</t>
  </si>
  <si>
    <t>G7476010</t>
  </si>
  <si>
    <t>BLCN</t>
  </si>
  <si>
    <t>75605A70</t>
  </si>
  <si>
    <t>CLGN</t>
  </si>
  <si>
    <t>COLLPLANT BIOTECHNOLOGIES LTD</t>
  </si>
  <si>
    <t>19516R10</t>
  </si>
  <si>
    <t>CUE</t>
  </si>
  <si>
    <t>CUE BIOPHARMA INC</t>
  </si>
  <si>
    <t>22978P10</t>
  </si>
  <si>
    <t>EYEN</t>
  </si>
  <si>
    <t>EYENOVIA INC</t>
  </si>
  <si>
    <t>HNDL</t>
  </si>
  <si>
    <t>86280R50</t>
  </si>
  <si>
    <t>LEGR</t>
  </si>
  <si>
    <t>33741X20</t>
  </si>
  <si>
    <t>MNLO</t>
  </si>
  <si>
    <t>MENLO THERAPEUTICS INC</t>
  </si>
  <si>
    <t>NMRD</t>
  </si>
  <si>
    <t>NEMAURA MEDICAL INC</t>
  </si>
  <si>
    <t>REKR</t>
  </si>
  <si>
    <t>REKOR SYSTEMS INC</t>
  </si>
  <si>
    <t>SLDB</t>
  </si>
  <si>
    <t>SOLID BIOSCIENCES INC</t>
  </si>
  <si>
    <t>TORC</t>
  </si>
  <si>
    <t>RESTORBIO INC</t>
  </si>
  <si>
    <t>76133L10</t>
  </si>
  <si>
    <t>FTSI</t>
  </si>
  <si>
    <t>F T S INTERNATIONAL INC</t>
  </si>
  <si>
    <t>30283W10</t>
  </si>
  <si>
    <t>WHD</t>
  </si>
  <si>
    <t>CACTUS INC</t>
  </si>
  <si>
    <t>CEPU</t>
  </si>
  <si>
    <t>CENTRAL PUERTO S A</t>
  </si>
  <si>
    <t>CLNC</t>
  </si>
  <si>
    <t>COLONY CREDIT REAL ESTATE INC</t>
  </si>
  <si>
    <t>19625T10</t>
  </si>
  <si>
    <t>PPDM</t>
  </si>
  <si>
    <t>PPEM</t>
  </si>
  <si>
    <t>PPMC</t>
  </si>
  <si>
    <t>VSL</t>
  </si>
  <si>
    <t>26922A49</t>
  </si>
  <si>
    <t>RENW</t>
  </si>
  <si>
    <t>26922A52</t>
  </si>
  <si>
    <t>EKAR</t>
  </si>
  <si>
    <t>FLAX</t>
  </si>
  <si>
    <t>35473P66</t>
  </si>
  <si>
    <t>FLSW</t>
  </si>
  <si>
    <t>35473P69</t>
  </si>
  <si>
    <t>FLRU</t>
  </si>
  <si>
    <t>35473P72</t>
  </si>
  <si>
    <t>FLIN</t>
  </si>
  <si>
    <t>35473P76</t>
  </si>
  <si>
    <t>HMI</t>
  </si>
  <si>
    <t>HUAMI CORP</t>
  </si>
  <si>
    <t>44331K10</t>
  </si>
  <si>
    <t>KURE</t>
  </si>
  <si>
    <t>IDIV</t>
  </si>
  <si>
    <t>METAURUS EQUITY COMPONENT TRUST</t>
  </si>
  <si>
    <t>59140L10</t>
  </si>
  <si>
    <t>XDIV</t>
  </si>
  <si>
    <t>59140L20</t>
  </si>
  <si>
    <t>QES</t>
  </si>
  <si>
    <t>QUINTANA ENERGY SERVICES INC</t>
  </si>
  <si>
    <t>74875T10</t>
  </si>
  <si>
    <t>VICI</t>
  </si>
  <si>
    <t>VICI PROPERTIES INC</t>
  </si>
  <si>
    <t>HUD</t>
  </si>
  <si>
    <t>HUDSON LTD</t>
  </si>
  <si>
    <t>G4640810</t>
  </si>
  <si>
    <t>PACK</t>
  </si>
  <si>
    <t>RANPAK HOLDINGS CORP</t>
  </si>
  <si>
    <t>75321W10</t>
  </si>
  <si>
    <t>CAAP</t>
  </si>
  <si>
    <t>CORPORACION AMERICA AIRPORTS S A</t>
  </si>
  <si>
    <t>L1995B10</t>
  </si>
  <si>
    <t>BFRA</t>
  </si>
  <si>
    <t>BIOFRONTERA AG</t>
  </si>
  <si>
    <t>09075G10</t>
  </si>
  <si>
    <t>BLNK</t>
  </si>
  <si>
    <t>BLINK CHARGING CO</t>
  </si>
  <si>
    <t>09354A10</t>
  </si>
  <si>
    <t>CDLX</t>
  </si>
  <si>
    <t>CARDLYTICS INC</t>
  </si>
  <si>
    <t>14161W10</t>
  </si>
  <si>
    <t>CRON</t>
  </si>
  <si>
    <t>CRONOS GROUP INC</t>
  </si>
  <si>
    <t>22717L10</t>
  </si>
  <si>
    <t>EOLS</t>
  </si>
  <si>
    <t>EVOLUS INC</t>
  </si>
  <si>
    <t>30052C10</t>
  </si>
  <si>
    <t>FAMI</t>
  </si>
  <si>
    <t>FARMMI INC</t>
  </si>
  <si>
    <t>G3327710</t>
  </si>
  <si>
    <t>LIVX</t>
  </si>
  <si>
    <t>LIVEXLIVE MEDIA INC</t>
  </si>
  <si>
    <t>53839L20</t>
  </si>
  <si>
    <t>MKGI</t>
  </si>
  <si>
    <t>MONAKER GROUP INC</t>
  </si>
  <si>
    <t>MOTS</t>
  </si>
  <si>
    <t>MOTUS GI HOLDINGS INC</t>
  </si>
  <si>
    <t>62014P10</t>
  </si>
  <si>
    <t>KERN</t>
  </si>
  <si>
    <t>AKERNA CORP</t>
  </si>
  <si>
    <t>00973W10</t>
  </si>
  <si>
    <t>OSS</t>
  </si>
  <si>
    <t>ONE STOP SYSTEMS INC</t>
  </si>
  <si>
    <t>68247W10</t>
  </si>
  <si>
    <t>ROBT</t>
  </si>
  <si>
    <t>33738R72</t>
  </si>
  <si>
    <t>SLGL</t>
  </si>
  <si>
    <t>SOL GEL TECHNOLOGIES LTD</t>
  </si>
  <si>
    <t>M8694L10</t>
  </si>
  <si>
    <t>VCTR</t>
  </si>
  <si>
    <t>VICTORY CAPITAL HOLDINGS INC</t>
  </si>
  <si>
    <t>92645B10</t>
  </si>
  <si>
    <t>GLIBA</t>
  </si>
  <si>
    <t>G C I LIBERTY INC</t>
  </si>
  <si>
    <t>36164V30</t>
  </si>
  <si>
    <t>ZS</t>
  </si>
  <si>
    <t>ZSCALER INC</t>
  </si>
  <si>
    <t>98980G10</t>
  </si>
  <si>
    <t>DBX</t>
  </si>
  <si>
    <t>DROPBOX INC</t>
  </si>
  <si>
    <t>26210C10</t>
  </si>
  <si>
    <t>RDVT</t>
  </si>
  <si>
    <t>RED VIOLET INC</t>
  </si>
  <si>
    <t>75704L10</t>
  </si>
  <si>
    <t>RFL</t>
  </si>
  <si>
    <t>RAFAEL HOLDINGS INC</t>
  </si>
  <si>
    <t>AIHS</t>
  </si>
  <si>
    <t>SENMIAO TECHNOLOGY LTD</t>
  </si>
  <si>
    <t>BILI</t>
  </si>
  <si>
    <t>BILIBILI INC</t>
  </si>
  <si>
    <t>BTAI</t>
  </si>
  <si>
    <t>BIOXCEL THERAPEUTICS INC</t>
  </si>
  <si>
    <t>09075P10</t>
  </si>
  <si>
    <t>BWB</t>
  </si>
  <si>
    <t>BRIDGEWATER BANCSHARES INC</t>
  </si>
  <si>
    <t>COCP</t>
  </si>
  <si>
    <t>COCRYSTAL PHARMA INC</t>
  </si>
  <si>
    <t>19188J30</t>
  </si>
  <si>
    <t>DINT</t>
  </si>
  <si>
    <t>23908L40</t>
  </si>
  <si>
    <t>DNJR</t>
  </si>
  <si>
    <t>GOLDEN BULL LTD</t>
  </si>
  <si>
    <t>G4027R10</t>
  </si>
  <si>
    <t>TH</t>
  </si>
  <si>
    <t>TARGET HOSPITALITY CORP</t>
  </si>
  <si>
    <t>87615L10</t>
  </si>
  <si>
    <t>FIXX</t>
  </si>
  <si>
    <t>HOMOLOGY MEDICINES INC</t>
  </si>
  <si>
    <t>FNCB</t>
  </si>
  <si>
    <t>FNCB BANCORP INC</t>
  </si>
  <si>
    <t>GNPX</t>
  </si>
  <si>
    <t>GENPREX INC</t>
  </si>
  <si>
    <t>GPAQ</t>
  </si>
  <si>
    <t>GORDON POINTE ACQUISITION CORP</t>
  </si>
  <si>
    <t>IQ</t>
  </si>
  <si>
    <t>IQIYI INC</t>
  </si>
  <si>
    <t>46267X10</t>
  </si>
  <si>
    <t>LAZY</t>
  </si>
  <si>
    <t>LAZYDAYS HOLDINGS INC</t>
  </si>
  <si>
    <t>52110H10</t>
  </si>
  <si>
    <t>MUDS</t>
  </si>
  <si>
    <t>MUDRICK CAPITAL ACQUISITION CORP</t>
  </si>
  <si>
    <t>NEBU</t>
  </si>
  <si>
    <t>NEBULA ACQUISITION CORP</t>
  </si>
  <si>
    <t>OPBK</t>
  </si>
  <si>
    <t>O P BANCORP</t>
  </si>
  <si>
    <t>67109R10</t>
  </si>
  <si>
    <t>OPES</t>
  </si>
  <si>
    <t>OPES ACQUISITION CORP</t>
  </si>
  <si>
    <t>68373P10</t>
  </si>
  <si>
    <t>ORGS</t>
  </si>
  <si>
    <t>ORGENESIS INC</t>
  </si>
  <si>
    <t>68619K20</t>
  </si>
  <si>
    <t>UMRX</t>
  </si>
  <si>
    <t>UNUM THERAPEUTICS INC</t>
  </si>
  <si>
    <t>VTSI</t>
  </si>
  <si>
    <t>VIRTRA INC</t>
  </si>
  <si>
    <t>92827K30</t>
  </si>
  <si>
    <t>RCUS</t>
  </si>
  <si>
    <t>ARCUS BIOSCIENCES INC</t>
  </si>
  <si>
    <t>03969F10</t>
  </si>
  <si>
    <t>PPTY</t>
  </si>
  <si>
    <t>26922A51</t>
  </si>
  <si>
    <t>MXDE</t>
  </si>
  <si>
    <t>26922A64</t>
  </si>
  <si>
    <t>BDRY</t>
  </si>
  <si>
    <t>26923H20</t>
  </si>
  <si>
    <t>GHG</t>
  </si>
  <si>
    <t>GREENTREE HOSPITALITY GROUP LTD</t>
  </si>
  <si>
    <t>39579V10</t>
  </si>
  <si>
    <t>ONE</t>
  </si>
  <si>
    <t>ONESMART INTL EDU GROUP LTD</t>
  </si>
  <si>
    <t>68276W10</t>
  </si>
  <si>
    <t>STG</t>
  </si>
  <si>
    <t>SUNLANDS TECHNOLOGY GROUP</t>
  </si>
  <si>
    <t>86740P10</t>
  </si>
  <si>
    <t>BIOX</t>
  </si>
  <si>
    <t>BIOCERES CROP SOLUTIONS CORP</t>
  </si>
  <si>
    <t>G1117K11</t>
  </si>
  <si>
    <t>ZUO</t>
  </si>
  <si>
    <t>ZUORA INC</t>
  </si>
  <si>
    <t>98983V10</t>
  </si>
  <si>
    <t>DTEC</t>
  </si>
  <si>
    <t>00162Q47</t>
  </si>
  <si>
    <t>PRNT</t>
  </si>
  <si>
    <t>00214Q50</t>
  </si>
  <si>
    <t>IZRL</t>
  </si>
  <si>
    <t>00214Q60</t>
  </si>
  <si>
    <t>PLCY</t>
  </si>
  <si>
    <t>LISTED FUNDS TRUST</t>
  </si>
  <si>
    <t>53656F10</t>
  </si>
  <si>
    <t>QVAL</t>
  </si>
  <si>
    <t>ALPHA ARCHITECT ETF TRUST</t>
  </si>
  <si>
    <t>02072L10</t>
  </si>
  <si>
    <t>IVAL</t>
  </si>
  <si>
    <t>02072L20</t>
  </si>
  <si>
    <t>IMOM</t>
  </si>
  <si>
    <t>02072L30</t>
  </si>
  <si>
    <t>QMOM</t>
  </si>
  <si>
    <t>02072L40</t>
  </si>
  <si>
    <t>VMOT</t>
  </si>
  <si>
    <t>02072L50</t>
  </si>
  <si>
    <t>DIVO</t>
  </si>
  <si>
    <t>ARCM</t>
  </si>
  <si>
    <t>EYLD</t>
  </si>
  <si>
    <t>TAIL</t>
  </si>
  <si>
    <t>MSUS</t>
  </si>
  <si>
    <t>26922A48</t>
  </si>
  <si>
    <t>KNG</t>
  </si>
  <si>
    <t>26922A53</t>
  </si>
  <si>
    <t>MAGA</t>
  </si>
  <si>
    <t>26922A62</t>
  </si>
  <si>
    <t>TCTL</t>
  </si>
  <si>
    <t>26922A76</t>
  </si>
  <si>
    <t>ACSI</t>
  </si>
  <si>
    <t>26922A77</t>
  </si>
  <si>
    <t>ADME</t>
  </si>
  <si>
    <t>26922A78</t>
  </si>
  <si>
    <t>EPRF</t>
  </si>
  <si>
    <t>INNOVATOR ETF TRUST II</t>
  </si>
  <si>
    <t>45783G20</t>
  </si>
  <si>
    <t>LVHB</t>
  </si>
  <si>
    <t>45783G10</t>
  </si>
  <si>
    <t>CEFS</t>
  </si>
  <si>
    <t>BELFA</t>
  </si>
  <si>
    <t>BEL FUSE INC</t>
  </si>
  <si>
    <t>FLQL</t>
  </si>
  <si>
    <t>35473P80</t>
  </si>
  <si>
    <t>FLQS</t>
  </si>
  <si>
    <t>35473P87</t>
  </si>
  <si>
    <t>FLQM</t>
  </si>
  <si>
    <t>35473P88</t>
  </si>
  <si>
    <t>PFFD</t>
  </si>
  <si>
    <t>37954Y65</t>
  </si>
  <si>
    <t>PAVE</t>
  </si>
  <si>
    <t>37954Y67</t>
  </si>
  <si>
    <t>BOSS</t>
  </si>
  <si>
    <t>37954Y68</t>
  </si>
  <si>
    <t>GSEW</t>
  </si>
  <si>
    <t>GHYG</t>
  </si>
  <si>
    <t>CEMB</t>
  </si>
  <si>
    <t>EFNL</t>
  </si>
  <si>
    <t>46429B51</t>
  </si>
  <si>
    <t>EDEN</t>
  </si>
  <si>
    <t>46429B52</t>
  </si>
  <si>
    <t>NEAR</t>
  </si>
  <si>
    <t>46431W50</t>
  </si>
  <si>
    <t>IEIH</t>
  </si>
  <si>
    <t>46431W62</t>
  </si>
  <si>
    <t>IEME</t>
  </si>
  <si>
    <t>46431W63</t>
  </si>
  <si>
    <t>IETC</t>
  </si>
  <si>
    <t>46431W64</t>
  </si>
  <si>
    <t>IEFN</t>
  </si>
  <si>
    <t>46431W65</t>
  </si>
  <si>
    <t>IEDI</t>
  </si>
  <si>
    <t>46431W66</t>
  </si>
  <si>
    <t>IECS</t>
  </si>
  <si>
    <t>46431W67</t>
  </si>
  <si>
    <t>IEHS</t>
  </si>
  <si>
    <t>46431W68</t>
  </si>
  <si>
    <t>MEAR</t>
  </si>
  <si>
    <t>46431W83</t>
  </si>
  <si>
    <t>IYLD</t>
  </si>
  <si>
    <t>46432F87</t>
  </si>
  <si>
    <t>EMGF</t>
  </si>
  <si>
    <t>46434G88</t>
  </si>
  <si>
    <t>CNYA</t>
  </si>
  <si>
    <t>46434V51</t>
  </si>
  <si>
    <t>SPGI</t>
  </si>
  <si>
    <t>S &amp; P GLOBAL INC</t>
  </si>
  <si>
    <t>78409V10</t>
  </si>
  <si>
    <t>ICSH</t>
  </si>
  <si>
    <t>46434V87</t>
  </si>
  <si>
    <t>ICVT</t>
  </si>
  <si>
    <t>46435G10</t>
  </si>
  <si>
    <t>IGEB</t>
  </si>
  <si>
    <t>46435G21</t>
  </si>
  <si>
    <t>HYDB</t>
  </si>
  <si>
    <t>46435G25</t>
  </si>
  <si>
    <t>SMMD</t>
  </si>
  <si>
    <t>46435G26</t>
  </si>
  <si>
    <t>AGT</t>
  </si>
  <si>
    <t>46435G27</t>
  </si>
  <si>
    <t>IBML</t>
  </si>
  <si>
    <t>46435G31</t>
  </si>
  <si>
    <t>SMMV</t>
  </si>
  <si>
    <t>46435G43</t>
  </si>
  <si>
    <t>IGRO</t>
  </si>
  <si>
    <t>46435G52</t>
  </si>
  <si>
    <t>DEFA</t>
  </si>
  <si>
    <t>46435G65</t>
  </si>
  <si>
    <t>IAGG</t>
  </si>
  <si>
    <t>46435G67</t>
  </si>
  <si>
    <t>ESML</t>
  </si>
  <si>
    <t>46435U66</t>
  </si>
  <si>
    <t>IBMM</t>
  </si>
  <si>
    <t>46435U69</t>
  </si>
  <si>
    <t>IFRA</t>
  </si>
  <si>
    <t>46435U71</t>
  </si>
  <si>
    <t>USHY</t>
  </si>
  <si>
    <t>46435U85</t>
  </si>
  <si>
    <t>DIVB</t>
  </si>
  <si>
    <t>46435U86</t>
  </si>
  <si>
    <t>JPST</t>
  </si>
  <si>
    <t>46641Q83</t>
  </si>
  <si>
    <t>JPGB</t>
  </si>
  <si>
    <t>46641Q85</t>
  </si>
  <si>
    <t>JPHY</t>
  </si>
  <si>
    <t>46641Q87</t>
  </si>
  <si>
    <t>KALL</t>
  </si>
  <si>
    <t>RODE</t>
  </si>
  <si>
    <t>LVUS</t>
  </si>
  <si>
    <t>LVHI</t>
  </si>
  <si>
    <t>52468L50</t>
  </si>
  <si>
    <t>LVHE</t>
  </si>
  <si>
    <t>52468L60</t>
  </si>
  <si>
    <t>TBLU</t>
  </si>
  <si>
    <t>56167N75</t>
  </si>
  <si>
    <t>GUDB</t>
  </si>
  <si>
    <t>66538H58</t>
  </si>
  <si>
    <t>SECT</t>
  </si>
  <si>
    <t>66538H59</t>
  </si>
  <si>
    <t>FFTI</t>
  </si>
  <si>
    <t>66538H66</t>
  </si>
  <si>
    <t>FFHG</t>
  </si>
  <si>
    <t>66538H67</t>
  </si>
  <si>
    <t>NULG</t>
  </si>
  <si>
    <t>67092P20</t>
  </si>
  <si>
    <t>NULV</t>
  </si>
  <si>
    <t>67092P30</t>
  </si>
  <si>
    <t>NUMG</t>
  </si>
  <si>
    <t>67092P40</t>
  </si>
  <si>
    <t>NUMV</t>
  </si>
  <si>
    <t>67092P50</t>
  </si>
  <si>
    <t>NUSC</t>
  </si>
  <si>
    <t>67092P60</t>
  </si>
  <si>
    <t>NURE</t>
  </si>
  <si>
    <t>67092P70</t>
  </si>
  <si>
    <t>NUDM</t>
  </si>
  <si>
    <t>67092P80</t>
  </si>
  <si>
    <t>NUEM</t>
  </si>
  <si>
    <t>67092P88</t>
  </si>
  <si>
    <t>PTLC</t>
  </si>
  <si>
    <t>PACER FUNDS TRUST</t>
  </si>
  <si>
    <t>69374H10</t>
  </si>
  <si>
    <t>PTMC</t>
  </si>
  <si>
    <t>69374H20</t>
  </si>
  <si>
    <t>PTNQ</t>
  </si>
  <si>
    <t>69374H30</t>
  </si>
  <si>
    <t>GCOW</t>
  </si>
  <si>
    <t>69374H70</t>
  </si>
  <si>
    <t>PWS</t>
  </si>
  <si>
    <t>69374H84</t>
  </si>
  <si>
    <t>CALF</t>
  </si>
  <si>
    <t>69374H85</t>
  </si>
  <si>
    <t>ICOW</t>
  </si>
  <si>
    <t>69374H87</t>
  </si>
  <si>
    <t>COWZ</t>
  </si>
  <si>
    <t>69374H88</t>
  </si>
  <si>
    <t>PSMG</t>
  </si>
  <si>
    <t>46090A40</t>
  </si>
  <si>
    <t>PSMB</t>
  </si>
  <si>
    <t>46090A20</t>
  </si>
  <si>
    <t>PSMM</t>
  </si>
  <si>
    <t>46090A50</t>
  </si>
  <si>
    <t>PSMC</t>
  </si>
  <si>
    <t>46090A30</t>
  </si>
  <si>
    <t>PBTP</t>
  </si>
  <si>
    <t>PBDM</t>
  </si>
  <si>
    <t>PBSM</t>
  </si>
  <si>
    <t>PBUS</t>
  </si>
  <si>
    <t>SPMV</t>
  </si>
  <si>
    <t>USEQ</t>
  </si>
  <si>
    <t>XSHQ</t>
  </si>
  <si>
    <t>46138G30</t>
  </si>
  <si>
    <t>IDHD</t>
  </si>
  <si>
    <t>XSHD</t>
  </si>
  <si>
    <t>GDVD</t>
  </si>
  <si>
    <t>74255Y70</t>
  </si>
  <si>
    <t>PREF</t>
  </si>
  <si>
    <t>74255Y88</t>
  </si>
  <si>
    <t>OILK</t>
  </si>
  <si>
    <t>74347B41</t>
  </si>
  <si>
    <t>FUT</t>
  </si>
  <si>
    <t>74347B53</t>
  </si>
  <si>
    <t>IGHG</t>
  </si>
  <si>
    <t>74347B60</t>
  </si>
  <si>
    <t>EMSH</t>
  </si>
  <si>
    <t>74347B70</t>
  </si>
  <si>
    <t>EMDV</t>
  </si>
  <si>
    <t>74347B84</t>
  </si>
  <si>
    <t>PEX</t>
  </si>
  <si>
    <t>74348A53</t>
  </si>
  <si>
    <t>HYHG</t>
  </si>
  <si>
    <t>74348A54</t>
  </si>
  <si>
    <t>MRGR</t>
  </si>
  <si>
    <t>74348A56</t>
  </si>
  <si>
    <t>TMFC</t>
  </si>
  <si>
    <t>R B B FUND INC</t>
  </si>
  <si>
    <t>74933W60</t>
  </si>
  <si>
    <t>LEAD</t>
  </si>
  <si>
    <t>75605A40</t>
  </si>
  <si>
    <t>DFND</t>
  </si>
  <si>
    <t>75605A50</t>
  </si>
  <si>
    <t>GARD</t>
  </si>
  <si>
    <t>75605A60</t>
  </si>
  <si>
    <t>STOT</t>
  </si>
  <si>
    <t>78470P20</t>
  </si>
  <si>
    <t>EMTL</t>
  </si>
  <si>
    <t>78470P30</t>
  </si>
  <si>
    <t>TTAC</t>
  </si>
  <si>
    <t>TRIMTABS ETF TRUST</t>
  </si>
  <si>
    <t>89628W30</t>
  </si>
  <si>
    <t>TTAI</t>
  </si>
  <si>
    <t>89628W40</t>
  </si>
  <si>
    <t>DALT</t>
  </si>
  <si>
    <t>TWO ROADS SHARED TRUST</t>
  </si>
  <si>
    <t>90213U11</t>
  </si>
  <si>
    <t>WLDR</t>
  </si>
  <si>
    <t>90214Q10</t>
  </si>
  <si>
    <t>VFLQ</t>
  </si>
  <si>
    <t>VANGUARD WELLINGTON FUND</t>
  </si>
  <si>
    <t>VFMV</t>
  </si>
  <si>
    <t>VFMO</t>
  </si>
  <si>
    <t>VFMF</t>
  </si>
  <si>
    <t>VFQY</t>
  </si>
  <si>
    <t>VFVA</t>
  </si>
  <si>
    <t>IQDG</t>
  </si>
  <si>
    <t>97717X13</t>
  </si>
  <si>
    <t>SFHY</t>
  </si>
  <si>
    <t>97717X14</t>
  </si>
  <si>
    <t>SFIG</t>
  </si>
  <si>
    <t>97717X15</t>
  </si>
  <si>
    <t>WFHY</t>
  </si>
  <si>
    <t>97717X17</t>
  </si>
  <si>
    <t>WFIG</t>
  </si>
  <si>
    <t>97717X19</t>
  </si>
  <si>
    <t>DVEM</t>
  </si>
  <si>
    <t>97717X21</t>
  </si>
  <si>
    <t>EUMF</t>
  </si>
  <si>
    <t>97717X25</t>
  </si>
  <si>
    <t>DDWM</t>
  </si>
  <si>
    <t>97717X26</t>
  </si>
  <si>
    <t>DDLS</t>
  </si>
  <si>
    <t>97717X27</t>
  </si>
  <si>
    <t>JAMF</t>
  </si>
  <si>
    <t>97717X28</t>
  </si>
  <si>
    <t>DYB</t>
  </si>
  <si>
    <t>97717X29</t>
  </si>
  <si>
    <t>DYLS</t>
  </si>
  <si>
    <t>97717X31</t>
  </si>
  <si>
    <t>DHDG</t>
  </si>
  <si>
    <t>97717Y70</t>
  </si>
  <si>
    <t>SHAG</t>
  </si>
  <si>
    <t>97717Y80</t>
  </si>
  <si>
    <t>RPUT</t>
  </si>
  <si>
    <t>97717Y84</t>
  </si>
  <si>
    <t>USMF</t>
  </si>
  <si>
    <t>97717Y85</t>
  </si>
  <si>
    <t>PTEU</t>
  </si>
  <si>
    <t>69374H80</t>
  </si>
  <si>
    <t>FTVA</t>
  </si>
  <si>
    <t>26922A61</t>
  </si>
  <si>
    <t>RVRS</t>
  </si>
  <si>
    <t>26922A68</t>
  </si>
  <si>
    <t>HYXU</t>
  </si>
  <si>
    <t>EMHY</t>
  </si>
  <si>
    <t>INDA</t>
  </si>
  <si>
    <t>46429B59</t>
  </si>
  <si>
    <t>SMIN</t>
  </si>
  <si>
    <t>46429B61</t>
  </si>
  <si>
    <t>FFSG</t>
  </si>
  <si>
    <t>66538H56</t>
  </si>
  <si>
    <t>FFTG</t>
  </si>
  <si>
    <t>66538H57</t>
  </si>
  <si>
    <t>EWGS</t>
  </si>
  <si>
    <t>46429B46</t>
  </si>
  <si>
    <t>EWUS</t>
  </si>
  <si>
    <t>46429B41</t>
  </si>
  <si>
    <t>ENOR</t>
  </si>
  <si>
    <t>46429B49</t>
  </si>
  <si>
    <t>PBND</t>
  </si>
  <si>
    <t>PBEE</t>
  </si>
  <si>
    <t>EAF</t>
  </si>
  <si>
    <t>GRAFTECH INTERNATIONAL LTD NEW</t>
  </si>
  <si>
    <t>PVTL</t>
  </si>
  <si>
    <t>PIVOTAL SOFTWARE INC</t>
  </si>
  <si>
    <t>72582H10</t>
  </si>
  <si>
    <t>FIBR</t>
  </si>
  <si>
    <t>46435U79</t>
  </si>
  <si>
    <t>NVT</t>
  </si>
  <si>
    <t>NVENT ELECTRIC PLC</t>
  </si>
  <si>
    <t>G6700G10</t>
  </si>
  <si>
    <t>BH</t>
  </si>
  <si>
    <t>BIGLARI HOLDINGS INC</t>
  </si>
  <si>
    <t>08986R40</t>
  </si>
  <si>
    <t>AGMH</t>
  </si>
  <si>
    <t>A G M GROUP HOLDINGS INC</t>
  </si>
  <si>
    <t>G0132V10</t>
  </si>
  <si>
    <t>BFST</t>
  </si>
  <si>
    <t>BUSINESS FIRST BANCSHARES INC</t>
  </si>
  <si>
    <t>12326C10</t>
  </si>
  <si>
    <t>BHTG</t>
  </si>
  <si>
    <t>BIOHITECH GLOBAL INC</t>
  </si>
  <si>
    <t>09074B10</t>
  </si>
  <si>
    <t>CLBK</t>
  </si>
  <si>
    <t>COLUMBIA FINANCIAL INC</t>
  </si>
  <si>
    <t>AHCO</t>
  </si>
  <si>
    <t>ADAPTHEALTH CORP</t>
  </si>
  <si>
    <t>00653Q10</t>
  </si>
  <si>
    <t>DOCU</t>
  </si>
  <si>
    <t>DOCUSIGN INC</t>
  </si>
  <si>
    <t>DRIV</t>
  </si>
  <si>
    <t>37954Y62</t>
  </si>
  <si>
    <t>GSHD</t>
  </si>
  <si>
    <t>GOOSEHEAD INSURANCE INC</t>
  </si>
  <si>
    <t>38267D10</t>
  </si>
  <si>
    <t>HSDT</t>
  </si>
  <si>
    <t>HELIUS MEDICAL TECHNOLOGIES INC</t>
  </si>
  <si>
    <t>42328V50</t>
  </si>
  <si>
    <t>LASR</t>
  </si>
  <si>
    <t>NLIGHT INC</t>
  </si>
  <si>
    <t>65487K10</t>
  </si>
  <si>
    <t>LEVL</t>
  </si>
  <si>
    <t>LEVEL ONE BANCORP INC</t>
  </si>
  <si>
    <t>52730D20</t>
  </si>
  <si>
    <t>MOGO</t>
  </si>
  <si>
    <t>MOGO INC</t>
  </si>
  <si>
    <t>60800C10</t>
  </si>
  <si>
    <t>MOR</t>
  </si>
  <si>
    <t>MORPHOSYS A G</t>
  </si>
  <si>
    <t>SURF</t>
  </si>
  <si>
    <t>SURFACE ONCOLOGY INC</t>
  </si>
  <si>
    <t>86877M20</t>
  </si>
  <si>
    <t>TIBR</t>
  </si>
  <si>
    <t>TIBERIUS ACQUISITION CORP</t>
  </si>
  <si>
    <t>88633A10</t>
  </si>
  <si>
    <t>VETS</t>
  </si>
  <si>
    <t>69374H83</t>
  </si>
  <si>
    <t>CDAY</t>
  </si>
  <si>
    <t>CERIDIAN H C M HOLDING INC</t>
  </si>
  <si>
    <t>15677J10</t>
  </si>
  <si>
    <t>SMAR</t>
  </si>
  <si>
    <t>SMARTSHEET INC</t>
  </si>
  <si>
    <t>83200N10</t>
  </si>
  <si>
    <t>QARP</t>
  </si>
  <si>
    <t>UBOT</t>
  </si>
  <si>
    <t>HTAB</t>
  </si>
  <si>
    <t>41653L40</t>
  </si>
  <si>
    <t>CMDY</t>
  </si>
  <si>
    <t>46431W59</t>
  </si>
  <si>
    <t>PULS</t>
  </si>
  <si>
    <t>P G I M ETF TRUST</t>
  </si>
  <si>
    <t>69344A10</t>
  </si>
  <si>
    <t>GTO</t>
  </si>
  <si>
    <t>46090A80</t>
  </si>
  <si>
    <t>GSY</t>
  </si>
  <si>
    <t>46090A88</t>
  </si>
  <si>
    <t>EWEM</t>
  </si>
  <si>
    <t>CGW</t>
  </si>
  <si>
    <t>SEA</t>
  </si>
  <si>
    <t>46138G60</t>
  </si>
  <si>
    <t>CUT</t>
  </si>
  <si>
    <t>FRN</t>
  </si>
  <si>
    <t>TAO</t>
  </si>
  <si>
    <t>LVL</t>
  </si>
  <si>
    <t>DJD</t>
  </si>
  <si>
    <t>46137V60</t>
  </si>
  <si>
    <t>NFO</t>
  </si>
  <si>
    <t>46137V55</t>
  </si>
  <si>
    <t>CZA</t>
  </si>
  <si>
    <t>46137Y40</t>
  </si>
  <si>
    <t>RZV</t>
  </si>
  <si>
    <t>46137V16</t>
  </si>
  <si>
    <t>RZG</t>
  </si>
  <si>
    <t>46137V17</t>
  </si>
  <si>
    <t>EWSC</t>
  </si>
  <si>
    <t>46137V18</t>
  </si>
  <si>
    <t>CCK</t>
  </si>
  <si>
    <t>CROWN HOLDINGS INC</t>
  </si>
  <si>
    <t>RFV</t>
  </si>
  <si>
    <t>46137V19</t>
  </si>
  <si>
    <t>RFG</t>
  </si>
  <si>
    <t>46137V21</t>
  </si>
  <si>
    <t>EWMC</t>
  </si>
  <si>
    <t>46137V22</t>
  </si>
  <si>
    <t>XLG</t>
  </si>
  <si>
    <t>46137V23</t>
  </si>
  <si>
    <t>CVY</t>
  </si>
  <si>
    <t>46137Y50</t>
  </si>
  <si>
    <t>RPV</t>
  </si>
  <si>
    <t>46137V25</t>
  </si>
  <si>
    <t>RPG`</t>
  </si>
  <si>
    <t>46137V26</t>
  </si>
  <si>
    <t>RYU</t>
  </si>
  <si>
    <t>46137V27</t>
  </si>
  <si>
    <t>RYT</t>
  </si>
  <si>
    <t>46137V28</t>
  </si>
  <si>
    <t>EWRE</t>
  </si>
  <si>
    <t>46137V29</t>
  </si>
  <si>
    <t>RTM</t>
  </si>
  <si>
    <t>46137V31</t>
  </si>
  <si>
    <t>RGI</t>
  </si>
  <si>
    <t>46137V32</t>
  </si>
  <si>
    <t>WRB</t>
  </si>
  <si>
    <t>BERKLEY W R CORP</t>
  </si>
  <si>
    <t>RYH</t>
  </si>
  <si>
    <t>46137V33</t>
  </si>
  <si>
    <t>RYF</t>
  </si>
  <si>
    <t>46137V34</t>
  </si>
  <si>
    <t>RSP</t>
  </si>
  <si>
    <t>46137V35</t>
  </si>
  <si>
    <t>RYE</t>
  </si>
  <si>
    <t>46137V36</t>
  </si>
  <si>
    <t>RHS</t>
  </si>
  <si>
    <t>46137V37</t>
  </si>
  <si>
    <t>RCD</t>
  </si>
  <si>
    <t>46137V38</t>
  </si>
  <si>
    <t>KMB</t>
  </si>
  <si>
    <t>KIMBERLY CLARK CORP</t>
  </si>
  <si>
    <t>CSD</t>
  </si>
  <si>
    <t>46137V15</t>
  </si>
  <si>
    <t>BSCJ</t>
  </si>
  <si>
    <t>INVESCO ET SELF INDEX FD TR</t>
  </si>
  <si>
    <t>46138J30</t>
  </si>
  <si>
    <t>BSJJ</t>
  </si>
  <si>
    <t>46138J40</t>
  </si>
  <si>
    <t>BSCK</t>
  </si>
  <si>
    <t>46138J50</t>
  </si>
  <si>
    <t>BSJK</t>
  </si>
  <si>
    <t>46138J60</t>
  </si>
  <si>
    <t>BSCL</t>
  </si>
  <si>
    <t>46138J70</t>
  </si>
  <si>
    <t>DEF</t>
  </si>
  <si>
    <t>46138J77</t>
  </si>
  <si>
    <t>BSCR</t>
  </si>
  <si>
    <t>46138J78</t>
  </si>
  <si>
    <t>BSCQ</t>
  </si>
  <si>
    <t>46138J79</t>
  </si>
  <si>
    <t>BSJL</t>
  </si>
  <si>
    <t>46138J80</t>
  </si>
  <si>
    <t>BSCP</t>
  </si>
  <si>
    <t>46138J82</t>
  </si>
  <si>
    <t>BSJO</t>
  </si>
  <si>
    <t>46138J83</t>
  </si>
  <si>
    <t>BSCO</t>
  </si>
  <si>
    <t>46138J84</t>
  </si>
  <si>
    <t>BSJN</t>
  </si>
  <si>
    <t>46138J85</t>
  </si>
  <si>
    <t>BSCN</t>
  </si>
  <si>
    <t>46138J86</t>
  </si>
  <si>
    <t>BSJM</t>
  </si>
  <si>
    <t>46138J87</t>
  </si>
  <si>
    <t>BSCM</t>
  </si>
  <si>
    <t>46138J88</t>
  </si>
  <si>
    <t>BRK</t>
  </si>
  <si>
    <t>BERKSHIRE HATHAWAY INC DEL</t>
  </si>
  <si>
    <t>IG</t>
  </si>
  <si>
    <t>74255Y82</t>
  </si>
  <si>
    <t>RAAX</t>
  </si>
  <si>
    <t>92189F13</t>
  </si>
  <si>
    <t>LHC</t>
  </si>
  <si>
    <t>LEO HOLDINGS CORP</t>
  </si>
  <si>
    <t>G5463L10</t>
  </si>
  <si>
    <t>SPOT</t>
  </si>
  <si>
    <t>SPOTIFY TECHNOLOGY S A</t>
  </si>
  <si>
    <t>L8681T10</t>
  </si>
  <si>
    <t>APY</t>
  </si>
  <si>
    <t>APERGY CORP</t>
  </si>
  <si>
    <t>03755L10</t>
  </si>
  <si>
    <t>EQH</t>
  </si>
  <si>
    <t>A X A EQUITABLE HOLDINGS INC</t>
  </si>
  <si>
    <t>PS</t>
  </si>
  <si>
    <t>PLURALSIGHT INC</t>
  </si>
  <si>
    <t>72941B10</t>
  </si>
  <si>
    <t>CPLG</t>
  </si>
  <si>
    <t>COREPOINT LODGING INC</t>
  </si>
  <si>
    <t>21872L10</t>
  </si>
  <si>
    <t>EVOP</t>
  </si>
  <si>
    <t>EVO PAYMENTS INC</t>
  </si>
  <si>
    <t>SMTA</t>
  </si>
  <si>
    <t>SPIRIT M T A REIT</t>
  </si>
  <si>
    <t>84861U10</t>
  </si>
  <si>
    <t>PRSP</t>
  </si>
  <si>
    <t>PERSPECTA INC</t>
  </si>
  <si>
    <t>WH</t>
  </si>
  <si>
    <t>WYNDHAM HOTELS &amp; RESORTS INC</t>
  </si>
  <si>
    <t>98311A10</t>
  </si>
  <si>
    <t>GSKY</t>
  </si>
  <si>
    <t>GREENSKY INC</t>
  </si>
  <si>
    <t>39572G10</t>
  </si>
  <si>
    <t>CVIA</t>
  </si>
  <si>
    <t>COVIA HOLDINGS CORP</t>
  </si>
  <si>
    <t>22305A10</t>
  </si>
  <si>
    <t>EDRY</t>
  </si>
  <si>
    <t>EURODRY LTD</t>
  </si>
  <si>
    <t>Y2350810</t>
  </si>
  <si>
    <t>FCBP</t>
  </si>
  <si>
    <t>FIRST CHOICE BANCORP</t>
  </si>
  <si>
    <t>31948P10</t>
  </si>
  <si>
    <t>INSP</t>
  </si>
  <si>
    <t>INSPIRE MEDICAL SYSTEMS INC</t>
  </si>
  <si>
    <t>BCML</t>
  </si>
  <si>
    <t>BAYCOM CORP</t>
  </si>
  <si>
    <t>07272M10</t>
  </si>
  <si>
    <t>ROAD</t>
  </si>
  <si>
    <t>CONSTRUCTION PARTNERS INC</t>
  </si>
  <si>
    <t>21044C10</t>
  </si>
  <si>
    <t>STXB</t>
  </si>
  <si>
    <t>SPIRIT OF TEXAS BANCSHARES INC</t>
  </si>
  <si>
    <t>84861D10</t>
  </si>
  <si>
    <t>JRSH</t>
  </si>
  <si>
    <t>JERASH HOLDINGS US INC</t>
  </si>
  <si>
    <t>47632P10</t>
  </si>
  <si>
    <t>AIQ</t>
  </si>
  <si>
    <t>37954Y63</t>
  </si>
  <si>
    <t>ASLN</t>
  </si>
  <si>
    <t>ASLAN PHARMACEUTICALS LTD</t>
  </si>
  <si>
    <t>04522R10</t>
  </si>
  <si>
    <t>CLPS</t>
  </si>
  <si>
    <t>C L P S INC</t>
  </si>
  <si>
    <t>G3164210</t>
  </si>
  <si>
    <t>DALI</t>
  </si>
  <si>
    <t>33738R71</t>
  </si>
  <si>
    <t>EVLO</t>
  </si>
  <si>
    <t>EVELO BIOSCIENCES INC</t>
  </si>
  <si>
    <t>EXPI</t>
  </si>
  <si>
    <t>E X P WORLD HOLDINGS INC</t>
  </si>
  <si>
    <t>30212W10</t>
  </si>
  <si>
    <t>HJLI</t>
  </si>
  <si>
    <t>HANCOCK JAFFE LABORATORIES INC</t>
  </si>
  <si>
    <t>41015N10</t>
  </si>
  <si>
    <t>ITRM</t>
  </si>
  <si>
    <t>ITERUM THERAPEUTICS PLC</t>
  </si>
  <si>
    <t>G6333L10</t>
  </si>
  <si>
    <t>KNSA</t>
  </si>
  <si>
    <t>KINIKSA PHARMACEUTICALS LTD</t>
  </si>
  <si>
    <t>G5269C10</t>
  </si>
  <si>
    <t>OBNK</t>
  </si>
  <si>
    <t>ORIGIN BANCORP INC</t>
  </si>
  <si>
    <t>68621T10</t>
  </si>
  <si>
    <t>PACQ</t>
  </si>
  <si>
    <t>PURE ACQUISITION CORP</t>
  </si>
  <si>
    <t>74621Q10</t>
  </si>
  <si>
    <t>PLL</t>
  </si>
  <si>
    <t>PIEDMONT LITHIUM LTD</t>
  </si>
  <si>
    <t>SRRK</t>
  </si>
  <si>
    <t>SCHOLAR ROCK HOLDING CORP</t>
  </si>
  <si>
    <t>80706P10</t>
  </si>
  <si>
    <t>UBX</t>
  </si>
  <si>
    <t>UNITY BIOTECHNOLOGY INC</t>
  </si>
  <si>
    <t>91381U10</t>
  </si>
  <si>
    <t>EDNT</t>
  </si>
  <si>
    <t>EDISON NATION INC</t>
  </si>
  <si>
    <t>CGC</t>
  </si>
  <si>
    <t>CANOPY GROWTH CORP</t>
  </si>
  <si>
    <t>PFFA</t>
  </si>
  <si>
    <t>26923G82</t>
  </si>
  <si>
    <t>UTX</t>
  </si>
  <si>
    <t>UNITED TECHNOLOGIES CORP</t>
  </si>
  <si>
    <t>HUYA</t>
  </si>
  <si>
    <t>HUYA INC</t>
  </si>
  <si>
    <t>44852D10</t>
  </si>
  <si>
    <t>SRVR</t>
  </si>
  <si>
    <t>69374H74</t>
  </si>
  <si>
    <t>INDS</t>
  </si>
  <si>
    <t>69374H76</t>
  </si>
  <si>
    <t>RTL</t>
  </si>
  <si>
    <t>69374H78</t>
  </si>
  <si>
    <t>PRT</t>
  </si>
  <si>
    <t>PERMROCK ROYALTY TRUST</t>
  </si>
  <si>
    <t>TAN</t>
  </si>
  <si>
    <t>46138G70</t>
  </si>
  <si>
    <t>GHII</t>
  </si>
  <si>
    <t>CQQQ</t>
  </si>
  <si>
    <t>HAO</t>
  </si>
  <si>
    <t>EEB</t>
  </si>
  <si>
    <t>46137V20</t>
  </si>
  <si>
    <t>RYJ</t>
  </si>
  <si>
    <t>46137V52</t>
  </si>
  <si>
    <t>BSJP</t>
  </si>
  <si>
    <t>46138J81</t>
  </si>
  <si>
    <t>SPXB</t>
  </si>
  <si>
    <t>74347B31</t>
  </si>
  <si>
    <t>SDCI</t>
  </si>
  <si>
    <t>90290T80</t>
  </si>
  <si>
    <t>VAM</t>
  </si>
  <si>
    <t>VIVALDI OPPORTUNITIES FUND</t>
  </si>
  <si>
    <t>92853C20</t>
  </si>
  <si>
    <t>LQDI</t>
  </si>
  <si>
    <t>46431W58</t>
  </si>
  <si>
    <t>SLT</t>
  </si>
  <si>
    <t>26922A47</t>
  </si>
  <si>
    <t>HSRT</t>
  </si>
  <si>
    <t>41653L60</t>
  </si>
  <si>
    <t>NAKD</t>
  </si>
  <si>
    <t>NAKED BRAND GROUP LTD</t>
  </si>
  <si>
    <t>Q6519T11</t>
  </si>
  <si>
    <t>AVLR</t>
  </si>
  <si>
    <t>AVALARA INC</t>
  </si>
  <si>
    <t>05338G10</t>
  </si>
  <si>
    <t>HYLD</t>
  </si>
  <si>
    <t>VNE</t>
  </si>
  <si>
    <t>VEONEER INC</t>
  </si>
  <si>
    <t>92336X10</t>
  </si>
  <si>
    <t>RVI</t>
  </si>
  <si>
    <t>RETAIL VALUE INC</t>
  </si>
  <si>
    <t>76133Q10</t>
  </si>
  <si>
    <t>OEUR</t>
  </si>
  <si>
    <t>67110P50</t>
  </si>
  <si>
    <t>OUSA</t>
  </si>
  <si>
    <t>67110P40</t>
  </si>
  <si>
    <t>BJ</t>
  </si>
  <si>
    <t>B J S WHOLESALE CLUB HLDGS INC</t>
  </si>
  <si>
    <t>05550J10</t>
  </si>
  <si>
    <t>BV</t>
  </si>
  <si>
    <t>BRIGHTVIEW HOLDINGS INC</t>
  </si>
  <si>
    <t>10948C10</t>
  </si>
  <si>
    <t>APTX</t>
  </si>
  <si>
    <t>APTINYX INC</t>
  </si>
  <si>
    <t>03836N10</t>
  </si>
  <si>
    <t>ARPO</t>
  </si>
  <si>
    <t>AERPIO PHARMACEUTICALS INC</t>
  </si>
  <si>
    <t>00810B10</t>
  </si>
  <si>
    <t>AUTL</t>
  </si>
  <si>
    <t>AUTOLUS THERAPEUTICS PLC</t>
  </si>
  <si>
    <t>05280R10</t>
  </si>
  <si>
    <t>AVRO</t>
  </si>
  <si>
    <t>AVROBIO INC</t>
  </si>
  <si>
    <t>05455M10</t>
  </si>
  <si>
    <t>HQI</t>
  </si>
  <si>
    <t>HIREQUEST INC</t>
  </si>
  <si>
    <t>DOMO</t>
  </si>
  <si>
    <t>DOMO INC</t>
  </si>
  <si>
    <t>ECOR</t>
  </si>
  <si>
    <t>ELECTROCORE INC</t>
  </si>
  <si>
    <t>28531P10</t>
  </si>
  <si>
    <t>EIDX</t>
  </si>
  <si>
    <t>EIDOS THERAPEUTICS INC</t>
  </si>
  <si>
    <t>28249H10</t>
  </si>
  <si>
    <t>ENTX</t>
  </si>
  <si>
    <t>ENTERA BIO LTD</t>
  </si>
  <si>
    <t>M4052710</t>
  </si>
  <si>
    <t>EVER</t>
  </si>
  <si>
    <t>EVERQUOTE INC</t>
  </si>
  <si>
    <t>30041R10</t>
  </si>
  <si>
    <t>FTSV</t>
  </si>
  <si>
    <t>FORTY SEVEN INC</t>
  </si>
  <si>
    <t>34983P10</t>
  </si>
  <si>
    <t>GRIN</t>
  </si>
  <si>
    <t>GRINDROD SHIPPING HOLDINGS LTD</t>
  </si>
  <si>
    <t>Y2889510</t>
  </si>
  <si>
    <t>GRNQ</t>
  </si>
  <si>
    <t>GREENPRO CAPITAL CORP</t>
  </si>
  <si>
    <t>39540F10</t>
  </si>
  <si>
    <t>HYRE</t>
  </si>
  <si>
    <t>HYRECAR INC</t>
  </si>
  <si>
    <t>44916T10</t>
  </si>
  <si>
    <t>IIIV</t>
  </si>
  <si>
    <t>I3 VERTICALS INC</t>
  </si>
  <si>
    <t>46571Y10</t>
  </si>
  <si>
    <t>IMV</t>
  </si>
  <si>
    <t>I M V INC</t>
  </si>
  <si>
    <t>44974L10</t>
  </si>
  <si>
    <t>KZR</t>
  </si>
  <si>
    <t>KEZAR LIFE SCIENCES INC</t>
  </si>
  <si>
    <t>49372L10</t>
  </si>
  <si>
    <t>LFAC</t>
  </si>
  <si>
    <t>L F CAPITAL ACQUISTION CORP</t>
  </si>
  <si>
    <t>50200K10</t>
  </si>
  <si>
    <t>LOVE</t>
  </si>
  <si>
    <t>THE LOVESAC COMPANY</t>
  </si>
  <si>
    <t>54738L10</t>
  </si>
  <si>
    <t>MGTA</t>
  </si>
  <si>
    <t>MAGENTA THERAPEUTICS INC</t>
  </si>
  <si>
    <t>55910K10</t>
  </si>
  <si>
    <t>MGTX</t>
  </si>
  <si>
    <t>MEIRAGTX HOLDINGS PLC</t>
  </si>
  <si>
    <t>G5966510</t>
  </si>
  <si>
    <t>NTGN</t>
  </si>
  <si>
    <t>NEON THERAPEUTICS INC</t>
  </si>
  <si>
    <t>64050Y10</t>
  </si>
  <si>
    <t>OPRX</t>
  </si>
  <si>
    <t>OPTIMIZERX CORP</t>
  </si>
  <si>
    <t>68401U20</t>
  </si>
  <si>
    <t>STIM</t>
  </si>
  <si>
    <t>NEURONETICS INC</t>
  </si>
  <si>
    <t>64131A10</t>
  </si>
  <si>
    <t>TBIO</t>
  </si>
  <si>
    <t>TRANSLATE BIO INC</t>
  </si>
  <si>
    <t>89374L10</t>
  </si>
  <si>
    <t>TCDA</t>
  </si>
  <si>
    <t>TRICIDA INC</t>
  </si>
  <si>
    <t>89610F10</t>
  </si>
  <si>
    <t>TDAC</t>
  </si>
  <si>
    <t>TRIDENT ACQUISITIONS CORP</t>
  </si>
  <si>
    <t>89615T10</t>
  </si>
  <si>
    <t>TMDI</t>
  </si>
  <si>
    <t>TITAN MEDICAL INC</t>
  </si>
  <si>
    <t>88830X81</t>
  </si>
  <si>
    <t>UXIN</t>
  </si>
  <si>
    <t>UXIN LTD</t>
  </si>
  <si>
    <t>91818X10</t>
  </si>
  <si>
    <t>VRCA</t>
  </si>
  <si>
    <t>VERRICA PHARMACEUTICALS INC</t>
  </si>
  <si>
    <t>92511W10</t>
  </si>
  <si>
    <t>VTIQ</t>
  </si>
  <si>
    <t>VECTOIQ ACQUISITION CORP</t>
  </si>
  <si>
    <t>92243N10</t>
  </si>
  <si>
    <t>XERS</t>
  </si>
  <si>
    <t>XERIS PHARMACEUTICALS INC</t>
  </si>
  <si>
    <t>98422L10</t>
  </si>
  <si>
    <t>ACES</t>
  </si>
  <si>
    <t>00162Q46</t>
  </si>
  <si>
    <t>AMBO</t>
  </si>
  <si>
    <t>AMBOW EDUCATION HOLDING LTD</t>
  </si>
  <si>
    <t>02322P20</t>
  </si>
  <si>
    <t>EASI</t>
  </si>
  <si>
    <t>BATT</t>
  </si>
  <si>
    <t>CHRA</t>
  </si>
  <si>
    <t>CHARAH SOLUTIONS INC</t>
  </si>
  <si>
    <t>15957P10</t>
  </si>
  <si>
    <t>AIIQ</t>
  </si>
  <si>
    <t>26922A46</t>
  </si>
  <si>
    <t>EPRT</t>
  </si>
  <si>
    <t>ESSENTIAL PROPERTIES RLTY TR INC</t>
  </si>
  <si>
    <t>FPAC</t>
  </si>
  <si>
    <t>FAR POINT ACQUISITION CORP</t>
  </si>
  <si>
    <t>30734W10</t>
  </si>
  <si>
    <t>FDHY</t>
  </si>
  <si>
    <t>FLDR</t>
  </si>
  <si>
    <t>UCON</t>
  </si>
  <si>
    <t>33740F88</t>
  </si>
  <si>
    <t>FLBL</t>
  </si>
  <si>
    <t>35473P59</t>
  </si>
  <si>
    <t>FLIA</t>
  </si>
  <si>
    <t>35473P61</t>
  </si>
  <si>
    <t>FLHY</t>
  </si>
  <si>
    <t>35473P62</t>
  </si>
  <si>
    <t>JUST</t>
  </si>
  <si>
    <t>IAUF</t>
  </si>
  <si>
    <t>46431W61</t>
  </si>
  <si>
    <t>UGI</t>
  </si>
  <si>
    <t>U G I CORP NEW</t>
  </si>
  <si>
    <t>IRBO</t>
  </si>
  <si>
    <t>46435U55</t>
  </si>
  <si>
    <t>BBJP</t>
  </si>
  <si>
    <t>46641Q71</t>
  </si>
  <si>
    <t>BBEU</t>
  </si>
  <si>
    <t>46641Q72</t>
  </si>
  <si>
    <t>BBRE</t>
  </si>
  <si>
    <t>46641Q73</t>
  </si>
  <si>
    <t>KCCB</t>
  </si>
  <si>
    <t>OGIG</t>
  </si>
  <si>
    <t>67110P70</t>
  </si>
  <si>
    <t>NEW</t>
  </si>
  <si>
    <t>PUXIN LTD</t>
  </si>
  <si>
    <t>74704P10</t>
  </si>
  <si>
    <t>XLC</t>
  </si>
  <si>
    <t>81369Y85</t>
  </si>
  <si>
    <t>GLDM</t>
  </si>
  <si>
    <t>WORLD GOLD TRUST</t>
  </si>
  <si>
    <t>KDP</t>
  </si>
  <si>
    <t>KEURIG DR PEPPER INC</t>
  </si>
  <si>
    <t>49271V10</t>
  </si>
  <si>
    <t>TENB</t>
  </si>
  <si>
    <t>TENABLE HOLDINGS INC</t>
  </si>
  <si>
    <t>88025T10</t>
  </si>
  <si>
    <t>RUBY</t>
  </si>
  <si>
    <t>RUBIUS THERAPEUTICS INC</t>
  </si>
  <si>
    <t>78116T10</t>
  </si>
  <si>
    <t>ALLK</t>
  </si>
  <si>
    <t>ALLAKOS INC</t>
  </si>
  <si>
    <t>01671P10</t>
  </si>
  <si>
    <t>BE</t>
  </si>
  <si>
    <t>BLOOM ENERGY CORP</t>
  </si>
  <si>
    <t>FOCS</t>
  </si>
  <si>
    <t>FOCUS FINANCIAL PARTNERS INC</t>
  </si>
  <si>
    <t>34417P10</t>
  </si>
  <si>
    <t>ADIL</t>
  </si>
  <si>
    <t>ADIAL PHARMACEUTICALS INC</t>
  </si>
  <si>
    <t>00688A10</t>
  </si>
  <si>
    <t>AFIN</t>
  </si>
  <si>
    <t>AMERICAN FINANCE TRUST INC</t>
  </si>
  <si>
    <t>02607T10</t>
  </si>
  <si>
    <t>AQST</t>
  </si>
  <si>
    <t>AQUESTIVE THERAPEUTICS INC</t>
  </si>
  <si>
    <t>BRY</t>
  </si>
  <si>
    <t>BERRY PETROLEUM CORP</t>
  </si>
  <si>
    <t>08579X10</t>
  </si>
  <si>
    <t>CCB</t>
  </si>
  <si>
    <t>COASTAL FINANCIAL CORP</t>
  </si>
  <si>
    <t>19046P20</t>
  </si>
  <si>
    <t>CNST</t>
  </si>
  <si>
    <t>CONSTELLATION PHARMA INC</t>
  </si>
  <si>
    <t>CRNX</t>
  </si>
  <si>
    <t>CRINETICS PHARMACEUTICALS INC</t>
  </si>
  <si>
    <t>22663K10</t>
  </si>
  <si>
    <t>DWMC</t>
  </si>
  <si>
    <t>00768Y53</t>
  </si>
  <si>
    <t>BGG</t>
  </si>
  <si>
    <t>BRIGGS &amp; STRATTON CORP</t>
  </si>
  <si>
    <t>DWSH</t>
  </si>
  <si>
    <t>00768Y52</t>
  </si>
  <si>
    <t>ESTA</t>
  </si>
  <si>
    <t>ESTABLISHMENT LABS HOLDINGS INC</t>
  </si>
  <si>
    <t>G3124910</t>
  </si>
  <si>
    <t>HCCH</t>
  </si>
  <si>
    <t>H L ACQUISITIONS CORP</t>
  </si>
  <si>
    <t>G4603R10</t>
  </si>
  <si>
    <t>JG</t>
  </si>
  <si>
    <t>AURORA MOBILE LTD</t>
  </si>
  <si>
    <t>LQDA</t>
  </si>
  <si>
    <t>LIQUIDIA TECHNOLOGIES INC</t>
  </si>
  <si>
    <t>53635D20</t>
  </si>
  <si>
    <t>MSVB</t>
  </si>
  <si>
    <t>MID SOUTHERN BANCORP INC</t>
  </si>
  <si>
    <t>59548Q10</t>
  </si>
  <si>
    <t>MYFW</t>
  </si>
  <si>
    <t>FIRST WESTERN FINANCIAL INC</t>
  </si>
  <si>
    <t>33751L10</t>
  </si>
  <si>
    <t>OPRA</t>
  </si>
  <si>
    <t>OPERA LTD</t>
  </si>
  <si>
    <t>68373M10</t>
  </si>
  <si>
    <t>PDD</t>
  </si>
  <si>
    <t>PINDUODUO INC</t>
  </si>
  <si>
    <t>PRVB</t>
  </si>
  <si>
    <t>PROVENTION BIO INC</t>
  </si>
  <si>
    <t>74374N10</t>
  </si>
  <si>
    <t>REPL</t>
  </si>
  <si>
    <t>REPLIMUNE GROUP INC</t>
  </si>
  <si>
    <t>76029N10</t>
  </si>
  <si>
    <t>RPAY</t>
  </si>
  <si>
    <t>REPAY HOLDINGS CORP</t>
  </si>
  <si>
    <t>76029L10</t>
  </si>
  <si>
    <t>TLRY</t>
  </si>
  <si>
    <t>TILRAY INC</t>
  </si>
  <si>
    <t>88688T10</t>
  </si>
  <si>
    <t>BROG</t>
  </si>
  <si>
    <t>BROOGE HOLDINGS LTD</t>
  </si>
  <si>
    <t>G1611B10</t>
  </si>
  <si>
    <t>WISA</t>
  </si>
  <si>
    <t>SUMMIT WIRELESS TECHNOLOGIES INC</t>
  </si>
  <si>
    <t>86633R10</t>
  </si>
  <si>
    <t>CANG</t>
  </si>
  <si>
    <t>CANGO INC</t>
  </si>
  <si>
    <t>CHAP</t>
  </si>
  <si>
    <t>CHAPARRAL ENERGY INC</t>
  </si>
  <si>
    <t>15942R20</t>
  </si>
  <si>
    <t>OSCV</t>
  </si>
  <si>
    <t>26922A44</t>
  </si>
  <si>
    <t>OPER</t>
  </si>
  <si>
    <t>26922A45</t>
  </si>
  <si>
    <t>DAVA</t>
  </si>
  <si>
    <t>ENDAVA PLC</t>
  </si>
  <si>
    <t>29260V10</t>
  </si>
  <si>
    <t>FCTR</t>
  </si>
  <si>
    <t>HYGV</t>
  </si>
  <si>
    <t>33939L66</t>
  </si>
  <si>
    <t>GSAH</t>
  </si>
  <si>
    <t>G S ACQUISITION HLDGS CORP</t>
  </si>
  <si>
    <t>36255F10</t>
  </si>
  <si>
    <t>TFIV</t>
  </si>
  <si>
    <t>37954Y58</t>
  </si>
  <si>
    <t>TFLT</t>
  </si>
  <si>
    <t>37954Y59</t>
  </si>
  <si>
    <t>QDIV</t>
  </si>
  <si>
    <t>37954Y61</t>
  </si>
  <si>
    <t>NACP</t>
  </si>
  <si>
    <t>IMPACT SHARES TRUST I</t>
  </si>
  <si>
    <t>45259A20</t>
  </si>
  <si>
    <t>LOUP</t>
  </si>
  <si>
    <t>45782C86</t>
  </si>
  <si>
    <t>IEMD</t>
  </si>
  <si>
    <t>46139W10</t>
  </si>
  <si>
    <t>IEMV</t>
  </si>
  <si>
    <t>46139W20</t>
  </si>
  <si>
    <t>IHYD</t>
  </si>
  <si>
    <t>46139W30</t>
  </si>
  <si>
    <t>IHYV</t>
  </si>
  <si>
    <t>46139W40</t>
  </si>
  <si>
    <t>IIGD</t>
  </si>
  <si>
    <t>46139W50</t>
  </si>
  <si>
    <t>IIGV</t>
  </si>
  <si>
    <t>46139W60</t>
  </si>
  <si>
    <t>IMFC</t>
  </si>
  <si>
    <t>46139W70</t>
  </si>
  <si>
    <t>IMFP</t>
  </si>
  <si>
    <t>46139W80</t>
  </si>
  <si>
    <t>PEXL</t>
  </si>
  <si>
    <t>69374H40</t>
  </si>
  <si>
    <t>SZNE</t>
  </si>
  <si>
    <t>69374H69</t>
  </si>
  <si>
    <t>ONLN</t>
  </si>
  <si>
    <t>74347B16</t>
  </si>
  <si>
    <t>NFH</t>
  </si>
  <si>
    <t>NEW FRONTIER HEALTH CORP</t>
  </si>
  <si>
    <t>G6461G10</t>
  </si>
  <si>
    <t>SONO</t>
  </si>
  <si>
    <t>SONOS INC</t>
  </si>
  <si>
    <t>83570H10</t>
  </si>
  <si>
    <t>CWK</t>
  </si>
  <si>
    <t>CUSHMAN &amp; WAKEFIELD PLC</t>
  </si>
  <si>
    <t>G2717B10</t>
  </si>
  <si>
    <t>ARLO</t>
  </si>
  <si>
    <t>ARLO TECHNOLOGIES INC</t>
  </si>
  <si>
    <t>04206A10</t>
  </si>
  <si>
    <t>DRSK</t>
  </si>
  <si>
    <t>26922A38</t>
  </si>
  <si>
    <t>VIDG</t>
  </si>
  <si>
    <t>26922A43</t>
  </si>
  <si>
    <t>AUSF</t>
  </si>
  <si>
    <t>37954Y57</t>
  </si>
  <si>
    <t>WOMN</t>
  </si>
  <si>
    <t>45259A10</t>
  </si>
  <si>
    <t>BJUL</t>
  </si>
  <si>
    <t>45782C78</t>
  </si>
  <si>
    <t>PJUL</t>
  </si>
  <si>
    <t>45782C81</t>
  </si>
  <si>
    <t>UJUL</t>
  </si>
  <si>
    <t>45782C83</t>
  </si>
  <si>
    <t>BSJQ</t>
  </si>
  <si>
    <t>46138J63</t>
  </si>
  <si>
    <t>BSCS</t>
  </si>
  <si>
    <t>46138J64</t>
  </si>
  <si>
    <t>BBAX</t>
  </si>
  <si>
    <t>46641Q68</t>
  </si>
  <si>
    <t>BBCA</t>
  </si>
  <si>
    <t>46641Q69</t>
  </si>
  <si>
    <t>KMED</t>
  </si>
  <si>
    <t>AAAU</t>
  </si>
  <si>
    <t>PERTH MINT PHYSICAL GOLD ETF</t>
  </si>
  <si>
    <t>SILV</t>
  </si>
  <si>
    <t>SILVERCREST METALS INC</t>
  </si>
  <si>
    <t>DWMF</t>
  </si>
  <si>
    <t>97717Y77</t>
  </si>
  <si>
    <t>EMMF</t>
  </si>
  <si>
    <t>97717Y78</t>
  </si>
  <si>
    <t>NTSX</t>
  </si>
  <si>
    <t>97717Y79</t>
  </si>
  <si>
    <t>ALGR</t>
  </si>
  <si>
    <t>ALLEGRO MERGER CORP</t>
  </si>
  <si>
    <t>01749N10</t>
  </si>
  <si>
    <t>AMAL</t>
  </si>
  <si>
    <t>AMALGAMATED BANK</t>
  </si>
  <si>
    <t>ARDS</t>
  </si>
  <si>
    <t>ARIDIS PHARMACEUTICALS INC</t>
  </si>
  <si>
    <t>CHNA</t>
  </si>
  <si>
    <t>26922A37</t>
  </si>
  <si>
    <t>CMLS</t>
  </si>
  <si>
    <t>CUMULUS MEDIA INC</t>
  </si>
  <si>
    <t>GTEC</t>
  </si>
  <si>
    <t>GREENLAND TECH HLDG CORP</t>
  </si>
  <si>
    <t>G4095T10</t>
  </si>
  <si>
    <t>KLXE</t>
  </si>
  <si>
    <t>K L X ENERGY SERVICES HDGS INC</t>
  </si>
  <si>
    <t>48253L10</t>
  </si>
  <si>
    <t>AMTB</t>
  </si>
  <si>
    <t>AMERCANT BANCORP INC</t>
  </si>
  <si>
    <t>AMTBB</t>
  </si>
  <si>
    <t>AMERANT BANCORP INC</t>
  </si>
  <si>
    <t>MESA</t>
  </si>
  <si>
    <t>MESA AIR GROUP INC NEV</t>
  </si>
  <si>
    <t>PCB</t>
  </si>
  <si>
    <t>P C B BANCORP</t>
  </si>
  <si>
    <t>69320M10</t>
  </si>
  <si>
    <t>RIVE</t>
  </si>
  <si>
    <t>RIVERVIEW FINANCIAL CORP</t>
  </si>
  <si>
    <t>76940Q10</t>
  </si>
  <si>
    <t>SFET</t>
  </si>
  <si>
    <t>SAFE T GROUP LTD</t>
  </si>
  <si>
    <t>78643B40</t>
  </si>
  <si>
    <t>SIC</t>
  </si>
  <si>
    <t>SELECT INTERIOR CONCEPTS INC</t>
  </si>
  <si>
    <t>SOLO</t>
  </si>
  <si>
    <t>ELECTRAMECCANICA VEHICLES CORP</t>
  </si>
  <si>
    <t>TOTA</t>
  </si>
  <si>
    <t>TOTTENHAM ACQUISITION I LTD</t>
  </si>
  <si>
    <t>G8959N10</t>
  </si>
  <si>
    <t>PAYS</t>
  </si>
  <si>
    <t>PAYSIGN INC</t>
  </si>
  <si>
    <t>70451A10</t>
  </si>
  <si>
    <t>VCNX</t>
  </si>
  <si>
    <t>VACCINEX INC</t>
  </si>
  <si>
    <t>ELAN</t>
  </si>
  <si>
    <t>ELANCO ANIMAL HEALTH INC</t>
  </si>
  <si>
    <t>28414H10</t>
  </si>
  <si>
    <t>EB</t>
  </si>
  <si>
    <t>EVENTBRITE INC</t>
  </si>
  <si>
    <t>FTDR</t>
  </si>
  <si>
    <t>FRONTDOOR INC</t>
  </si>
  <si>
    <t>35905A10</t>
  </si>
  <si>
    <t>GTX</t>
  </si>
  <si>
    <t>GARRETT MOTION INC</t>
  </si>
  <si>
    <t>QGRO</t>
  </si>
  <si>
    <t>QINT</t>
  </si>
  <si>
    <t>TAXF</t>
  </si>
  <si>
    <t>TRTY</t>
  </si>
  <si>
    <t>CTK</t>
  </si>
  <si>
    <t>COOTEK CAYMEN INC</t>
  </si>
  <si>
    <t>21718L10</t>
  </si>
  <si>
    <t>EASG</t>
  </si>
  <si>
    <t>QTUM</t>
  </si>
  <si>
    <t>26922A42</t>
  </si>
  <si>
    <t>UTRN</t>
  </si>
  <si>
    <t>AP</t>
  </si>
  <si>
    <t>AMPCO PITTSBURGH CORP</t>
  </si>
  <si>
    <t>FTCH</t>
  </si>
  <si>
    <t>FARFETCH LIMITED</t>
  </si>
  <si>
    <t>30744W10</t>
  </si>
  <si>
    <t>SDGA</t>
  </si>
  <si>
    <t>45259A30</t>
  </si>
  <si>
    <t>BOUT</t>
  </si>
  <si>
    <t>45782C76</t>
  </si>
  <si>
    <t>IBDT</t>
  </si>
  <si>
    <t>46435U51</t>
  </si>
  <si>
    <t>JMBS</t>
  </si>
  <si>
    <t>47103U85</t>
  </si>
  <si>
    <t>JHEM</t>
  </si>
  <si>
    <t>47804J83</t>
  </si>
  <si>
    <t>LAIX</t>
  </si>
  <si>
    <t>LAIX INC</t>
  </si>
  <si>
    <t>50736W10</t>
  </si>
  <si>
    <t>MFAC</t>
  </si>
  <si>
    <t>MEGALITH FINANCIAL ACQ CORP</t>
  </si>
  <si>
    <t>58518F10</t>
  </si>
  <si>
    <t>NIO</t>
  </si>
  <si>
    <t>N I O INC</t>
  </si>
  <si>
    <t>62914V10</t>
  </si>
  <si>
    <t>PHYL</t>
  </si>
  <si>
    <t>69344A20</t>
  </si>
  <si>
    <t>RMED</t>
  </si>
  <si>
    <t>R A MEDICAL SYSTEMS INC</t>
  </si>
  <si>
    <t>74933X10</t>
  </si>
  <si>
    <t>ZHOK</t>
  </si>
  <si>
    <t>78463X14</t>
  </si>
  <si>
    <t>CW</t>
  </si>
  <si>
    <t>CURTISS WRIGHT CORP</t>
  </si>
  <si>
    <t>AFIF</t>
  </si>
  <si>
    <t>90214Q76</t>
  </si>
  <si>
    <t>VSGX</t>
  </si>
  <si>
    <t>VANGUARD WORLD FUND</t>
  </si>
  <si>
    <t>ESGV</t>
  </si>
  <si>
    <t>XYF</t>
  </si>
  <si>
    <t>X FINANCIAL</t>
  </si>
  <si>
    <t>98372W10</t>
  </si>
  <si>
    <t>SVMK</t>
  </si>
  <si>
    <t>S V M K INC</t>
  </si>
  <si>
    <t>78489X10</t>
  </si>
  <si>
    <t>AEYE</t>
  </si>
  <si>
    <t>AUDIOEYE INC</t>
  </si>
  <si>
    <t>ARCE</t>
  </si>
  <si>
    <t>ARCO PLATFORM LIMITED</t>
  </si>
  <si>
    <t>G0455310</t>
  </si>
  <si>
    <t>ARVN</t>
  </si>
  <si>
    <t>ARVINAS INC</t>
  </si>
  <si>
    <t>04335A10</t>
  </si>
  <si>
    <t>BNDW</t>
  </si>
  <si>
    <t>92206C56</t>
  </si>
  <si>
    <t>BNGO</t>
  </si>
  <si>
    <t>BIONANO GENOMICS INC</t>
  </si>
  <si>
    <t>09075F10</t>
  </si>
  <si>
    <t>BSGM</t>
  </si>
  <si>
    <t>BIOSIG TECHNOLOGIES INC</t>
  </si>
  <si>
    <t>09073N20</t>
  </si>
  <si>
    <t>BSVN</t>
  </si>
  <si>
    <t>BANK7 CORP</t>
  </si>
  <si>
    <t>06652N10</t>
  </si>
  <si>
    <t>CBMB</t>
  </si>
  <si>
    <t>C B M BANCORP INC</t>
  </si>
  <si>
    <t>1248XT10</t>
  </si>
  <si>
    <t>CBNK</t>
  </si>
  <si>
    <t>CAPITAL BANCORP INC</t>
  </si>
  <si>
    <t>DOOO</t>
  </si>
  <si>
    <t>B R P INC</t>
  </si>
  <si>
    <t>05577W20</t>
  </si>
  <si>
    <t>DVLU</t>
  </si>
  <si>
    <t>33741L20</t>
  </si>
  <si>
    <t>DVOL</t>
  </si>
  <si>
    <t>33741L10</t>
  </si>
  <si>
    <t>ETTX</t>
  </si>
  <si>
    <t>ENTASIS THERAPEUTICS HLDGS INC</t>
  </si>
  <si>
    <t>FMCI</t>
  </si>
  <si>
    <t>FORUM MERGER II CORP</t>
  </si>
  <si>
    <t>34986F10</t>
  </si>
  <si>
    <t>FVCB</t>
  </si>
  <si>
    <t>FVCBANKCORP INC</t>
  </si>
  <si>
    <t>36120Q10</t>
  </si>
  <si>
    <t>GRTS</t>
  </si>
  <si>
    <t>GRITSTONE ONCOLOGY INC</t>
  </si>
  <si>
    <t>39868T10</t>
  </si>
  <si>
    <t>ISDS</t>
  </si>
  <si>
    <t>46138J71</t>
  </si>
  <si>
    <t>ISDX</t>
  </si>
  <si>
    <t>46138J72</t>
  </si>
  <si>
    <t>ISEM</t>
  </si>
  <si>
    <t>46138J69</t>
  </si>
  <si>
    <t>IUS</t>
  </si>
  <si>
    <t>46138J74</t>
  </si>
  <si>
    <t>IUSS</t>
  </si>
  <si>
    <t>46138J73</t>
  </si>
  <si>
    <t>PNRL</t>
  </si>
  <si>
    <t>PARINGA RESOURCES LIMITED</t>
  </si>
  <si>
    <t>69949M10</t>
  </si>
  <si>
    <t>PRNB</t>
  </si>
  <si>
    <t>PRINCIPIA BIOPHARMA INC</t>
  </si>
  <si>
    <t>74257L10</t>
  </si>
  <si>
    <t>QTT</t>
  </si>
  <si>
    <t>QUTOUTIAO INC</t>
  </si>
  <si>
    <t>74915J10</t>
  </si>
  <si>
    <t>STRO</t>
  </si>
  <si>
    <t>SUTRO BIOPHARMA INC</t>
  </si>
  <si>
    <t>TKKS</t>
  </si>
  <si>
    <t>T K K SYMPHONY ACQUISITION CORP</t>
  </si>
  <si>
    <t>G8895010</t>
  </si>
  <si>
    <t>UROV</t>
  </si>
  <si>
    <t>UROVANT SCIENCES LTD</t>
  </si>
  <si>
    <t>G9381B10</t>
  </si>
  <si>
    <t>VIOT</t>
  </si>
  <si>
    <t>VIOMI TECHNOLOGY CO LTD</t>
  </si>
  <si>
    <t>92762J10</t>
  </si>
  <si>
    <t>YI</t>
  </si>
  <si>
    <t>111 INC</t>
  </si>
  <si>
    <t>68247Q10</t>
  </si>
  <si>
    <t>YMAB</t>
  </si>
  <si>
    <t>Y MABS THERAPEUTICS INC</t>
  </si>
  <si>
    <t>UPWK</t>
  </si>
  <si>
    <t>UPWORK INC</t>
  </si>
  <si>
    <t>91688F10</t>
  </si>
  <si>
    <t>GH</t>
  </si>
  <si>
    <t>GUARDANT HEALTH INC</t>
  </si>
  <si>
    <t>40131M10</t>
  </si>
  <si>
    <t>ESTC</t>
  </si>
  <si>
    <t>ELASTIC N V</t>
  </si>
  <si>
    <t>N1450610</t>
  </si>
  <si>
    <t>ALLO</t>
  </si>
  <si>
    <t>ALLOGENE THERAPEUTICS INC</t>
  </si>
  <si>
    <t>LTHM</t>
  </si>
  <si>
    <t>LIVENT CORP</t>
  </si>
  <si>
    <t>53814L10</t>
  </si>
  <si>
    <t>PLAN</t>
  </si>
  <si>
    <t>ANAPLAN INC</t>
  </si>
  <si>
    <t>03272L10</t>
  </si>
  <si>
    <t>REZI</t>
  </si>
  <si>
    <t>RESIDEO TECHNOLOGIES INC</t>
  </si>
  <si>
    <t>76118Y10</t>
  </si>
  <si>
    <t>LIN</t>
  </si>
  <si>
    <t>LINDE PLC</t>
  </si>
  <si>
    <t>G5494J10</t>
  </si>
  <si>
    <t>ACA</t>
  </si>
  <si>
    <t>ARCOSA INC</t>
  </si>
  <si>
    <t>YETI</t>
  </si>
  <si>
    <t>YETI HOLDINGS INC</t>
  </si>
  <si>
    <t>98585X10</t>
  </si>
  <si>
    <t>SPEX</t>
  </si>
  <si>
    <t>SPHERIX INC</t>
  </si>
  <si>
    <t>84842R50</t>
  </si>
  <si>
    <t>ALYA</t>
  </si>
  <si>
    <t>ALITHYA GROUP INC</t>
  </si>
  <si>
    <t>01643B10</t>
  </si>
  <si>
    <t>ETRN</t>
  </si>
  <si>
    <t>EQUITRANS MIDSTREAM CORP</t>
  </si>
  <si>
    <t>ACB</t>
  </si>
  <si>
    <t>AURORA CANNABIS INC</t>
  </si>
  <si>
    <t>05156X10</t>
  </si>
  <si>
    <t>MUST</t>
  </si>
  <si>
    <t>19761L60</t>
  </si>
  <si>
    <t>PACA</t>
  </si>
  <si>
    <t>DSTL</t>
  </si>
  <si>
    <t>26922A32</t>
  </si>
  <si>
    <t>FLLA</t>
  </si>
  <si>
    <t>35473P56</t>
  </si>
  <si>
    <t>FLZA</t>
  </si>
  <si>
    <t>35473P57</t>
  </si>
  <si>
    <t>FLSA</t>
  </si>
  <si>
    <t>35473P58</t>
  </si>
  <si>
    <t>GTIP</t>
  </si>
  <si>
    <t>GRAF</t>
  </si>
  <si>
    <t>GRAF INDUSTRIAL CORP</t>
  </si>
  <si>
    <t>PG</t>
  </si>
  <si>
    <t>PROCTER &amp; GAMBLE CO</t>
  </si>
  <si>
    <t>BOCT</t>
  </si>
  <si>
    <t>45782C77</t>
  </si>
  <si>
    <t>POCT</t>
  </si>
  <si>
    <t>45782C79</t>
  </si>
  <si>
    <t>UOCT</t>
  </si>
  <si>
    <t>45782C82</t>
  </si>
  <si>
    <t>BSDE</t>
  </si>
  <si>
    <t>46138J65</t>
  </si>
  <si>
    <t>BSCE</t>
  </si>
  <si>
    <t>46138J66</t>
  </si>
  <si>
    <t>BSBE</t>
  </si>
  <si>
    <t>46138J67</t>
  </si>
  <si>
    <t>BSAE</t>
  </si>
  <si>
    <t>46138J68</t>
  </si>
  <si>
    <t>EAGG</t>
  </si>
  <si>
    <t>46435U54</t>
  </si>
  <si>
    <t>JMUB</t>
  </si>
  <si>
    <t>46641Q64</t>
  </si>
  <si>
    <t>JMST</t>
  </si>
  <si>
    <t>46641Q65</t>
  </si>
  <si>
    <t>PQLC</t>
  </si>
  <si>
    <t>69344A40</t>
  </si>
  <si>
    <t>MFMS</t>
  </si>
  <si>
    <t>74933W87</t>
  </si>
  <si>
    <t>RMI</t>
  </si>
  <si>
    <t>RIVERNORTH OPPORTUN MUNI INC FD</t>
  </si>
  <si>
    <t>76883F10</t>
  </si>
  <si>
    <t>ROKT</t>
  </si>
  <si>
    <t>78468R63</t>
  </si>
  <si>
    <t>KOMP</t>
  </si>
  <si>
    <t>78468R64</t>
  </si>
  <si>
    <t>CNRG</t>
  </si>
  <si>
    <t>78468R65</t>
  </si>
  <si>
    <t>SWI</t>
  </si>
  <si>
    <t>SOLARWINDS CORP</t>
  </si>
  <si>
    <t>83417Q10</t>
  </si>
  <si>
    <t>SPAQ</t>
  </si>
  <si>
    <t>SPARTAN ENERGY ACQUISITION CORP</t>
  </si>
  <si>
    <t>MSC</t>
  </si>
  <si>
    <t>STUDIO CITY INTL HOLDINGS</t>
  </si>
  <si>
    <t>86389T10</t>
  </si>
  <si>
    <t>LSAF</t>
  </si>
  <si>
    <t>90214Q77</t>
  </si>
  <si>
    <t>ESPO</t>
  </si>
  <si>
    <t>92189F11</t>
  </si>
  <si>
    <t>GOAT</t>
  </si>
  <si>
    <t>92189F12</t>
  </si>
  <si>
    <t>DURA</t>
  </si>
  <si>
    <t>92189H10</t>
  </si>
  <si>
    <t>AXNX</t>
  </si>
  <si>
    <t>AXONICS MODULATION TECHS INC</t>
  </si>
  <si>
    <t>05465P10</t>
  </si>
  <si>
    <t>BFC</t>
  </si>
  <si>
    <t>BANK FIRST CORP</t>
  </si>
  <si>
    <t>06211J10</t>
  </si>
  <si>
    <t>CTAC</t>
  </si>
  <si>
    <t>CHASERG TECHNOLOGY ACQU CORP</t>
  </si>
  <si>
    <t>16166A10</t>
  </si>
  <si>
    <t>DDMX</t>
  </si>
  <si>
    <t>D D 3 ACQUISITION CORP</t>
  </si>
  <si>
    <t>G2692M10</t>
  </si>
  <si>
    <t>EDTX</t>
  </si>
  <si>
    <t>EDTECHX HOLDINGS ACQUISIT CORP</t>
  </si>
  <si>
    <t>28138X10</t>
  </si>
  <si>
    <t>EQ</t>
  </si>
  <si>
    <t>EQUILLIUM INC</t>
  </si>
  <si>
    <t>29446K10</t>
  </si>
  <si>
    <t>FPXE</t>
  </si>
  <si>
    <t>33734X78</t>
  </si>
  <si>
    <t>GMDA</t>
  </si>
  <si>
    <t>GAMIDA CELL LTD</t>
  </si>
  <si>
    <t>M4736410</t>
  </si>
  <si>
    <t>GRSH</t>
  </si>
  <si>
    <t>GORES HOLDINGS III INC</t>
  </si>
  <si>
    <t>38286G10</t>
  </si>
  <si>
    <t>KOD</t>
  </si>
  <si>
    <t>KODIAK SCIENCES INC</t>
  </si>
  <si>
    <t>50015M10</t>
  </si>
  <si>
    <t>LOAC</t>
  </si>
  <si>
    <t>LONGEVITY ACQUISITION CORP</t>
  </si>
  <si>
    <t>G5637213</t>
  </si>
  <si>
    <t>LOGC</t>
  </si>
  <si>
    <t>LOGICBIO THERAPEUTICS INC</t>
  </si>
  <si>
    <t>54142F10</t>
  </si>
  <si>
    <t>NIU</t>
  </si>
  <si>
    <t>NIU TECHNOLOGIES</t>
  </si>
  <si>
    <t>65481N10</t>
  </si>
  <si>
    <t>OCCI</t>
  </si>
  <si>
    <t>O F S CREDIT CO INC</t>
  </si>
  <si>
    <t>67111Q10</t>
  </si>
  <si>
    <t>ORTX</t>
  </si>
  <si>
    <t>ORCHARD THERAPEUTICS PLC</t>
  </si>
  <si>
    <t>68570P10</t>
  </si>
  <si>
    <t>OSMT</t>
  </si>
  <si>
    <t>OSMOTICA PHARMACEUTICALS P L C</t>
  </si>
  <si>
    <t>G6S41R10</t>
  </si>
  <si>
    <t>PHAS</t>
  </si>
  <si>
    <t>PHASEBIO PHARMACEUTICALS INC</t>
  </si>
  <si>
    <t>PT</t>
  </si>
  <si>
    <t>PINTEC TECHNOLOGY HOLDINGS LTD</t>
  </si>
  <si>
    <t>72352G10</t>
  </si>
  <si>
    <t>SIBN</t>
  </si>
  <si>
    <t>SI BONE INC</t>
  </si>
  <si>
    <t>STNE</t>
  </si>
  <si>
    <t>STONECO LTD</t>
  </si>
  <si>
    <t>G8515810</t>
  </si>
  <si>
    <t>TWST</t>
  </si>
  <si>
    <t>TWIST BIOSCIENCE CORP</t>
  </si>
  <si>
    <t>90184D10</t>
  </si>
  <si>
    <t>TZAC</t>
  </si>
  <si>
    <t>TENZING ACQUISITION CORP</t>
  </si>
  <si>
    <t>G8708A11</t>
  </si>
  <si>
    <t>WBND</t>
  </si>
  <si>
    <t>52468L81</t>
  </si>
  <si>
    <t>AGE</t>
  </si>
  <si>
    <t>AGEX THERAPEUTICS INC</t>
  </si>
  <si>
    <t>00848H10</t>
  </si>
  <si>
    <t>SWAN</t>
  </si>
  <si>
    <t>APHA</t>
  </si>
  <si>
    <t>APHRIA INC</t>
  </si>
  <si>
    <t>03765K10</t>
  </si>
  <si>
    <t>BCSF</t>
  </si>
  <si>
    <t>BAIN CAPITAL SPECIALTY FIN INC</t>
  </si>
  <si>
    <t>05684B10</t>
  </si>
  <si>
    <t>CNF</t>
  </si>
  <si>
    <t>CNFINANCE HOLDINGS LTD</t>
  </si>
  <si>
    <t>18979T10</t>
  </si>
  <si>
    <t>CTRA</t>
  </si>
  <si>
    <t>CONTURA ENERGY INC</t>
  </si>
  <si>
    <t>21241B10</t>
  </si>
  <si>
    <t>LACK</t>
  </si>
  <si>
    <t>25459Y70</t>
  </si>
  <si>
    <t>NEED</t>
  </si>
  <si>
    <t>25459Y78</t>
  </si>
  <si>
    <t>WANT</t>
  </si>
  <si>
    <t>25459Y80</t>
  </si>
  <si>
    <t>PASS</t>
  </si>
  <si>
    <t>25459Y88</t>
  </si>
  <si>
    <t>DMDV</t>
  </si>
  <si>
    <t>26922A34</t>
  </si>
  <si>
    <t>GDMA</t>
  </si>
  <si>
    <t>26922A35</t>
  </si>
  <si>
    <t>GDG</t>
  </si>
  <si>
    <t>26922A36</t>
  </si>
  <si>
    <t>FSMB</t>
  </si>
  <si>
    <t>33739P83</t>
  </si>
  <si>
    <t>FUMB</t>
  </si>
  <si>
    <t>33740J10</t>
  </si>
  <si>
    <t>EWCO</t>
  </si>
  <si>
    <t>INVESCO EXCHANGE TRADED FD TR</t>
  </si>
  <si>
    <t>46137Y60</t>
  </si>
  <si>
    <t>IBMN</t>
  </si>
  <si>
    <t>46435U43</t>
  </si>
  <si>
    <t>PQSG</t>
  </si>
  <si>
    <t>69344A50</t>
  </si>
  <si>
    <t>PQSV</t>
  </si>
  <si>
    <t>69344A60</t>
  </si>
  <si>
    <t>PAWZ</t>
  </si>
  <si>
    <t>74348A14</t>
  </si>
  <si>
    <t>ROAN</t>
  </si>
  <si>
    <t>ROAN RESOURCES INC</t>
  </si>
  <si>
    <t>VAPO</t>
  </si>
  <si>
    <t>VAPOTHERM INC</t>
  </si>
  <si>
    <t>CCH</t>
  </si>
  <si>
    <t>COLLIER CREEK HOLDINGS</t>
  </si>
  <si>
    <t>G2270710</t>
  </si>
  <si>
    <t>ALAC</t>
  </si>
  <si>
    <t>ALBERTON ACQUISITION CORP</t>
  </si>
  <si>
    <t>G3500610</t>
  </si>
  <si>
    <t>ARYA</t>
  </si>
  <si>
    <t>A R Y A SCIENCES ACQUISITON CORP</t>
  </si>
  <si>
    <t>G3165V10</t>
  </si>
  <si>
    <t>AVCO</t>
  </si>
  <si>
    <t>AVALON GLOBOCARE CORP</t>
  </si>
  <si>
    <t>05344R10</t>
  </si>
  <si>
    <t>CREX</t>
  </si>
  <si>
    <t>CREATIVE REALITIES INC</t>
  </si>
  <si>
    <t>22530J20</t>
  </si>
  <si>
    <t>EBIZ</t>
  </si>
  <si>
    <t>37954Y46</t>
  </si>
  <si>
    <t>ETON</t>
  </si>
  <si>
    <t>ETON PHARMACEUTICALS INC</t>
  </si>
  <si>
    <t>29772L10</t>
  </si>
  <si>
    <t>FDNI</t>
  </si>
  <si>
    <t>33734X77</t>
  </si>
  <si>
    <t>MDRR</t>
  </si>
  <si>
    <t>MEDALIST DIVERSIFIED REIT INC</t>
  </si>
  <si>
    <t>58403P10</t>
  </si>
  <si>
    <t>SG</t>
  </si>
  <si>
    <t>SIRIUS INTL INSURANCE GROUP LTD</t>
  </si>
  <si>
    <t>G8196D10</t>
  </si>
  <si>
    <t>TC</t>
  </si>
  <si>
    <t>TUANCHE LIMITED</t>
  </si>
  <si>
    <t>89856T10</t>
  </si>
  <si>
    <t>TLC</t>
  </si>
  <si>
    <t>TAIWAN LIPOSOME COMPANY LTD</t>
  </si>
  <si>
    <t>TLSA</t>
  </si>
  <si>
    <t>TIZIANA LIFE SCIENCES PLC</t>
  </si>
  <si>
    <t>88875G10</t>
  </si>
  <si>
    <t>TTTN</t>
  </si>
  <si>
    <t>TIGERSHARES TRUST</t>
  </si>
  <si>
    <t>88680T10</t>
  </si>
  <si>
    <t>BGRN</t>
  </si>
  <si>
    <t>46435U44</t>
  </si>
  <si>
    <t>DELL</t>
  </si>
  <si>
    <t>DELL TECHNOLOGIES INC</t>
  </si>
  <si>
    <t>24703L20</t>
  </si>
  <si>
    <t>ACSG</t>
  </si>
  <si>
    <t>EMSG</t>
  </si>
  <si>
    <t>ERSX</t>
  </si>
  <si>
    <t>HSPX</t>
  </si>
  <si>
    <t>37954Y47</t>
  </si>
  <si>
    <t>CHIU</t>
  </si>
  <si>
    <t>37954Y51</t>
  </si>
  <si>
    <t>CHIR</t>
  </si>
  <si>
    <t>37954Y52</t>
  </si>
  <si>
    <t>CHIK</t>
  </si>
  <si>
    <t>37954Y53</t>
  </si>
  <si>
    <t>CHIH</t>
  </si>
  <si>
    <t>37954Y54</t>
  </si>
  <si>
    <t>CHIS</t>
  </si>
  <si>
    <t>37954Y55</t>
  </si>
  <si>
    <t>CHIL</t>
  </si>
  <si>
    <t>37954Y56</t>
  </si>
  <si>
    <t>SDAG</t>
  </si>
  <si>
    <t>45409B33</t>
  </si>
  <si>
    <t>IQIN</t>
  </si>
  <si>
    <t>45409B36</t>
  </si>
  <si>
    <t>IMFI</t>
  </si>
  <si>
    <t>46139W87</t>
  </si>
  <si>
    <t>IMFD</t>
  </si>
  <si>
    <t>46139W88</t>
  </si>
  <si>
    <t>JIGB</t>
  </si>
  <si>
    <t>46641Q44</t>
  </si>
  <si>
    <t>JAGG</t>
  </si>
  <si>
    <t>46641Q61</t>
  </si>
  <si>
    <t>MOGU</t>
  </si>
  <si>
    <t>MOGU INC</t>
  </si>
  <si>
    <t>JHAA</t>
  </si>
  <si>
    <t>NUVEEN HIGH INC 2023 TRGT TM FD</t>
  </si>
  <si>
    <t>67079F10</t>
  </si>
  <si>
    <t>PQIN</t>
  </si>
  <si>
    <t>69344A30</t>
  </si>
  <si>
    <t>SUZ</t>
  </si>
  <si>
    <t>SUZANO S A</t>
  </si>
  <si>
    <t>86959K10</t>
  </si>
  <si>
    <t>TAK</t>
  </si>
  <si>
    <t>TAKEDA PHARMACEUTICAL CO LTD</t>
  </si>
  <si>
    <t>TME</t>
  </si>
  <si>
    <t>TENCENT MUSIC ENTERTAINMENT GRP</t>
  </si>
  <si>
    <t>88034P10</t>
  </si>
  <si>
    <t>GLBY</t>
  </si>
  <si>
    <t>97717Y74</t>
  </si>
  <si>
    <t>PACD</t>
  </si>
  <si>
    <t>PACIFIC DRILLING S A</t>
  </si>
  <si>
    <t>L7257P20</t>
  </si>
  <si>
    <t>AMCI</t>
  </si>
  <si>
    <t>A M C I ACQUISITION CORP</t>
  </si>
  <si>
    <t>00165R10</t>
  </si>
  <si>
    <t>APM</t>
  </si>
  <si>
    <t>APTORUM GROUP LTD</t>
  </si>
  <si>
    <t>G6096M10</t>
  </si>
  <si>
    <t>DAX</t>
  </si>
  <si>
    <t>37954Y49</t>
  </si>
  <si>
    <t>DMAC</t>
  </si>
  <si>
    <t>DIAMEDICA THERAPEUTICS INC</t>
  </si>
  <si>
    <t>25253X20</t>
  </si>
  <si>
    <t>DTSS</t>
  </si>
  <si>
    <t>DATASEA INC</t>
  </si>
  <si>
    <t>ENOB</t>
  </si>
  <si>
    <t>ENOCHIAN BIOSCIENCES INC</t>
  </si>
  <si>
    <t>LEGH</t>
  </si>
  <si>
    <t>LEGACY HOUSING CORP</t>
  </si>
  <si>
    <t>52472M10</t>
  </si>
  <si>
    <t>MRNA</t>
  </si>
  <si>
    <t>MODERNA INC</t>
  </si>
  <si>
    <t>60770K10</t>
  </si>
  <si>
    <t>NMCI</t>
  </si>
  <si>
    <t>NAVIOS MARITIME CONTAINERS L P</t>
  </si>
  <si>
    <t>Y6215110</t>
  </si>
  <si>
    <t>PHCF</t>
  </si>
  <si>
    <t>PUHUI WEALTH INVEST MGMT CO LTD</t>
  </si>
  <si>
    <t>G7306H10</t>
  </si>
  <si>
    <t>QFIN</t>
  </si>
  <si>
    <t>360 FINANCE INC</t>
  </si>
  <si>
    <t>88557W10</t>
  </si>
  <si>
    <t>QYLD</t>
  </si>
  <si>
    <t>37954Y48</t>
  </si>
  <si>
    <t>TBLT</t>
  </si>
  <si>
    <t>TOUGHBUILT INDUSTRIES INC</t>
  </si>
  <si>
    <t>89157G20</t>
  </si>
  <si>
    <t>THOR</t>
  </si>
  <si>
    <t>SYNTHORX INC</t>
  </si>
  <si>
    <t>87167A10</t>
  </si>
  <si>
    <t>WRTC</t>
  </si>
  <si>
    <t>WRAP TECHNOLOGIES INC</t>
  </si>
  <si>
    <t>98212N10</t>
  </si>
  <si>
    <t>WTER</t>
  </si>
  <si>
    <t>ALKALINE WATER CO INC</t>
  </si>
  <si>
    <t>01643A20</t>
  </si>
  <si>
    <t>WEI</t>
  </si>
  <si>
    <t>WEIDAI LTD</t>
  </si>
  <si>
    <t>94861A10</t>
  </si>
  <si>
    <t>CVET</t>
  </si>
  <si>
    <t>COVETRUS INC</t>
  </si>
  <si>
    <t>22304C10</t>
  </si>
  <si>
    <t>XBUY</t>
  </si>
  <si>
    <t>RWDE</t>
  </si>
  <si>
    <t>RWED</t>
  </si>
  <si>
    <t>RWDC</t>
  </si>
  <si>
    <t>RWCD</t>
  </si>
  <si>
    <t>RWSL</t>
  </si>
  <si>
    <t>RWLS</t>
  </si>
  <si>
    <t>RWGV</t>
  </si>
  <si>
    <t>RWVG</t>
  </si>
  <si>
    <t>RWIU</t>
  </si>
  <si>
    <t>RWUI</t>
  </si>
  <si>
    <t>MUTE</t>
  </si>
  <si>
    <t>TAWK</t>
  </si>
  <si>
    <t>LGOV</t>
  </si>
  <si>
    <t>33738D60</t>
  </si>
  <si>
    <t>HEXO</t>
  </si>
  <si>
    <t>HEXO CORP</t>
  </si>
  <si>
    <t>UJAN</t>
  </si>
  <si>
    <t>45782C30</t>
  </si>
  <si>
    <t>BJAN</t>
  </si>
  <si>
    <t>45782C40</t>
  </si>
  <si>
    <t>PJAN</t>
  </si>
  <si>
    <t>45782C50</t>
  </si>
  <si>
    <t>JCPB</t>
  </si>
  <si>
    <t>46641Q67</t>
  </si>
  <si>
    <t>NRGX</t>
  </si>
  <si>
    <t>PIMCO ENERGY &amp; TACT CRED OPP FD</t>
  </si>
  <si>
    <t>69346N10</t>
  </si>
  <si>
    <t>UCOM</t>
  </si>
  <si>
    <t>74347B12</t>
  </si>
  <si>
    <t>XCOM</t>
  </si>
  <si>
    <t>74347B13</t>
  </si>
  <si>
    <t>SCOM</t>
  </si>
  <si>
    <t>74347B14</t>
  </si>
  <si>
    <t>YCOM</t>
  </si>
  <si>
    <t>74347B15</t>
  </si>
  <si>
    <t>SSPY</t>
  </si>
  <si>
    <t>SYNTAX E T F TRUST</t>
  </si>
  <si>
    <t>87166N10</t>
  </si>
  <si>
    <t>AWTM</t>
  </si>
  <si>
    <t>TIDAL E T F TRUST</t>
  </si>
  <si>
    <t>BCOW</t>
  </si>
  <si>
    <t>1895 BANCORP OF WISCONSIN INC</t>
  </si>
  <si>
    <t>28252W10</t>
  </si>
  <si>
    <t>BWMC</t>
  </si>
  <si>
    <t>BOXWOOD MERGER CORP</t>
  </si>
  <si>
    <t>10319T10</t>
  </si>
  <si>
    <t>CFFA</t>
  </si>
  <si>
    <t>C F FINANCE ACQUISITION CORP</t>
  </si>
  <si>
    <t>12528N10</t>
  </si>
  <si>
    <t>FTAC</t>
  </si>
  <si>
    <t>FINTECH ACQUISITION CORP III</t>
  </si>
  <si>
    <t>31811A10</t>
  </si>
  <si>
    <t>LDSF</t>
  </si>
  <si>
    <t>33740F87</t>
  </si>
  <si>
    <t>LKCO</t>
  </si>
  <si>
    <t>LUOKUNG TECHNOLOGY CORP</t>
  </si>
  <si>
    <t>G5698110</t>
  </si>
  <si>
    <t>MDJH</t>
  </si>
  <si>
    <t>M D J M LTD</t>
  </si>
  <si>
    <t>G5929010</t>
  </si>
  <si>
    <t>MTC</t>
  </si>
  <si>
    <t>MMTEC INC</t>
  </si>
  <si>
    <t>G6181K10</t>
  </si>
  <si>
    <t>NFE</t>
  </si>
  <si>
    <t>NEW FORTRESS ENERGY LLC</t>
  </si>
  <si>
    <t>RBKB</t>
  </si>
  <si>
    <t>RHINEBECK BANCORP INC</t>
  </si>
  <si>
    <t>SAMA</t>
  </si>
  <si>
    <t>SCHULTZE SPECIAL PURP ACQ CORP</t>
  </si>
  <si>
    <t>80821R10</t>
  </si>
  <si>
    <t>SXTC</t>
  </si>
  <si>
    <t>CHINA S X T PHARMACEUTICALS INC</t>
  </si>
  <si>
    <t>G2161P10</t>
  </si>
  <si>
    <t>ALEC</t>
  </si>
  <si>
    <t>ALECTOR INC</t>
  </si>
  <si>
    <t>GOSS</t>
  </si>
  <si>
    <t>GOSSAMER BIO INC</t>
  </si>
  <si>
    <t>38341P10</t>
  </si>
  <si>
    <t>ARKF</t>
  </si>
  <si>
    <t>00214Q70</t>
  </si>
  <si>
    <t>CTST</t>
  </si>
  <si>
    <t>CANNTRUST HOLDINGS INC</t>
  </si>
  <si>
    <t>VRAI</t>
  </si>
  <si>
    <t>26923G78</t>
  </si>
  <si>
    <t>VPC</t>
  </si>
  <si>
    <t>26923G79</t>
  </si>
  <si>
    <t>FSMD</t>
  </si>
  <si>
    <t>FDEV</t>
  </si>
  <si>
    <t>FDEM</t>
  </si>
  <si>
    <t>HGLB</t>
  </si>
  <si>
    <t>HIGHLAND GLOBAL ALLOCATION FD</t>
  </si>
  <si>
    <t>43010T10</t>
  </si>
  <si>
    <t>TPAY</t>
  </si>
  <si>
    <t>56167N54</t>
  </si>
  <si>
    <t>TCLD</t>
  </si>
  <si>
    <t>56167N55</t>
  </si>
  <si>
    <t>USDY</t>
  </si>
  <si>
    <t>PACIFIC GLOBAL E T F TRUST</t>
  </si>
  <si>
    <t>69434K10</t>
  </si>
  <si>
    <t>ANCN</t>
  </si>
  <si>
    <t>ANCHIANO THERAPEUTICS LTD</t>
  </si>
  <si>
    <t>03280X10</t>
  </si>
  <si>
    <t>AREC</t>
  </si>
  <si>
    <t>AMERICAN RESOURCES CORP</t>
  </si>
  <si>
    <t>02927U20</t>
  </si>
  <si>
    <t>CTRM</t>
  </si>
  <si>
    <t>CASTOR MARITIME INC</t>
  </si>
  <si>
    <t>Y1146L10</t>
  </si>
  <si>
    <t>EPSN</t>
  </si>
  <si>
    <t>EPSILON ENERGY LTD</t>
  </si>
  <si>
    <t>HARP</t>
  </si>
  <si>
    <t>HARPOON THERAPEUTICS INC</t>
  </si>
  <si>
    <t>41358P10</t>
  </si>
  <si>
    <t>HOTH</t>
  </si>
  <si>
    <t>HOTH THERAPEUTICS INC</t>
  </si>
  <si>
    <t>44148G10</t>
  </si>
  <si>
    <t>JCP</t>
  </si>
  <si>
    <t>PENNEY J C CO INC</t>
  </si>
  <si>
    <t>IMAC</t>
  </si>
  <si>
    <t>I M A C HOLDINGS INC</t>
  </si>
  <si>
    <t>44967K10</t>
  </si>
  <si>
    <t>INMB</t>
  </si>
  <si>
    <t>INMUNE BIO INC</t>
  </si>
  <si>
    <t>45782T10</t>
  </si>
  <si>
    <t>ITMR</t>
  </si>
  <si>
    <t>ITAMAR MEDICAL LTD</t>
  </si>
  <si>
    <t>KLDO</t>
  </si>
  <si>
    <t>KALEIDO BIOSCIENCES INC</t>
  </si>
  <si>
    <t>MITO</t>
  </si>
  <si>
    <t>STEALTH BIOTHERAPEUTICS CORP</t>
  </si>
  <si>
    <t>85789A10</t>
  </si>
  <si>
    <t>MNCL</t>
  </si>
  <si>
    <t>MONOCLE ACQUISITION CORP</t>
  </si>
  <si>
    <t>SO</t>
  </si>
  <si>
    <t>SOUTHERN CO</t>
  </si>
  <si>
    <t>SLGG</t>
  </si>
  <si>
    <t>SUPER LEAGUE GAMING INC</t>
  </si>
  <si>
    <t>86804F20</t>
  </si>
  <si>
    <t>SOLY</t>
  </si>
  <si>
    <t>SOLITON INC</t>
  </si>
  <si>
    <t>TCRR</t>
  </si>
  <si>
    <t>T C R 2 THERAPEUTICS INC</t>
  </si>
  <si>
    <t>87808K10</t>
  </si>
  <si>
    <t>VFF</t>
  </si>
  <si>
    <t>VILLAGE FARMS INTERNATIONAL INC</t>
  </si>
  <si>
    <t>92707Y10</t>
  </si>
  <si>
    <t>WINC</t>
  </si>
  <si>
    <t>LEGG MASON ETF INVESTMENT TRUST</t>
  </si>
  <si>
    <t>52468L78</t>
  </si>
  <si>
    <t>ZYXI</t>
  </si>
  <si>
    <t>ZYNEX INC</t>
  </si>
  <si>
    <t>98986M10</t>
  </si>
  <si>
    <t>PHGE</t>
  </si>
  <si>
    <t>BIOMX INC</t>
  </si>
  <si>
    <t>09090D10</t>
  </si>
  <si>
    <t>FOXA</t>
  </si>
  <si>
    <t>FOX CORP</t>
  </si>
  <si>
    <t>35137L10</t>
  </si>
  <si>
    <t>FOX</t>
  </si>
  <si>
    <t>35137L20</t>
  </si>
  <si>
    <t>CLDB</t>
  </si>
  <si>
    <t>CORTLAND BANCORP</t>
  </si>
  <si>
    <t>OSW</t>
  </si>
  <si>
    <t>ONESPAWORLD HOLDINGS LTD</t>
  </si>
  <si>
    <t>P7368411</t>
  </si>
  <si>
    <t>LEVI</t>
  </si>
  <si>
    <t>LEVI STRAUSS &amp; CO</t>
  </si>
  <si>
    <t>52736R10</t>
  </si>
  <si>
    <t>TRWH</t>
  </si>
  <si>
    <t>TWIN RIVER WORLDWIDE HLDGS INC</t>
  </si>
  <si>
    <t>90171V20</t>
  </si>
  <si>
    <t>DSSI</t>
  </si>
  <si>
    <t>DIAMOND S SHIPPING INC</t>
  </si>
  <si>
    <t>Y2067610</t>
  </si>
  <si>
    <t>CYCN</t>
  </si>
  <si>
    <t>CYCLERION THERAPEUTICS INC</t>
  </si>
  <si>
    <t>23255M10</t>
  </si>
  <si>
    <t>DOW</t>
  </si>
  <si>
    <t>DOW INC</t>
  </si>
  <si>
    <t>DYNF</t>
  </si>
  <si>
    <t>BLACKROCK E T F TRUST</t>
  </si>
  <si>
    <t>09290C10</t>
  </si>
  <si>
    <t>USSG</t>
  </si>
  <si>
    <t>HOMZ</t>
  </si>
  <si>
    <t>26922A23</t>
  </si>
  <si>
    <t>NETL</t>
  </si>
  <si>
    <t>26922A24</t>
  </si>
  <si>
    <t>RYZZ</t>
  </si>
  <si>
    <t>26922A25</t>
  </si>
  <si>
    <t>FIVG</t>
  </si>
  <si>
    <t>26922A28</t>
  </si>
  <si>
    <t>GBUY</t>
  </si>
  <si>
    <t>GMAN</t>
  </si>
  <si>
    <t>GDNA</t>
  </si>
  <si>
    <t>SCX</t>
  </si>
  <si>
    <t>STARRETT L S CO</t>
  </si>
  <si>
    <t>GFIN</t>
  </si>
  <si>
    <t>GDAT</t>
  </si>
  <si>
    <t>FOVL</t>
  </si>
  <si>
    <t>46435U33</t>
  </si>
  <si>
    <t>BBSA</t>
  </si>
  <si>
    <t>46641Q38</t>
  </si>
  <si>
    <t>BBUS</t>
  </si>
  <si>
    <t>46641Q39</t>
  </si>
  <si>
    <t>JHCS</t>
  </si>
  <si>
    <t>47804J82</t>
  </si>
  <si>
    <t>PVT</t>
  </si>
  <si>
    <t>PIVOTAL ACQUISITION CORP</t>
  </si>
  <si>
    <t>72583A10</t>
  </si>
  <si>
    <t>LSLT</t>
  </si>
  <si>
    <t>SALT FUNDS TRUST</t>
  </si>
  <si>
    <t>79590A10</t>
  </si>
  <si>
    <t>TEAF</t>
  </si>
  <si>
    <t>TORTOISE ESSENTIAL ASST IN TM FD</t>
  </si>
  <si>
    <t>89148A10</t>
  </si>
  <si>
    <t>DMRE</t>
  </si>
  <si>
    <t>89349P50</t>
  </si>
  <si>
    <t>LYFT</t>
  </si>
  <si>
    <t>LYFT INC</t>
  </si>
  <si>
    <t>55087P10</t>
  </si>
  <si>
    <t>GMHI</t>
  </si>
  <si>
    <t>GORES METROPOULOS INC</t>
  </si>
  <si>
    <t>SWAV</t>
  </si>
  <si>
    <t>SHOCKWAVE MEDICAL INC</t>
  </si>
  <si>
    <t>82489T10</t>
  </si>
  <si>
    <t>THCB</t>
  </si>
  <si>
    <t>TUSCAN HOLDINGS CORP</t>
  </si>
  <si>
    <t>90069K10</t>
  </si>
  <si>
    <t>DTIL</t>
  </si>
  <si>
    <t>PRECISION BIOSCIENCES INC</t>
  </si>
  <si>
    <t>74019P10</t>
  </si>
  <si>
    <t>CARE</t>
  </si>
  <si>
    <t>CARTER BANK &amp; TRUST</t>
  </si>
  <si>
    <t>WTRE</t>
  </si>
  <si>
    <t>WATFORD HOLDINGS LTD</t>
  </si>
  <si>
    <t>G9478710</t>
  </si>
  <si>
    <t>ANDA</t>
  </si>
  <si>
    <t>ANDINA ACQUISITION CORP III</t>
  </si>
  <si>
    <t>G0441510</t>
  </si>
  <si>
    <t>HHHH</t>
  </si>
  <si>
    <t>WEALTHBRIDGE ACQUISITION LTD</t>
  </si>
  <si>
    <t>G4887W11</t>
  </si>
  <si>
    <t>PUYI</t>
  </si>
  <si>
    <t>PUYI INC</t>
  </si>
  <si>
    <t>69373Y10</t>
  </si>
  <si>
    <t>FUTU</t>
  </si>
  <si>
    <t>FUTU HOLDINGS LTD</t>
  </si>
  <si>
    <t>36118L10</t>
  </si>
  <si>
    <t>TIGR</t>
  </si>
  <si>
    <t>U P FINTECH HOLDING LTD</t>
  </si>
  <si>
    <t>91531W10</t>
  </si>
  <si>
    <t>GNFT</t>
  </si>
  <si>
    <t>GENFIT S A</t>
  </si>
  <si>
    <t>EWJE</t>
  </si>
  <si>
    <t>46435U38</t>
  </si>
  <si>
    <t>EWJV</t>
  </si>
  <si>
    <t>46435U37</t>
  </si>
  <si>
    <t>TW</t>
  </si>
  <si>
    <t>TRADEWEB MARKETS INC</t>
  </si>
  <si>
    <t>ALC</t>
  </si>
  <si>
    <t>ALCON INC</t>
  </si>
  <si>
    <t>H0130112</t>
  </si>
  <si>
    <t>PD</t>
  </si>
  <si>
    <t>PAGERDUTY INC</t>
  </si>
  <si>
    <t>69553P10</t>
  </si>
  <si>
    <t>MREO</t>
  </si>
  <si>
    <t>MEREO BIOPHARMA GROUP PLC</t>
  </si>
  <si>
    <t>ZM</t>
  </si>
  <si>
    <t>ZOOM VIDEO COMMUNICATIONS INC</t>
  </si>
  <si>
    <t>98980L10</t>
  </si>
  <si>
    <t>PINS</t>
  </si>
  <si>
    <t>PINTEREST INC</t>
  </si>
  <si>
    <t>72352L10</t>
  </si>
  <si>
    <t>YOLO</t>
  </si>
  <si>
    <t>00768Y49</t>
  </si>
  <si>
    <t>BRPM</t>
  </si>
  <si>
    <t>B RILEY PRINCIPAL MERGER CORP</t>
  </si>
  <si>
    <t>05586Y10</t>
  </si>
  <si>
    <t>MNRL</t>
  </si>
  <si>
    <t>BRIGHAM MINERALS INC</t>
  </si>
  <si>
    <t>10918L10</t>
  </si>
  <si>
    <t>RYLD</t>
  </si>
  <si>
    <t>37954Y45</t>
  </si>
  <si>
    <t>GSST</t>
  </si>
  <si>
    <t>UAPR</t>
  </si>
  <si>
    <t>45782C80</t>
  </si>
  <si>
    <t>PAPR</t>
  </si>
  <si>
    <t>45782C87</t>
  </si>
  <si>
    <t>BAPR</t>
  </si>
  <si>
    <t>45782C88</t>
  </si>
  <si>
    <t>IBMO</t>
  </si>
  <si>
    <t>46435U25</t>
  </si>
  <si>
    <t>IBMP</t>
  </si>
  <si>
    <t>46435U28</t>
  </si>
  <si>
    <t>IBMQ</t>
  </si>
  <si>
    <t>46435U32</t>
  </si>
  <si>
    <t>IDRV</t>
  </si>
  <si>
    <t>46435U36</t>
  </si>
  <si>
    <t>JMIA</t>
  </si>
  <si>
    <t>JUMIA TECHNOLOGIES A G</t>
  </si>
  <si>
    <t>48138M10</t>
  </si>
  <si>
    <t>KEMX</t>
  </si>
  <si>
    <t>USI</t>
  </si>
  <si>
    <t>74255Y81</t>
  </si>
  <si>
    <t>UFO</t>
  </si>
  <si>
    <t>PROCURE ETF TRUST II</t>
  </si>
  <si>
    <t>74280R20</t>
  </si>
  <si>
    <t>RMG</t>
  </si>
  <si>
    <t>R M G ACQUISITION CORP</t>
  </si>
  <si>
    <t>XLSR</t>
  </si>
  <si>
    <t>78470P40</t>
  </si>
  <si>
    <t>FISR</t>
  </si>
  <si>
    <t>78470P50</t>
  </si>
  <si>
    <t>SFY</t>
  </si>
  <si>
    <t>SFYX</t>
  </si>
  <si>
    <t>SHLL</t>
  </si>
  <si>
    <t>TORTOISE ACQUISITION CORP</t>
  </si>
  <si>
    <t>89154L10</t>
  </si>
  <si>
    <t>SEIX</t>
  </si>
  <si>
    <t>92790A40</t>
  </si>
  <si>
    <t>IXSE</t>
  </si>
  <si>
    <t>97717Y73</t>
  </si>
  <si>
    <t>CAT</t>
  </si>
  <si>
    <t>CATERPILLAR INC</t>
  </si>
  <si>
    <t>RPLA</t>
  </si>
  <si>
    <t>REPLAY ACQUISITION CORP</t>
  </si>
  <si>
    <t>G7513010</t>
  </si>
  <si>
    <t>TUFN</t>
  </si>
  <si>
    <t>TUFIN SOFTWARE TECHNOLOGIES LTD</t>
  </si>
  <si>
    <t>M8893U10</t>
  </si>
  <si>
    <t>ACAM</t>
  </si>
  <si>
    <t>ACAMAR PARTNERS ACQUISITION CORP</t>
  </si>
  <si>
    <t>BWAY</t>
  </si>
  <si>
    <t>BRAINSWAY LTD</t>
  </si>
  <si>
    <t>10501L10</t>
  </si>
  <si>
    <t>CLOU</t>
  </si>
  <si>
    <t>37954Y44</t>
  </si>
  <si>
    <t>CRSA</t>
  </si>
  <si>
    <t>CRESCENT ACQUISITION CORP</t>
  </si>
  <si>
    <t>22564L10</t>
  </si>
  <si>
    <t>DPHC</t>
  </si>
  <si>
    <t>DIAMONDPEAK HOLDINGS CORP</t>
  </si>
  <si>
    <t>25280H10</t>
  </si>
  <si>
    <t>EVSI</t>
  </si>
  <si>
    <t>ENVISION SOLAR INTERNATIONAL INC</t>
  </si>
  <si>
    <t>29413Q20</t>
  </si>
  <si>
    <t>FXNC</t>
  </si>
  <si>
    <t>FIRST NATIONAL CORP VA</t>
  </si>
  <si>
    <t>32106V10</t>
  </si>
  <si>
    <t>GHSI</t>
  </si>
  <si>
    <t>GUARDION HEALTH SCIENCES INC</t>
  </si>
  <si>
    <t>40145Q20</t>
  </si>
  <si>
    <t>GNLN</t>
  </si>
  <si>
    <t>GREENLANE HOLDINGS INC</t>
  </si>
  <si>
    <t>GNOM</t>
  </si>
  <si>
    <t>37954Y43</t>
  </si>
  <si>
    <t>HCAC</t>
  </si>
  <si>
    <t>HENNESSY CAPITAL ACQN CORP IV</t>
  </si>
  <si>
    <t>42589C10</t>
  </si>
  <si>
    <t>HOOK</t>
  </si>
  <si>
    <t>HOOKIPA PHARMA INC</t>
  </si>
  <si>
    <t>43906K10</t>
  </si>
  <si>
    <t>MNSB</t>
  </si>
  <si>
    <t>MAINSTREET BANCSHARES INC</t>
  </si>
  <si>
    <t>56064Y10</t>
  </si>
  <si>
    <t>NGM</t>
  </si>
  <si>
    <t>N G M BIOPHARMACEUTICALS INC</t>
  </si>
  <si>
    <t>62921N10</t>
  </si>
  <si>
    <t>PBTS</t>
  </si>
  <si>
    <t>POWERBRIDGE TECHNOLOGIES CO LTD</t>
  </si>
  <si>
    <t>G7200710</t>
  </si>
  <si>
    <t>PLMR</t>
  </si>
  <si>
    <t>PALOMAR HOLDINGS INC</t>
  </si>
  <si>
    <t>69753M10</t>
  </si>
  <si>
    <t>PPHI</t>
  </si>
  <si>
    <t>POSITIVE PHYSICIANS HOLDINGS INC</t>
  </si>
  <si>
    <t>73740G10</t>
  </si>
  <si>
    <t>RUHN</t>
  </si>
  <si>
    <t>RUHNN HOLDING LIMITED</t>
  </si>
  <si>
    <t>SILK</t>
  </si>
  <si>
    <t>SILK ROAD MEDICAL INC</t>
  </si>
  <si>
    <t>82710M10</t>
  </si>
  <si>
    <t>TPTX</t>
  </si>
  <si>
    <t>TURNING POINT THERAPEUTICS INC</t>
  </si>
  <si>
    <t>90041T10</t>
  </si>
  <si>
    <t>VERB</t>
  </si>
  <si>
    <t>VERB TECHNOLOGY COMPANY INC</t>
  </si>
  <si>
    <t>92337U10</t>
  </si>
  <si>
    <t>WAFU</t>
  </si>
  <si>
    <t>WAH FU EDUCATION GROUP LTD</t>
  </si>
  <si>
    <t>G9418410</t>
  </si>
  <si>
    <t>BYND</t>
  </si>
  <si>
    <t>BEYOND MEAT INC</t>
  </si>
  <si>
    <t>SCPL</t>
  </si>
  <si>
    <t>SCIPLAY CORP</t>
  </si>
  <si>
    <t>PSN</t>
  </si>
  <si>
    <t>PARSONS CORP</t>
  </si>
  <si>
    <t>70202L10</t>
  </si>
  <si>
    <t>UBER</t>
  </si>
  <si>
    <t>UBER TECHNOLOGIES INC</t>
  </si>
  <si>
    <t>90353T10</t>
  </si>
  <si>
    <t>KTB</t>
  </si>
  <si>
    <t>KONTOOR BRANDS INC</t>
  </si>
  <si>
    <t>50050N10</t>
  </si>
  <si>
    <t>AVTR</t>
  </si>
  <si>
    <t>AVANTOR INC</t>
  </si>
  <si>
    <t>05352A10</t>
  </si>
  <si>
    <t>FSLY</t>
  </si>
  <si>
    <t>FASTLY INC</t>
  </si>
  <si>
    <t>31188V10</t>
  </si>
  <si>
    <t>RDIV</t>
  </si>
  <si>
    <t>46138G65</t>
  </si>
  <si>
    <t>RWJ</t>
  </si>
  <si>
    <t>46138G66</t>
  </si>
  <si>
    <t>RWK</t>
  </si>
  <si>
    <t>46138G67</t>
  </si>
  <si>
    <t>RWW</t>
  </si>
  <si>
    <t>46138G68</t>
  </si>
  <si>
    <t>RIDV</t>
  </si>
  <si>
    <t>46138G77</t>
  </si>
  <si>
    <t>ESGF</t>
  </si>
  <si>
    <t>46138G81</t>
  </si>
  <si>
    <t>RWL</t>
  </si>
  <si>
    <t>46138G69</t>
  </si>
  <si>
    <t>REDV</t>
  </si>
  <si>
    <t>46138G82</t>
  </si>
  <si>
    <t>ESGL</t>
  </si>
  <si>
    <t>46138J62</t>
  </si>
  <si>
    <t>CTVA</t>
  </si>
  <si>
    <t>CORTEVA INC</t>
  </si>
  <si>
    <t>22052L10</t>
  </si>
  <si>
    <t>GAM</t>
  </si>
  <si>
    <t>GENERAL AMERICAN INVESTORS INC</t>
  </si>
  <si>
    <t>ACTT</t>
  </si>
  <si>
    <t>ACT II GLOBAL ACQUISITION CORP</t>
  </si>
  <si>
    <t>G0080J10</t>
  </si>
  <si>
    <t>XAIR</t>
  </si>
  <si>
    <t>BEYOND AIR INC</t>
  </si>
  <si>
    <t>08862L10</t>
  </si>
  <si>
    <t>APLT</t>
  </si>
  <si>
    <t>APPLIED THERAPEUTICS INC</t>
  </si>
  <si>
    <t>03828A10</t>
  </si>
  <si>
    <t>ATIF</t>
  </si>
  <si>
    <t>A T I F HOLDINGS LTD</t>
  </si>
  <si>
    <t>G0602B10</t>
  </si>
  <si>
    <t>AXLA</t>
  </si>
  <si>
    <t>AXCELLA HEALTH INC</t>
  </si>
  <si>
    <t>05454B10</t>
  </si>
  <si>
    <t>BCYC</t>
  </si>
  <si>
    <t>BICYCLE THERAPEUTICS PLC</t>
  </si>
  <si>
    <t>CRTX</t>
  </si>
  <si>
    <t>CORTEXYME INC</t>
  </si>
  <si>
    <t>22053A10</t>
  </si>
  <si>
    <t>BCO</t>
  </si>
  <si>
    <t>BRINKS CO</t>
  </si>
  <si>
    <t>ECOW</t>
  </si>
  <si>
    <t>69374H86</t>
  </si>
  <si>
    <t>FRAF</t>
  </si>
  <si>
    <t>FRANKLIN FINANCIAL SERVICES CORP</t>
  </si>
  <si>
    <t>GIGE</t>
  </si>
  <si>
    <t>HERD</t>
  </si>
  <si>
    <t>69374H65</t>
  </si>
  <si>
    <t>HHR</t>
  </si>
  <si>
    <t>HEADHUNTER GROUP PLC</t>
  </si>
  <si>
    <t>42207L10</t>
  </si>
  <si>
    <t>IDYA</t>
  </si>
  <si>
    <t>IDEAYA BIOSCIENCES INC</t>
  </si>
  <si>
    <t>45166A10</t>
  </si>
  <si>
    <t>INSU</t>
  </si>
  <si>
    <t>INSURANCE ACQUISITION CORP</t>
  </si>
  <si>
    <t>JFIN</t>
  </si>
  <si>
    <t>JIAYIN GROUP INC</t>
  </si>
  <si>
    <t>47737C10</t>
  </si>
  <si>
    <t>JFK</t>
  </si>
  <si>
    <t>8I ENTERPRISES ACQUISITION CORP</t>
  </si>
  <si>
    <t>G2956M10</t>
  </si>
  <si>
    <t>LK</t>
  </si>
  <si>
    <t>LUCKIN COFFEE INC</t>
  </si>
  <si>
    <t>54951L10</t>
  </si>
  <si>
    <t>MIST</t>
  </si>
  <si>
    <t>MILESTONE PHARMACEUTICALS INC</t>
  </si>
  <si>
    <t>59935V10</t>
  </si>
  <si>
    <t>NXTC</t>
  </si>
  <si>
    <t>NEXTCURE INC</t>
  </si>
  <si>
    <t>OGI</t>
  </si>
  <si>
    <t>ORGANIGRAM HOLDINGS INC</t>
  </si>
  <si>
    <t>68620P10</t>
  </si>
  <si>
    <t>RRBI</t>
  </si>
  <si>
    <t>RED RIVER BANCSHARES INC</t>
  </si>
  <si>
    <t>75686R20</t>
  </si>
  <si>
    <t>RTLR</t>
  </si>
  <si>
    <t>RATTLER MIDSTREAM LP</t>
  </si>
  <si>
    <t>75419T10</t>
  </si>
  <si>
    <t>SONM</t>
  </si>
  <si>
    <t>SONIM TECHNOLOGIES INC</t>
  </si>
  <si>
    <t>83548F10</t>
  </si>
  <si>
    <t>SPFI</t>
  </si>
  <si>
    <t>SOUTH PLAINS FINANCIAL INC</t>
  </si>
  <si>
    <t>83946P10</t>
  </si>
  <si>
    <t>SUSL</t>
  </si>
  <si>
    <t>46435U21</t>
  </si>
  <si>
    <t>SY</t>
  </si>
  <si>
    <t>SO YOUNG INTERNATIONAL INC</t>
  </si>
  <si>
    <t>83356Q10</t>
  </si>
  <si>
    <t>TMDX</t>
  </si>
  <si>
    <t>TRANSMEDICS GROUP INC</t>
  </si>
  <si>
    <t>89377M10</t>
  </si>
  <si>
    <t>TRVI</t>
  </si>
  <si>
    <t>TREVI THERAPEUTICS INC</t>
  </si>
  <si>
    <t>89532M10</t>
  </si>
  <si>
    <t>YJ</t>
  </si>
  <si>
    <t>YUNJI INC</t>
  </si>
  <si>
    <t>98873N10</t>
  </si>
  <si>
    <t>WBIT</t>
  </si>
  <si>
    <t>00400R84</t>
  </si>
  <si>
    <t>FRDM</t>
  </si>
  <si>
    <t>02072L60</t>
  </si>
  <si>
    <t>LEND</t>
  </si>
  <si>
    <t>FINS</t>
  </si>
  <si>
    <t>ANGEL OAK FINL STRAT INC TM TR</t>
  </si>
  <si>
    <t>03464A10</t>
  </si>
  <si>
    <t>ZIG</t>
  </si>
  <si>
    <t>26922A26</t>
  </si>
  <si>
    <t>AMOM</t>
  </si>
  <si>
    <t>QRFT</t>
  </si>
  <si>
    <t>USHG</t>
  </si>
  <si>
    <t>00110G50</t>
  </si>
  <si>
    <t>GLIF</t>
  </si>
  <si>
    <t>00110G60</t>
  </si>
  <si>
    <t>OYLD</t>
  </si>
  <si>
    <t>46138G71</t>
  </si>
  <si>
    <t>OVLU</t>
  </si>
  <si>
    <t>46138G72</t>
  </si>
  <si>
    <t>OSIZ</t>
  </si>
  <si>
    <t>46138G73</t>
  </si>
  <si>
    <t>OQAL</t>
  </si>
  <si>
    <t>46138G74</t>
  </si>
  <si>
    <t>OMOM</t>
  </si>
  <si>
    <t>46138G75</t>
  </si>
  <si>
    <t>OVOL</t>
  </si>
  <si>
    <t>46138G76</t>
  </si>
  <si>
    <t>REFA</t>
  </si>
  <si>
    <t>46138G78</t>
  </si>
  <si>
    <t>RGLB</t>
  </si>
  <si>
    <t>46138G79</t>
  </si>
  <si>
    <t>REEM</t>
  </si>
  <si>
    <t>46138G83</t>
  </si>
  <si>
    <t>OMFS</t>
  </si>
  <si>
    <t>46138J59</t>
  </si>
  <si>
    <t>OMFL</t>
  </si>
  <si>
    <t>46138J61</t>
  </si>
  <si>
    <t>IBHC</t>
  </si>
  <si>
    <t>46435U15</t>
  </si>
  <si>
    <t>IBHE</t>
  </si>
  <si>
    <t>46435U16</t>
  </si>
  <si>
    <t>IBHB</t>
  </si>
  <si>
    <t>46435U17</t>
  </si>
  <si>
    <t>IBHD</t>
  </si>
  <si>
    <t>46435U18</t>
  </si>
  <si>
    <t>IBHA</t>
  </si>
  <si>
    <t>46435U22</t>
  </si>
  <si>
    <t>IVOL</t>
  </si>
  <si>
    <t>DBMF</t>
  </si>
  <si>
    <t>MANAGER DIRECTED PORTFOLIOS</t>
  </si>
  <si>
    <t>56170L82</t>
  </si>
  <si>
    <t>MEC</t>
  </si>
  <si>
    <t>MAYVILLE ENGINEERING CO INC</t>
  </si>
  <si>
    <t>BUL</t>
  </si>
  <si>
    <t>69374H66</t>
  </si>
  <si>
    <t>TRND</t>
  </si>
  <si>
    <t>69374H67</t>
  </si>
  <si>
    <t>PTIN</t>
  </si>
  <si>
    <t>69374H68</t>
  </si>
  <si>
    <t>PSTL</t>
  </si>
  <si>
    <t>POSTAL REALTY TRUST INC</t>
  </si>
  <si>
    <t>73757R10</t>
  </si>
  <si>
    <t>SFYF</t>
  </si>
  <si>
    <t>TPHD</t>
  </si>
  <si>
    <t>TIMOTHY PLAN</t>
  </si>
  <si>
    <t>TPLC</t>
  </si>
  <si>
    <t>TRNE</t>
  </si>
  <si>
    <t>TRINE ACQUISITION CORP</t>
  </si>
  <si>
    <t>89628U10</t>
  </si>
  <si>
    <t>MAAX</t>
  </si>
  <si>
    <t>92189H50</t>
  </si>
  <si>
    <t>VCIF</t>
  </si>
  <si>
    <t>VERTICAL CAPITAL INCOME FUND</t>
  </si>
  <si>
    <t>92535C10</t>
  </si>
  <si>
    <t>PLAT</t>
  </si>
  <si>
    <t>97717Y71</t>
  </si>
  <si>
    <t>CCC</t>
  </si>
  <si>
    <t>CLARIVATE ANALYTICS PLC</t>
  </si>
  <si>
    <t>G2181010</t>
  </si>
  <si>
    <t>AMCR</t>
  </si>
  <si>
    <t>AMCOR PLC</t>
  </si>
  <si>
    <t>G0250X10</t>
  </si>
  <si>
    <t>RVLV</t>
  </si>
  <si>
    <t>REVOLVE GROUP INC</t>
  </si>
  <si>
    <t>76156B10</t>
  </si>
  <si>
    <t>CRWD</t>
  </si>
  <si>
    <t>CROWDSTRIKE HOLDINGS INC</t>
  </si>
  <si>
    <t>22788C10</t>
  </si>
  <si>
    <t>CHWY</t>
  </si>
  <si>
    <t>CHEWY INC</t>
  </si>
  <si>
    <t>16679L10</t>
  </si>
  <si>
    <t>CIH</t>
  </si>
  <si>
    <t>CHINA INDEX HOLDINGS LTD</t>
  </si>
  <si>
    <t>16954W10</t>
  </si>
  <si>
    <t>CL</t>
  </si>
  <si>
    <t>COLGATE PALMOLIVE CO</t>
  </si>
  <si>
    <t>WORK</t>
  </si>
  <si>
    <t>SLACK TECHNOLOGIES INC</t>
  </si>
  <si>
    <t>83088V10</t>
  </si>
  <si>
    <t>GO</t>
  </si>
  <si>
    <t>GROCERY OUTLET HOLDING CORP</t>
  </si>
  <si>
    <t>39874R10</t>
  </si>
  <si>
    <t>IAA</t>
  </si>
  <si>
    <t>I A A INC</t>
  </si>
  <si>
    <t>BSTZ</t>
  </si>
  <si>
    <t>BLACKROCK SCIENCE &amp; TECH TR II</t>
  </si>
  <si>
    <t>09260K10</t>
  </si>
  <si>
    <t>TBND</t>
  </si>
  <si>
    <t>COLLABORATIVE INV SERIES TRUST</t>
  </si>
  <si>
    <t>19423L85</t>
  </si>
  <si>
    <t>SNPE</t>
  </si>
  <si>
    <t>HTEC</t>
  </si>
  <si>
    <t>GSX</t>
  </si>
  <si>
    <t>G S X TECHEDU INC</t>
  </si>
  <si>
    <t>36257Y10</t>
  </si>
  <si>
    <t>UJUN</t>
  </si>
  <si>
    <t>45782C73</t>
  </si>
  <si>
    <t>PJUN</t>
  </si>
  <si>
    <t>45782C74</t>
  </si>
  <si>
    <t>BJUN</t>
  </si>
  <si>
    <t>45782C75</t>
  </si>
  <si>
    <t>IHAK</t>
  </si>
  <si>
    <t>46435U13</t>
  </si>
  <si>
    <t>MIDF</t>
  </si>
  <si>
    <t>46435U14</t>
  </si>
  <si>
    <t>IDNA</t>
  </si>
  <si>
    <t>46435U19</t>
  </si>
  <si>
    <t>KSCD</t>
  </si>
  <si>
    <t>KLCD</t>
  </si>
  <si>
    <t>LINX</t>
  </si>
  <si>
    <t>LINX S A</t>
  </si>
  <si>
    <t>53619W10</t>
  </si>
  <si>
    <t>INAU</t>
  </si>
  <si>
    <t>53656F30</t>
  </si>
  <si>
    <t>INAG</t>
  </si>
  <si>
    <t>53656F40</t>
  </si>
  <si>
    <t>TWAR</t>
  </si>
  <si>
    <t>53656F50</t>
  </si>
  <si>
    <t>NERD</t>
  </si>
  <si>
    <t>53656F70</t>
  </si>
  <si>
    <t>MMX</t>
  </si>
  <si>
    <t>MAVERIX METALS INC</t>
  </si>
  <si>
    <t>57776F40</t>
  </si>
  <si>
    <t>NULC</t>
  </si>
  <si>
    <t>67092P86</t>
  </si>
  <si>
    <t>RSF</t>
  </si>
  <si>
    <t>RIVERNORTH MARKETPLACE LEND CORP</t>
  </si>
  <si>
    <t>76882B10</t>
  </si>
  <si>
    <t>FLNG</t>
  </si>
  <si>
    <t>FLEX LNG LTD</t>
  </si>
  <si>
    <t>G3594720</t>
  </si>
  <si>
    <t>FVRR</t>
  </si>
  <si>
    <t>FIVERR INTERNATIONAL LTD</t>
  </si>
  <si>
    <t>M4R82T10</t>
  </si>
  <si>
    <t>ADPT</t>
  </si>
  <si>
    <t>ADAPTIVE BIOTECHNOLOGIES CORP</t>
  </si>
  <si>
    <t>00650F10</t>
  </si>
  <si>
    <t>BBIO</t>
  </si>
  <si>
    <t>BRIDGEBIO PHARMA INC</t>
  </si>
  <si>
    <t>10806X10</t>
  </si>
  <si>
    <t>CHNG</t>
  </si>
  <si>
    <t>CHANGE HEALTHCARE INC</t>
  </si>
  <si>
    <t>15912K10</t>
  </si>
  <si>
    <t>AKRO</t>
  </si>
  <si>
    <t>AKERO THERAPEUTICS INC</t>
  </si>
  <si>
    <t>00973Y10</t>
  </si>
  <si>
    <t>ARTL</t>
  </si>
  <si>
    <t>ARTELO BIOSCIENCES INC</t>
  </si>
  <si>
    <t>04301G20</t>
  </si>
  <si>
    <t>BCEL</t>
  </si>
  <si>
    <t>ATRECA INC</t>
  </si>
  <si>
    <t>04965G10</t>
  </si>
  <si>
    <t>CMBM</t>
  </si>
  <si>
    <t>CAMBIUM NETWORKS CORP</t>
  </si>
  <si>
    <t>G1776610</t>
  </si>
  <si>
    <t>IMVT</t>
  </si>
  <si>
    <t>IMMUNOVANT INC</t>
  </si>
  <si>
    <t>45258J10</t>
  </si>
  <si>
    <t>KRTX</t>
  </si>
  <si>
    <t>KARUNA THERAPEUTICS INC</t>
  </si>
  <si>
    <t>48576A10</t>
  </si>
  <si>
    <t>LCA</t>
  </si>
  <si>
    <t>LANDCADIA HOLDINGS II INC</t>
  </si>
  <si>
    <t>51476X10</t>
  </si>
  <si>
    <t>MORF</t>
  </si>
  <si>
    <t>MORPHIC HOLDING INC</t>
  </si>
  <si>
    <t>61775R10</t>
  </si>
  <si>
    <t>MWK</t>
  </si>
  <si>
    <t>MOHAWK GROUP HOLDINGS INC</t>
  </si>
  <si>
    <t>PAAC</t>
  </si>
  <si>
    <t>PROFICIENT ALPHA ACQ CORP</t>
  </si>
  <si>
    <t>74317H10</t>
  </si>
  <si>
    <t>PRVL</t>
  </si>
  <si>
    <t>PREVAIL THERAPEUTICS INC</t>
  </si>
  <si>
    <t>74140Y10</t>
  </si>
  <si>
    <t>PSNL</t>
  </si>
  <si>
    <t>PERSONALIS INC</t>
  </si>
  <si>
    <t>71535D10</t>
  </si>
  <si>
    <t>REAL</t>
  </si>
  <si>
    <t>REALREAL INC</t>
  </si>
  <si>
    <t>88339P10</t>
  </si>
  <si>
    <t>STOK</t>
  </si>
  <si>
    <t>STOKE THERAPEUTICS INC</t>
  </si>
  <si>
    <t>86150R10</t>
  </si>
  <si>
    <t>AMK</t>
  </si>
  <si>
    <t>ASSETMARK FINANCIAL HOLDINGS INC</t>
  </si>
  <si>
    <t>04546L10</t>
  </si>
  <si>
    <t>MDLA</t>
  </si>
  <si>
    <t>MEDALLIA INC</t>
  </si>
  <si>
    <t>HCAT</t>
  </si>
  <si>
    <t>HEALTH CATALYST INC</t>
  </si>
  <si>
    <t>42225T10</t>
  </si>
  <si>
    <t>LVGO</t>
  </si>
  <si>
    <t>LIVONGO HEALTH INC</t>
  </si>
  <si>
    <t>WBIN</t>
  </si>
  <si>
    <t>00400R83</t>
  </si>
  <si>
    <t>CNBS</t>
  </si>
  <si>
    <t>TOKE</t>
  </si>
  <si>
    <t>CCX</t>
  </si>
  <si>
    <t>CHURCHILL CAPITAL CORP II</t>
  </si>
  <si>
    <t>17143G10</t>
  </si>
  <si>
    <t>ACIO</t>
  </si>
  <si>
    <t>26922A22</t>
  </si>
  <si>
    <t>EIC</t>
  </si>
  <si>
    <t>EAGLE POINT INCOME CO INC</t>
  </si>
  <si>
    <t>QLVE</t>
  </si>
  <si>
    <t>33939L63</t>
  </si>
  <si>
    <t>QLVD</t>
  </si>
  <si>
    <t>33939L64</t>
  </si>
  <si>
    <t>QLV</t>
  </si>
  <si>
    <t>33939L65</t>
  </si>
  <si>
    <t>GIX</t>
  </si>
  <si>
    <t>GIGCAPITAL2 INC</t>
  </si>
  <si>
    <t>ULTR</t>
  </si>
  <si>
    <t>45409F81</t>
  </si>
  <si>
    <t>EJUL</t>
  </si>
  <si>
    <t>45782C71</t>
  </si>
  <si>
    <t>IJUL</t>
  </si>
  <si>
    <t>45782C72</t>
  </si>
  <si>
    <t>MRIC</t>
  </si>
  <si>
    <t>M R I INTERVENTIONS INC</t>
  </si>
  <si>
    <t>55347P20</t>
  </si>
  <si>
    <t>ORCC</t>
  </si>
  <si>
    <t>OWL ROCK CAPITAL CORP</t>
  </si>
  <si>
    <t>69121K10</t>
  </si>
  <si>
    <t>PHR</t>
  </si>
  <si>
    <t>PHREESIA INC</t>
  </si>
  <si>
    <t>71944F10</t>
  </si>
  <si>
    <t>PROS</t>
  </si>
  <si>
    <t>PROSIGHT GLOBAL INC</t>
  </si>
  <si>
    <t>74349J10</t>
  </si>
  <si>
    <t>RMM</t>
  </si>
  <si>
    <t>RIVERNORTH MNGD DUR MUNI INC FD</t>
  </si>
  <si>
    <t>76882H10</t>
  </si>
  <si>
    <t>THCX</t>
  </si>
  <si>
    <t>SPINNAKER E T F SERIES</t>
  </si>
  <si>
    <t>84858T40</t>
  </si>
  <si>
    <t>SGDM</t>
  </si>
  <si>
    <t>SPROTT E T F TRUST</t>
  </si>
  <si>
    <t>85210B10</t>
  </si>
  <si>
    <t>SGDJ</t>
  </si>
  <si>
    <t>85210B20</t>
  </si>
  <si>
    <t>NOVA</t>
  </si>
  <si>
    <t>SUNNOVA ENERGY INTERNATIONAL INC</t>
  </si>
  <si>
    <t>86745K10</t>
  </si>
  <si>
    <t>UITB</t>
  </si>
  <si>
    <t>92647N52</t>
  </si>
  <si>
    <t>USTB</t>
  </si>
  <si>
    <t>92647N53</t>
  </si>
  <si>
    <t>UEVM</t>
  </si>
  <si>
    <t>92647N54</t>
  </si>
  <si>
    <t>UIVM</t>
  </si>
  <si>
    <t>92647N55</t>
  </si>
  <si>
    <t>USVM</t>
  </si>
  <si>
    <t>92647N56</t>
  </si>
  <si>
    <t>ULVM</t>
  </si>
  <si>
    <t>92647N57</t>
  </si>
  <si>
    <t>VIST</t>
  </si>
  <si>
    <t>VISTA OIL &amp; GAS S A B DE C V</t>
  </si>
  <si>
    <t>92837L10</t>
  </si>
  <si>
    <t>BORR</t>
  </si>
  <si>
    <t>BORR DRILLING LTD</t>
  </si>
  <si>
    <t>G1466R20</t>
  </si>
  <si>
    <t>IFS</t>
  </si>
  <si>
    <t>INTERCORP FINANCIAL SERVICES INC</t>
  </si>
  <si>
    <t>P5626F12</t>
  </si>
  <si>
    <t>AFYA</t>
  </si>
  <si>
    <t>AFYA LTD</t>
  </si>
  <si>
    <t>G0112510</t>
  </si>
  <si>
    <t>AGBA</t>
  </si>
  <si>
    <t>A G B A ACQUISITION LTD</t>
  </si>
  <si>
    <t>G0120M10</t>
  </si>
  <si>
    <t>BHAT</t>
  </si>
  <si>
    <t>BLUE HAT INTERACTIVE ENTMT TECH</t>
  </si>
  <si>
    <t>G1329V10</t>
  </si>
  <si>
    <t>CSTL</t>
  </si>
  <si>
    <t>CASTLE BIOSCIENCES INC</t>
  </si>
  <si>
    <t>14843C10</t>
  </si>
  <si>
    <t>DEAC</t>
  </si>
  <si>
    <t>DIAMOND EAGLE ACQUISITION CORP</t>
  </si>
  <si>
    <t>25258L10</t>
  </si>
  <si>
    <t>DOYU</t>
  </si>
  <si>
    <t>DOUYU INTERNATIONAL HOLDINGS LTD</t>
  </si>
  <si>
    <t>25985W10</t>
  </si>
  <si>
    <t>FSEA</t>
  </si>
  <si>
    <t>FIRST SEACOAST BANCORP</t>
  </si>
  <si>
    <t>33631P10</t>
  </si>
  <si>
    <t>FULC</t>
  </si>
  <si>
    <t>FULCRUM THERAPEUTICS INC</t>
  </si>
  <si>
    <t>GMAB</t>
  </si>
  <si>
    <t>GENMAB A S</t>
  </si>
  <si>
    <t>GXGX</t>
  </si>
  <si>
    <t>G X ACQUISITION CORP</t>
  </si>
  <si>
    <t>36251A10</t>
  </si>
  <si>
    <t>HLAL</t>
  </si>
  <si>
    <t>53656F60</t>
  </si>
  <si>
    <t>HYAC</t>
  </si>
  <si>
    <t>HAYMAKER ACQUISITION CORP II</t>
  </si>
  <si>
    <t>42087L10</t>
  </si>
  <si>
    <t>IHRT</t>
  </si>
  <si>
    <t>IHEARTMEDIA INC</t>
  </si>
  <si>
    <t>45174J50</t>
  </si>
  <si>
    <t>MIRM</t>
  </si>
  <si>
    <t>MIRUM PHARMACEUTICALS INC</t>
  </si>
  <si>
    <t>PBFS</t>
  </si>
  <si>
    <t>PIONEER BANCORP INC</t>
  </si>
  <si>
    <t>PDEV</t>
  </si>
  <si>
    <t>74255Y79</t>
  </si>
  <si>
    <t>PLC</t>
  </si>
  <si>
    <t>74255Y78</t>
  </si>
  <si>
    <t>PSM</t>
  </si>
  <si>
    <t>74255Y77</t>
  </si>
  <si>
    <t>RMBI</t>
  </si>
  <si>
    <t>RICHMOND MUTUAL BANCORP INC</t>
  </si>
  <si>
    <t>76525P10</t>
  </si>
  <si>
    <t>SMMC</t>
  </si>
  <si>
    <t>SOUTH MOUNTAIN MERGER CORP</t>
  </si>
  <si>
    <t>THCA</t>
  </si>
  <si>
    <t>TUSCAN HOLDINGS CORP II</t>
  </si>
  <si>
    <t>90070A10</t>
  </si>
  <si>
    <t>WSG</t>
  </si>
  <si>
    <t>WANDA SPORTS GROUP CO LTD</t>
  </si>
  <si>
    <t>93368R10</t>
  </si>
  <si>
    <t>XCUR</t>
  </si>
  <si>
    <t>EXICURE INC</t>
  </si>
  <si>
    <t>30205M10</t>
  </si>
  <si>
    <t>XPEL</t>
  </si>
  <si>
    <t>XPEL INC</t>
  </si>
  <si>
    <t>98379L10</t>
  </si>
  <si>
    <t>DT</t>
  </si>
  <si>
    <t>DYNATRACE INC</t>
  </si>
  <si>
    <t>HKIB</t>
  </si>
  <si>
    <t>A M T D INTERNATIONAL INC</t>
  </si>
  <si>
    <t>00180G10</t>
  </si>
  <si>
    <t>ECLN</t>
  </si>
  <si>
    <t>33738D70</t>
  </si>
  <si>
    <t>UAUG</t>
  </si>
  <si>
    <t>45782C67</t>
  </si>
  <si>
    <t>PAUG</t>
  </si>
  <si>
    <t>45782C68</t>
  </si>
  <si>
    <t>BAUG</t>
  </si>
  <si>
    <t>45782C69</t>
  </si>
  <si>
    <t>BCDA</t>
  </si>
  <si>
    <t>BIOCARDIA INC</t>
  </si>
  <si>
    <t>09060U50</t>
  </si>
  <si>
    <t>CFB</t>
  </si>
  <si>
    <t>CROSSFIRST BANKSHARES INC</t>
  </si>
  <si>
    <t>22766M10</t>
  </si>
  <si>
    <t>INMD</t>
  </si>
  <si>
    <t>INMODE LTD</t>
  </si>
  <si>
    <t>M5425M10</t>
  </si>
  <si>
    <t>JFU</t>
  </si>
  <si>
    <t>9F INC</t>
  </si>
  <si>
    <t>65442R10</t>
  </si>
  <si>
    <t>KRUS</t>
  </si>
  <si>
    <t>KURA SUSHI USA INC</t>
  </si>
  <si>
    <t>NEPH</t>
  </si>
  <si>
    <t>NEPHROS INC</t>
  </si>
  <si>
    <t>NFIN</t>
  </si>
  <si>
    <t>NETFIN ACQUISITION CORP</t>
  </si>
  <si>
    <t>G6455A10</t>
  </si>
  <si>
    <t>PLIN</t>
  </si>
  <si>
    <t>CHINA XIANGTAI FOOD CO LTD</t>
  </si>
  <si>
    <t>G2162110</t>
  </si>
  <si>
    <t>SNDL</t>
  </si>
  <si>
    <t>SUNDIAL GROWERS INC</t>
  </si>
  <si>
    <t>86730L10</t>
  </si>
  <si>
    <t>VERY</t>
  </si>
  <si>
    <t>VERICITY INC</t>
  </si>
  <si>
    <t>92347D10</t>
  </si>
  <si>
    <t>VMD</t>
  </si>
  <si>
    <t>VIEMED HEALTHCARE INC</t>
  </si>
  <si>
    <t>92663R10</t>
  </si>
  <si>
    <t>SONG</t>
  </si>
  <si>
    <t>AKAZOO SA</t>
  </si>
  <si>
    <t>L0164E10</t>
  </si>
  <si>
    <t>SDC</t>
  </si>
  <si>
    <t>SMILEDIRECTCLUB INC</t>
  </si>
  <si>
    <t>83192H10</t>
  </si>
  <si>
    <t>TXG</t>
  </si>
  <si>
    <t>10X GENOMICS INC</t>
  </si>
  <si>
    <t>88025U10</t>
  </si>
  <si>
    <t>NET</t>
  </si>
  <si>
    <t>CLOUDFLARE INC</t>
  </si>
  <si>
    <t>18915M10</t>
  </si>
  <si>
    <t>NVST</t>
  </si>
  <si>
    <t>ENVISTA HOLDINGS CORP</t>
  </si>
  <si>
    <t>29415F10</t>
  </si>
  <si>
    <t>DDOG</t>
  </si>
  <si>
    <t>DATADOG INC</t>
  </si>
  <si>
    <t>23804L10</t>
  </si>
  <si>
    <t>PING</t>
  </si>
  <si>
    <t>PING IDENTITY HOLDING CORP</t>
  </si>
  <si>
    <t>72341T10</t>
  </si>
  <si>
    <t>PNTG</t>
  </si>
  <si>
    <t>PENNANT GROUP INC</t>
  </si>
  <si>
    <t>CRNC</t>
  </si>
  <si>
    <t>CERENCE INC</t>
  </si>
  <si>
    <t>AVEM</t>
  </si>
  <si>
    <t>AVDE</t>
  </si>
  <si>
    <t>AVDV</t>
  </si>
  <si>
    <t>AVUV</t>
  </si>
  <si>
    <t>AVUS</t>
  </si>
  <si>
    <t>RECS</t>
  </si>
  <si>
    <t>19761L70</t>
  </si>
  <si>
    <t>REVS</t>
  </si>
  <si>
    <t>19761L80</t>
  </si>
  <si>
    <t>VEGN</t>
  </si>
  <si>
    <t>26922A29</t>
  </si>
  <si>
    <t>EQX</t>
  </si>
  <si>
    <t>EQUINOX GOLD CORP</t>
  </si>
  <si>
    <t>29446Y50</t>
  </si>
  <si>
    <t>FLCB</t>
  </si>
  <si>
    <t>35473P55</t>
  </si>
  <si>
    <t>USEP</t>
  </si>
  <si>
    <t>45782C64</t>
  </si>
  <si>
    <t>PSEP</t>
  </si>
  <si>
    <t>45782C65</t>
  </si>
  <si>
    <t>BSEP</t>
  </si>
  <si>
    <t>45782C66</t>
  </si>
  <si>
    <t>BSCT</t>
  </si>
  <si>
    <t>46138J57</t>
  </si>
  <si>
    <t>BSJR</t>
  </si>
  <si>
    <t>46138J58</t>
  </si>
  <si>
    <t>IBDU</t>
  </si>
  <si>
    <t>NMCO</t>
  </si>
  <si>
    <t>NUVEEN MUNICIPAL CREDIT OPP FD</t>
  </si>
  <si>
    <t>NUHY</t>
  </si>
  <si>
    <t>67092P85</t>
  </si>
  <si>
    <t>PIC</t>
  </si>
  <si>
    <t>PIVOTAL INVESTMENT CORP II</t>
  </si>
  <si>
    <t>72582K10</t>
  </si>
  <si>
    <t>SBE</t>
  </si>
  <si>
    <t>SWITCHBACK ENERGY ACQ CORP</t>
  </si>
  <si>
    <t>87105M10</t>
  </si>
  <si>
    <t>OAC</t>
  </si>
  <si>
    <t>OAKTREE ACQUISITION CORP</t>
  </si>
  <si>
    <t>G6714510</t>
  </si>
  <si>
    <t>SCPE</t>
  </si>
  <si>
    <t>S C HEALTH CORP</t>
  </si>
  <si>
    <t>G7851620</t>
  </si>
  <si>
    <t>PTON</t>
  </si>
  <si>
    <t>PELOTON INTERACTIVE INC</t>
  </si>
  <si>
    <t>70614W10</t>
  </si>
  <si>
    <t>ALRS</t>
  </si>
  <si>
    <t>ALERUS FINANCIAL CORP</t>
  </si>
  <si>
    <t>01446U10</t>
  </si>
  <si>
    <t>BSML</t>
  </si>
  <si>
    <t>46138J56</t>
  </si>
  <si>
    <t>BSMM</t>
  </si>
  <si>
    <t>46138J55</t>
  </si>
  <si>
    <t>BSMN</t>
  </si>
  <si>
    <t>46138J54</t>
  </si>
  <si>
    <t>BSMO</t>
  </si>
  <si>
    <t>46138J53</t>
  </si>
  <si>
    <t>BSMP</t>
  </si>
  <si>
    <t>46138J52</t>
  </si>
  <si>
    <t>BSMQ</t>
  </si>
  <si>
    <t>46138J51</t>
  </si>
  <si>
    <t>BSMR</t>
  </si>
  <si>
    <t>46138J49</t>
  </si>
  <si>
    <t>BSMS</t>
  </si>
  <si>
    <t>46138J48</t>
  </si>
  <si>
    <t>BSMT</t>
  </si>
  <si>
    <t>46138J47</t>
  </si>
  <si>
    <t>CPAA</t>
  </si>
  <si>
    <t>CONYERS PARK II ACQUISITION CORP</t>
  </si>
  <si>
    <t>IGMS</t>
  </si>
  <si>
    <t>I G M BIOSCIENCES INC</t>
  </si>
  <si>
    <t>TY</t>
  </si>
  <si>
    <t>TRI CONTINENTAL CORP</t>
  </si>
  <si>
    <t>OPRT</t>
  </si>
  <si>
    <t>OPORTUN FINANCIAL CORP</t>
  </si>
  <si>
    <t>68376D10</t>
  </si>
  <si>
    <t>POTX</t>
  </si>
  <si>
    <t>37954Y42</t>
  </si>
  <si>
    <t>STSA</t>
  </si>
  <si>
    <t>SATSUMA PHARMACEUTICALS INC</t>
  </si>
  <si>
    <t>80405P10</t>
  </si>
  <si>
    <t>SWTX</t>
  </si>
  <si>
    <t>SPRINGWORKS THERAPEUTICS INC</t>
  </si>
  <si>
    <t>85205L10</t>
  </si>
  <si>
    <t>XGN</t>
  </si>
  <si>
    <t>EXAGEN INC</t>
  </si>
  <si>
    <t>30068X10</t>
  </si>
  <si>
    <t>PEO</t>
  </si>
  <si>
    <t>ADAMS NATURAL RESOURCES FUND INC</t>
  </si>
  <si>
    <t>00548F10</t>
  </si>
  <si>
    <t>WCLD</t>
  </si>
  <si>
    <t>97717Y69</t>
  </si>
  <si>
    <t>BRBR</t>
  </si>
  <si>
    <t>BELLRING BRANDS INC</t>
  </si>
  <si>
    <t>PGNY</t>
  </si>
  <si>
    <t>PROGYNY INC</t>
  </si>
  <si>
    <t>AIO</t>
  </si>
  <si>
    <t>ALLIANZGI ARTIFIC INT &amp; TECH OPP</t>
  </si>
  <si>
    <t>01883M10</t>
  </si>
  <si>
    <t>WIZ</t>
  </si>
  <si>
    <t>02072L70</t>
  </si>
  <si>
    <t>YYY</t>
  </si>
  <si>
    <t>BRC</t>
  </si>
  <si>
    <t>BRADY CORP</t>
  </si>
  <si>
    <t>VALT</t>
  </si>
  <si>
    <t>26924G78</t>
  </si>
  <si>
    <t>XOUT</t>
  </si>
  <si>
    <t>38747R60</t>
  </si>
  <si>
    <t>KOCT</t>
  </si>
  <si>
    <t>45782C59</t>
  </si>
  <si>
    <t>NOCT</t>
  </si>
  <si>
    <t>45782C61</t>
  </si>
  <si>
    <t>OVL</t>
  </si>
  <si>
    <t>53656F80</t>
  </si>
  <si>
    <t>OVM</t>
  </si>
  <si>
    <t>53656F85</t>
  </si>
  <si>
    <t>OVB</t>
  </si>
  <si>
    <t>53656F86</t>
  </si>
  <si>
    <t>OVF</t>
  </si>
  <si>
    <t>53656F87</t>
  </si>
  <si>
    <t>OVS</t>
  </si>
  <si>
    <t>53656F88</t>
  </si>
  <si>
    <t>WWJD</t>
  </si>
  <si>
    <t>66538H41</t>
  </si>
  <si>
    <t>LGH</t>
  </si>
  <si>
    <t>NORTHERN LIGHTS FUND TR III</t>
  </si>
  <si>
    <t>66538R73</t>
  </si>
  <si>
    <t>QQH</t>
  </si>
  <si>
    <t>66538R74</t>
  </si>
  <si>
    <t>PTBD</t>
  </si>
  <si>
    <t>69374H64</t>
  </si>
  <si>
    <t>FJNK</t>
  </si>
  <si>
    <t>69434K20</t>
  </si>
  <si>
    <t>IDY</t>
  </si>
  <si>
    <t>69434K30</t>
  </si>
  <si>
    <t>SCHQ</t>
  </si>
  <si>
    <t>SCHI</t>
  </si>
  <si>
    <t>SCHJ</t>
  </si>
  <si>
    <t>DAO</t>
  </si>
  <si>
    <t>YOUDAO INC</t>
  </si>
  <si>
    <t>98741T10</t>
  </si>
  <si>
    <t>AIH</t>
  </si>
  <si>
    <t>AESTHETIC MEDICAL INT HLD GR LTD</t>
  </si>
  <si>
    <t>00809M10</t>
  </si>
  <si>
    <t>APRE</t>
  </si>
  <si>
    <t>APREA THERAPEUTICS INC</t>
  </si>
  <si>
    <t>03836J10</t>
  </si>
  <si>
    <t>BNTX</t>
  </si>
  <si>
    <t>BIONTECH SE</t>
  </si>
  <si>
    <t>09075V10</t>
  </si>
  <si>
    <t>BRP</t>
  </si>
  <si>
    <t>B R P GROUP INC</t>
  </si>
  <si>
    <t>05589G10</t>
  </si>
  <si>
    <t>BUG</t>
  </si>
  <si>
    <t>37954Y38</t>
  </si>
  <si>
    <t>CABA</t>
  </si>
  <si>
    <t>CABALETTA BIO INC</t>
  </si>
  <si>
    <t>12674W10</t>
  </si>
  <si>
    <t>DRTT</t>
  </si>
  <si>
    <t>DIRTT ENVIRONMENTAL SOLUTNS LTD</t>
  </si>
  <si>
    <t>25490H10</t>
  </si>
  <si>
    <t>FLLC</t>
  </si>
  <si>
    <t>FELLAZO INC</t>
  </si>
  <si>
    <t>G3362K11</t>
  </si>
  <si>
    <t>FREQ</t>
  </si>
  <si>
    <t>FREQUENCY THERAPEUTICS INC</t>
  </si>
  <si>
    <t>35803L10</t>
  </si>
  <si>
    <t>GXTG</t>
  </si>
  <si>
    <t>37954Y41</t>
  </si>
  <si>
    <t>HAPP</t>
  </si>
  <si>
    <t>HAPPINESS BIOTECH GROUP LTD</t>
  </si>
  <si>
    <t>G4289N11</t>
  </si>
  <si>
    <t>HBT</t>
  </si>
  <si>
    <t>H B T FINANCIAL INC</t>
  </si>
  <si>
    <t>HERO</t>
  </si>
  <si>
    <t>37954Y39</t>
  </si>
  <si>
    <t>IPHA</t>
  </si>
  <si>
    <t>INNATE PHARMA S A</t>
  </si>
  <si>
    <t>45781K20</t>
  </si>
  <si>
    <t>MCBS</t>
  </si>
  <si>
    <t>METROCITY BANKSHARES INC</t>
  </si>
  <si>
    <t>59165J10</t>
  </si>
  <si>
    <t>OYST</t>
  </si>
  <si>
    <t>OYSTER POINT PHARMA INC</t>
  </si>
  <si>
    <t>69242L10</t>
  </si>
  <si>
    <t>PHAT</t>
  </si>
  <si>
    <t>PHANTHOM PHARMACEUTICALS INC</t>
  </si>
  <si>
    <t>71722W10</t>
  </si>
  <si>
    <t>PROF</t>
  </si>
  <si>
    <t>PROFOUND MEDICAL INC</t>
  </si>
  <si>
    <t>74319B50</t>
  </si>
  <si>
    <t>RAPT</t>
  </si>
  <si>
    <t>R A P T THERAPEUTICS INC</t>
  </si>
  <si>
    <t>RCEL</t>
  </si>
  <si>
    <t>AVITA MEDICAL LTD</t>
  </si>
  <si>
    <t>RLMD</t>
  </si>
  <si>
    <t>RELMADA THERAPEUTICS</t>
  </si>
  <si>
    <t>75955J40</t>
  </si>
  <si>
    <t>SSPK</t>
  </si>
  <si>
    <t>SILVER SPIKE ACQUISITION CORP</t>
  </si>
  <si>
    <t>G8136L10</t>
  </si>
  <si>
    <t>TFFP</t>
  </si>
  <si>
    <t>T F F PHARMACEUTICALS INC</t>
  </si>
  <si>
    <t>87241J10</t>
  </si>
  <si>
    <t>THBR</t>
  </si>
  <si>
    <t>THUNDER BRIDGE ACQUISIT II LTD</t>
  </si>
  <si>
    <t>G8857S11</t>
  </si>
  <si>
    <t>VIE</t>
  </si>
  <si>
    <t>VIELA BIO INC</t>
  </si>
  <si>
    <t>VIR</t>
  </si>
  <si>
    <t>VIR BIOTECHNOLOGY INC</t>
  </si>
  <si>
    <t>92764N10</t>
  </si>
  <si>
    <t>BRMK</t>
  </si>
  <si>
    <t>BROADMARK REALTY CAPITAL INC</t>
  </si>
  <si>
    <t>11135B10</t>
  </si>
  <si>
    <t>BXRX</t>
  </si>
  <si>
    <t>BAUDAX BIO INC</t>
  </si>
  <si>
    <t>07160F10</t>
  </si>
  <si>
    <t>PINE</t>
  </si>
  <si>
    <t>ALPINE INCOME PROPERTY TRUST INC</t>
  </si>
  <si>
    <t>02083X10</t>
  </si>
  <si>
    <t>HIBS</t>
  </si>
  <si>
    <t>HIBL</t>
  </si>
  <si>
    <t>WEBS</t>
  </si>
  <si>
    <t>WEBL</t>
  </si>
  <si>
    <t>DIET</t>
  </si>
  <si>
    <t>26922A18</t>
  </si>
  <si>
    <t>PFLD</t>
  </si>
  <si>
    <t>26922A19</t>
  </si>
  <si>
    <t>FCPI</t>
  </si>
  <si>
    <t>DNOV</t>
  </si>
  <si>
    <t>33740F83</t>
  </si>
  <si>
    <t>FNOV</t>
  </si>
  <si>
    <t>33740F84</t>
  </si>
  <si>
    <t>DAUG</t>
  </si>
  <si>
    <t>33740F85</t>
  </si>
  <si>
    <t>FAUG</t>
  </si>
  <si>
    <t>33740F86</t>
  </si>
  <si>
    <t>MOTO</t>
  </si>
  <si>
    <t>GUINNESS ATKINSON FUNDS</t>
  </si>
  <si>
    <t>UNOV</t>
  </si>
  <si>
    <t>45782C56</t>
  </si>
  <si>
    <t>PNOV</t>
  </si>
  <si>
    <t>45782C57</t>
  </si>
  <si>
    <t>BNOV</t>
  </si>
  <si>
    <t>45782C58</t>
  </si>
  <si>
    <t>TMDV</t>
  </si>
  <si>
    <t>74347G50</t>
  </si>
  <si>
    <t>TDV</t>
  </si>
  <si>
    <t>74347G60</t>
  </si>
  <si>
    <t>SI</t>
  </si>
  <si>
    <t>SILVERGATE CAP CORP</t>
  </si>
  <si>
    <t>82837P40</t>
  </si>
  <si>
    <t>ROMO</t>
  </si>
  <si>
    <t>86280R88</t>
  </si>
  <si>
    <t>MTGP</t>
  </si>
  <si>
    <t>97717Y72</t>
  </si>
  <si>
    <t>GLEO</t>
  </si>
  <si>
    <t>GALILEO ACQUISITION CORP</t>
  </si>
  <si>
    <t>G3770A10</t>
  </si>
  <si>
    <t>APXT</t>
  </si>
  <si>
    <t>APEX TECHNOLOGY ACQUISITION CORP</t>
  </si>
  <si>
    <t>03768F10</t>
  </si>
  <si>
    <t>CAN</t>
  </si>
  <si>
    <t>CANAAN INC</t>
  </si>
  <si>
    <t>CNSP</t>
  </si>
  <si>
    <t>CNS PHARMACEUTICALS INC</t>
  </si>
  <si>
    <t>18978H10</t>
  </si>
  <si>
    <t>CNTG</t>
  </si>
  <si>
    <t>CENTOGENE N V</t>
  </si>
  <si>
    <t>N1976T10</t>
  </si>
  <si>
    <t>CPZ</t>
  </si>
  <si>
    <t>CALAMOS LNG SHRT EQ &amp; DYN INC TR</t>
  </si>
  <si>
    <t>12812C10</t>
  </si>
  <si>
    <t>DUO</t>
  </si>
  <si>
    <t>FANGDD NETWORK GROUP LTD</t>
  </si>
  <si>
    <t>30712L10</t>
  </si>
  <si>
    <t>ETNB</t>
  </si>
  <si>
    <t>89BIO INC</t>
  </si>
  <si>
    <t>EXPC</t>
  </si>
  <si>
    <t>EXPERIENCE INVESTMENT CORP</t>
  </si>
  <si>
    <t>30217C10</t>
  </si>
  <si>
    <t>GRTX</t>
  </si>
  <si>
    <t>GALERA THERAPEUTICS INC</t>
  </si>
  <si>
    <t>36338D10</t>
  </si>
  <si>
    <t>KRKR</t>
  </si>
  <si>
    <t>36KR HOLDINGS INC</t>
  </si>
  <si>
    <t>88429K10</t>
  </si>
  <si>
    <t>LMNL</t>
  </si>
  <si>
    <t>LIMINAL BIOSCIENCES INC</t>
  </si>
  <si>
    <t>53272L10</t>
  </si>
  <si>
    <t>MOHO</t>
  </si>
  <si>
    <t>ECMOHO LTD</t>
  </si>
  <si>
    <t>27888P10</t>
  </si>
  <si>
    <t>NPA</t>
  </si>
  <si>
    <t>NEW PROVIDENCE ACQUISITION CORP</t>
  </si>
  <si>
    <t>64822P10</t>
  </si>
  <si>
    <t>ORSN</t>
  </si>
  <si>
    <t>ORISUN ACQUISITION CORP</t>
  </si>
  <si>
    <t>68632T10</t>
  </si>
  <si>
    <t>QK</t>
  </si>
  <si>
    <t>Q &amp; K INTERNATIONAL GROUP LTD</t>
  </si>
  <si>
    <t>74738J10</t>
  </si>
  <si>
    <t>SITM</t>
  </si>
  <si>
    <t>SITIME CORP</t>
  </si>
  <si>
    <t>82982T10</t>
  </si>
  <si>
    <t>TELA</t>
  </si>
  <si>
    <t>TELA BIO INC</t>
  </si>
  <si>
    <t>YAYO</t>
  </si>
  <si>
    <t>YAYYO INC</t>
  </si>
  <si>
    <t>BILL</t>
  </si>
  <si>
    <t>BILL COM HOLDINGS</t>
  </si>
  <si>
    <t>BRBS</t>
  </si>
  <si>
    <t>BLUE RIDGE BANKSHARES INC</t>
  </si>
  <si>
    <t>26922A16</t>
  </si>
  <si>
    <t>NUSI</t>
  </si>
  <si>
    <t>26922A17</t>
  </si>
  <si>
    <t>URNM</t>
  </si>
  <si>
    <t>AFSM</t>
  </si>
  <si>
    <t>33740F79</t>
  </si>
  <si>
    <t>AFMC</t>
  </si>
  <si>
    <t>33740F81</t>
  </si>
  <si>
    <t>AFLG</t>
  </si>
  <si>
    <t>33740F82</t>
  </si>
  <si>
    <t>FLSP</t>
  </si>
  <si>
    <t>35473P54</t>
  </si>
  <si>
    <t>GBDV</t>
  </si>
  <si>
    <t>GLOBAL BETA E T F TRUST</t>
  </si>
  <si>
    <t>37959X10</t>
  </si>
  <si>
    <t>HESS MIDSTREAM L P</t>
  </si>
  <si>
    <t>IQSI</t>
  </si>
  <si>
    <t>45409B45</t>
  </si>
  <si>
    <t>IQSU</t>
  </si>
  <si>
    <t>45409B46</t>
  </si>
  <si>
    <t>JOYY</t>
  </si>
  <si>
    <t>INFUSIVE U S TRUST</t>
  </si>
  <si>
    <t>45687D10</t>
  </si>
  <si>
    <t>UDEC</t>
  </si>
  <si>
    <t>45782C53</t>
  </si>
  <si>
    <t>PDEC</t>
  </si>
  <si>
    <t>45782C54</t>
  </si>
  <si>
    <t>BDEC</t>
  </si>
  <si>
    <t>45782C55</t>
  </si>
  <si>
    <t>BBIN</t>
  </si>
  <si>
    <t>46641Q37</t>
  </si>
  <si>
    <t>JIH</t>
  </si>
  <si>
    <t>JUNIPER INDUSTRIAL HOLDINGS INC</t>
  </si>
  <si>
    <t>48205G10</t>
  </si>
  <si>
    <t>KDFI</t>
  </si>
  <si>
    <t>DVOP</t>
  </si>
  <si>
    <t>53656F83</t>
  </si>
  <si>
    <t>53656F84</t>
  </si>
  <si>
    <t>DBEH</t>
  </si>
  <si>
    <t>56170L79</t>
  </si>
  <si>
    <t>OCFT</t>
  </si>
  <si>
    <t>ONECONNECT FINANCIAL TECH CO LTD</t>
  </si>
  <si>
    <t>68248T10</t>
  </si>
  <si>
    <t>SFTW</t>
  </si>
  <si>
    <t>OSPREY TECHNOLOGY ACQUISIT CORP</t>
  </si>
  <si>
    <t>68839R10</t>
  </si>
  <si>
    <t>69374H63</t>
  </si>
  <si>
    <t>69434K40</t>
  </si>
  <si>
    <t>EMNT</t>
  </si>
  <si>
    <t>72201R64</t>
  </si>
  <si>
    <t>RAFE</t>
  </si>
  <si>
    <t>72201T34</t>
  </si>
  <si>
    <t>RPAR</t>
  </si>
  <si>
    <t>SPSK</t>
  </si>
  <si>
    <t>SPUS</t>
  </si>
  <si>
    <t>TPIF</t>
  </si>
  <si>
    <t>TPSC</t>
  </si>
  <si>
    <t>AESR</t>
  </si>
  <si>
    <t>90214Q73</t>
  </si>
  <si>
    <t>INDO</t>
  </si>
  <si>
    <t>INDONESIA ENERGY CORP LTD</t>
  </si>
  <si>
    <t>G4760X10</t>
  </si>
  <si>
    <t>DWAW</t>
  </si>
  <si>
    <t>00768Y47</t>
  </si>
  <si>
    <t>DWEQ</t>
  </si>
  <si>
    <t>00768Y46</t>
  </si>
  <si>
    <t>DWUS</t>
  </si>
  <si>
    <t>00768Y48</t>
  </si>
  <si>
    <t>EH</t>
  </si>
  <si>
    <t>EHANG HOLDINGS LTD</t>
  </si>
  <si>
    <t>FSRV</t>
  </si>
  <si>
    <t>FINSERV ACQUISITION CORP</t>
  </si>
  <si>
    <t>GRNV</t>
  </si>
  <si>
    <t>GREENVISION ACQUISITION CORP</t>
  </si>
  <si>
    <t>39678G10</t>
  </si>
  <si>
    <t>GRWG</t>
  </si>
  <si>
    <t>GROWGENERATION CORP</t>
  </si>
  <si>
    <t>39986L10</t>
  </si>
  <si>
    <t>LATN</t>
  </si>
  <si>
    <t>UNION ACQUISITION CORP II</t>
  </si>
  <si>
    <t>G9402Q10</t>
  </si>
  <si>
    <t>LMPX</t>
  </si>
  <si>
    <t>LMP AUTOMOTIVE HOLDINGS INC</t>
  </si>
  <si>
    <t>53952P10</t>
  </si>
  <si>
    <t>MCMJ</t>
  </si>
  <si>
    <t>MERIDA MERGER CORP</t>
  </si>
  <si>
    <t>58953M10</t>
  </si>
  <si>
    <t>MKD</t>
  </si>
  <si>
    <t>MOLECULAR DATA INC</t>
  </si>
  <si>
    <t>60852L10</t>
  </si>
  <si>
    <t>MNPR</t>
  </si>
  <si>
    <t>MONOPAR THERAPEUTICS INC</t>
  </si>
  <si>
    <t>61023L10</t>
  </si>
  <si>
    <t>NWGI</t>
  </si>
  <si>
    <t>NEWGIOCO GROUP INC</t>
  </si>
  <si>
    <t>65136T20</t>
  </si>
  <si>
    <t>SPT</t>
  </si>
  <si>
    <t>SPROUT SOCIAL INC</t>
  </si>
  <si>
    <t>85209W10</t>
  </si>
  <si>
    <t>SRAC</t>
  </si>
  <si>
    <t>STABLE ROAD ACQUISITION CORP</t>
  </si>
  <si>
    <t>85236Q10</t>
  </si>
  <si>
    <t>WKEY</t>
  </si>
  <si>
    <t>WISEKEY INTERNATIONAL HOLDING AG</t>
  </si>
  <si>
    <t>97727L20</t>
  </si>
  <si>
    <t>XP</t>
  </si>
  <si>
    <t>X P INC</t>
  </si>
  <si>
    <t>G9823910</t>
  </si>
  <si>
    <t>FMC</t>
  </si>
  <si>
    <t>F M C CORP</t>
  </si>
  <si>
    <t>BRID</t>
  </si>
  <si>
    <t>BRIDGFORD FOODS CORP</t>
  </si>
  <si>
    <t>DE</t>
  </si>
  <si>
    <t>DEERE &amp; CO</t>
  </si>
  <si>
    <t>BMY</t>
  </si>
  <si>
    <t>BRISTOL MYERS SQUIBB CO</t>
  </si>
  <si>
    <t>WBA</t>
  </si>
  <si>
    <t>WALGREENS BOOTS ALLIANCE INC</t>
  </si>
  <si>
    <t>BA</t>
  </si>
  <si>
    <t>BOEING CO</t>
  </si>
  <si>
    <t>VVI</t>
  </si>
  <si>
    <t>VIAD CORP</t>
  </si>
  <si>
    <t>92552R40</t>
  </si>
  <si>
    <t>WEN</t>
  </si>
  <si>
    <t>WENDYS CO</t>
  </si>
  <si>
    <t>95058W10</t>
  </si>
  <si>
    <t>MTZ</t>
  </si>
  <si>
    <t>MASTEC INC</t>
  </si>
  <si>
    <t>SNV</t>
  </si>
  <si>
    <t>SYNOVUS FINANCIAL CORP</t>
  </si>
  <si>
    <t>87161C50</t>
  </si>
  <si>
    <t>RAMP</t>
  </si>
  <si>
    <t>LIVERAMP HOLDINGS INC</t>
  </si>
  <si>
    <t>53815P10</t>
  </si>
  <si>
    <t>CR</t>
  </si>
  <si>
    <t>CRANE CO</t>
  </si>
  <si>
    <t>CSPI</t>
  </si>
  <si>
    <t>C S P INC</t>
  </si>
  <si>
    <t>CVBF</t>
  </si>
  <si>
    <t>C V B FINANCIAL CORP</t>
  </si>
  <si>
    <t>JEF</t>
  </si>
  <si>
    <t>JEFFERIES FINANCIAL GROUP INC</t>
  </si>
  <si>
    <t>47233W10</t>
  </si>
  <si>
    <t>ABT</t>
  </si>
  <si>
    <t>ABBOTT LABORATORIES</t>
  </si>
  <si>
    <t>CACI</t>
  </si>
  <si>
    <t>CACI INTERNATIONAL INC</t>
  </si>
  <si>
    <t>CALM</t>
  </si>
  <si>
    <t>CAL MAINE FOODS INC</t>
  </si>
  <si>
    <t>CRS</t>
  </si>
  <si>
    <t>CARPENTER TECHNOLOGY CORP</t>
  </si>
  <si>
    <t>CAMP</t>
  </si>
  <si>
    <t>CALAMP CORP</t>
  </si>
  <si>
    <t>CWT</t>
  </si>
  <si>
    <t>CALIFORNIA WATER SERVICE GROUP</t>
  </si>
  <si>
    <t>AJRD</t>
  </si>
  <si>
    <t>AEROJET ROCKETDYNE HOLDINGS INC</t>
  </si>
  <si>
    <t>AAL</t>
  </si>
  <si>
    <t>AMERICAN AIRLINES GROUP INC</t>
  </si>
  <si>
    <t>02376R10</t>
  </si>
  <si>
    <t>GCO</t>
  </si>
  <si>
    <t>GENESCO INC</t>
  </si>
  <si>
    <t>FOE</t>
  </si>
  <si>
    <t>FERRO CORP</t>
  </si>
  <si>
    <t>CAJ</t>
  </si>
  <si>
    <t>CANON INC</t>
  </si>
  <si>
    <t>LMT</t>
  </si>
  <si>
    <t>LOCKHEED MARTIN CORP</t>
  </si>
  <si>
    <t>WRK</t>
  </si>
  <si>
    <t>WESTROCK CO</t>
  </si>
  <si>
    <t>96145D10</t>
  </si>
  <si>
    <t>NEM</t>
  </si>
  <si>
    <t>NEWMONT GOLDCORP CORP</t>
  </si>
  <si>
    <t>CSWC</t>
  </si>
  <si>
    <t>CAPITAL SOUTHWEST CORP</t>
  </si>
  <si>
    <t>CAH</t>
  </si>
  <si>
    <t>CARDINAL HEALTH INC</t>
  </si>
  <si>
    <t>14149Y10</t>
  </si>
  <si>
    <t>IP</t>
  </si>
  <si>
    <t>INTERNATIONAL PAPER CO</t>
  </si>
  <si>
    <t>CASY</t>
  </si>
  <si>
    <t>CASEYS GENERAL STORES INC</t>
  </si>
  <si>
    <t>EXC</t>
  </si>
  <si>
    <t>EXELON CORP</t>
  </si>
  <si>
    <t>30161N10</t>
  </si>
  <si>
    <t>CNP</t>
  </si>
  <si>
    <t>CENTERPOINT ENERGY INC</t>
  </si>
  <si>
    <t>15189T10</t>
  </si>
  <si>
    <t>IDA</t>
  </si>
  <si>
    <t>IDACORP INC</t>
  </si>
  <si>
    <t>PFE</t>
  </si>
  <si>
    <t>PFIZER INC</t>
  </si>
  <si>
    <t>EMR</t>
  </si>
  <si>
    <t>EMERSON ELECTRIC CO</t>
  </si>
  <si>
    <t>JNJ</t>
  </si>
  <si>
    <t>JOHNSON &amp; JOHNSON</t>
  </si>
  <si>
    <t>GLW</t>
  </si>
  <si>
    <t>CORNING INC</t>
  </si>
  <si>
    <t>ISR</t>
  </si>
  <si>
    <t>ISORAY INC</t>
  </si>
  <si>
    <t>46489V10</t>
  </si>
  <si>
    <t>PPG</t>
  </si>
  <si>
    <t>P P G INDUSTRIES INC</t>
  </si>
  <si>
    <t>PPL</t>
  </si>
  <si>
    <t>P P L CORP</t>
  </si>
  <si>
    <t>69351T10</t>
  </si>
  <si>
    <t>MMM</t>
  </si>
  <si>
    <t>3M CO</t>
  </si>
  <si>
    <t>88579Y10</t>
  </si>
  <si>
    <t>MRK</t>
  </si>
  <si>
    <t>MERCK &amp; CO INC NEW</t>
  </si>
  <si>
    <t>58933Y10</t>
  </si>
  <si>
    <t>MSI</t>
  </si>
  <si>
    <t>MOTOROLA SOLUTIONS INC</t>
  </si>
  <si>
    <t>CMD</t>
  </si>
  <si>
    <t>CANTEL MEDICAL CORP</t>
  </si>
  <si>
    <t>FE</t>
  </si>
  <si>
    <t>FIRSTENERGY CORP</t>
  </si>
  <si>
    <t>CPK</t>
  </si>
  <si>
    <t>CHESAPEAKE UTILITIES CORP</t>
  </si>
  <si>
    <t>CMS</t>
  </si>
  <si>
    <t>C M S ENERGY CORP</t>
  </si>
  <si>
    <t>EAT</t>
  </si>
  <si>
    <t>BRINKER INTERNATIONAL INC</t>
  </si>
  <si>
    <t>CHD</t>
  </si>
  <si>
    <t>CHURCH &amp; DWIGHT INC</t>
  </si>
  <si>
    <t>CINF</t>
  </si>
  <si>
    <t>CINCINNATI FINANCIAL CORP</t>
  </si>
  <si>
    <t>WEC</t>
  </si>
  <si>
    <t>W E C ENERGY GROUP INC</t>
  </si>
  <si>
    <t>92939U10</t>
  </si>
  <si>
    <t>TXT</t>
  </si>
  <si>
    <t>TEXTRON INC</t>
  </si>
  <si>
    <t>CTAS</t>
  </si>
  <si>
    <t>CINTAS CORP</t>
  </si>
  <si>
    <t>PEG</t>
  </si>
  <si>
    <t>PUBLIC SERVICE ENTERPRISE GP INC</t>
  </si>
  <si>
    <t>CIA</t>
  </si>
  <si>
    <t>CITIZENS INC</t>
  </si>
  <si>
    <t>HAL</t>
  </si>
  <si>
    <t>HALLIBURTON COMPANY</t>
  </si>
  <si>
    <t>MDU</t>
  </si>
  <si>
    <t>M D U RESOURCES GROUP INC</t>
  </si>
  <si>
    <t>FTR</t>
  </si>
  <si>
    <t>FRONTIER COMMUNICATIONS CORP</t>
  </si>
  <si>
    <t>35906A30</t>
  </si>
  <si>
    <t>XEL</t>
  </si>
  <si>
    <t>X C E L ENERGY INC</t>
  </si>
  <si>
    <t>98389B10</t>
  </si>
  <si>
    <t>ETR</t>
  </si>
  <si>
    <t>ENTERGY CORP NEW</t>
  </si>
  <si>
    <t>29364G10</t>
  </si>
  <si>
    <t>EVRG</t>
  </si>
  <si>
    <t>EVERGY INC</t>
  </si>
  <si>
    <t>30034W10</t>
  </si>
  <si>
    <t>AEP</t>
  </si>
  <si>
    <t>AMERICAN ELECTRIC POWER CO INC</t>
  </si>
  <si>
    <t>NEE</t>
  </si>
  <si>
    <t>NEXTERA ENERGY INC</t>
  </si>
  <si>
    <t>65339F10</t>
  </si>
  <si>
    <t>ALE</t>
  </si>
  <si>
    <t>ALLETE INC</t>
  </si>
  <si>
    <t>ASH</t>
  </si>
  <si>
    <t>ASHLAND GLOBAL HOLDINGS INC</t>
  </si>
  <si>
    <t>EQT</t>
  </si>
  <si>
    <t>E Q T CORP</t>
  </si>
  <si>
    <t>26884L10</t>
  </si>
  <si>
    <t>OGE</t>
  </si>
  <si>
    <t>O G E ENERGY CORP</t>
  </si>
  <si>
    <t>CDE</t>
  </si>
  <si>
    <t>COEUR MINING INC</t>
  </si>
  <si>
    <t>PBI</t>
  </si>
  <si>
    <t>PITNEY BOWES INC</t>
  </si>
  <si>
    <t>COHR</t>
  </si>
  <si>
    <t>COHERENT INC</t>
  </si>
  <si>
    <t>ARNC</t>
  </si>
  <si>
    <t>ARCONIC INC</t>
  </si>
  <si>
    <t>03965L10</t>
  </si>
  <si>
    <t>NOC</t>
  </si>
  <si>
    <t>NORTHROP GRUMMAN CORP</t>
  </si>
  <si>
    <t>RTN</t>
  </si>
  <si>
    <t>RAYTHEON CO</t>
  </si>
  <si>
    <t>AVA</t>
  </si>
  <si>
    <t>AVISTA CORP</t>
  </si>
  <si>
    <t>05379B10</t>
  </si>
  <si>
    <t>AEE</t>
  </si>
  <si>
    <t>AMEREN CORP</t>
  </si>
  <si>
    <t>CMA</t>
  </si>
  <si>
    <t>COMERICA INC</t>
  </si>
  <si>
    <t>CBSH</t>
  </si>
  <si>
    <t>COMMERCE BANCSHARES INC</t>
  </si>
  <si>
    <t>OKE</t>
  </si>
  <si>
    <t>ONEOK INC NEW</t>
  </si>
  <si>
    <t>HSC</t>
  </si>
  <si>
    <t>HARSCO CORP</t>
  </si>
  <si>
    <t>CPB</t>
  </si>
  <si>
    <t>CAMPBELL SOUP CO</t>
  </si>
  <si>
    <t>WHR</t>
  </si>
  <si>
    <t>WHIRLPOOL CORP</t>
  </si>
  <si>
    <t>JCS</t>
  </si>
  <si>
    <t>COMMUNICATIONS SYSTEMS INC</t>
  </si>
  <si>
    <t>CAR</t>
  </si>
  <si>
    <t>AVIS BUDGET GROUP INC</t>
  </si>
  <si>
    <t>LHX</t>
  </si>
  <si>
    <t>L3HARRIS TECHNOLOGIES INC</t>
  </si>
  <si>
    <t>NFG</t>
  </si>
  <si>
    <t>NATIONAL FUEL GAS CO N J</t>
  </si>
  <si>
    <t>F</t>
  </si>
  <si>
    <t>FORD MOTOR CO DEL</t>
  </si>
  <si>
    <t>DOV</t>
  </si>
  <si>
    <t>DOVER CORP</t>
  </si>
  <si>
    <t>CTG</t>
  </si>
  <si>
    <t>COMPUTER TASK GROUP INC</t>
  </si>
  <si>
    <t>CMTL</t>
  </si>
  <si>
    <t>COMTECH TELECOMMUNICATIONS CORP</t>
  </si>
  <si>
    <t>DIS</t>
  </si>
  <si>
    <t>DISNEY WALT CO</t>
  </si>
  <si>
    <t>08986R30</t>
  </si>
  <si>
    <t>SJI</t>
  </si>
  <si>
    <t>SOUTH JERSEY INDS INC</t>
  </si>
  <si>
    <t>ASA</t>
  </si>
  <si>
    <t>A S A GOLD &amp; PRECIOUS METALS LTD</t>
  </si>
  <si>
    <t>G3156P10</t>
  </si>
  <si>
    <t>CTO</t>
  </si>
  <si>
    <t>CONSOLIDATED TOMOKA LAND CO</t>
  </si>
  <si>
    <t>L</t>
  </si>
  <si>
    <t>LOEWS CORP</t>
  </si>
  <si>
    <t>K</t>
  </si>
  <si>
    <t>KELLOGG CO</t>
  </si>
  <si>
    <t>VAR</t>
  </si>
  <si>
    <t>VARIAN MEDICAL SYSTEMS INC</t>
  </si>
  <si>
    <t>92220P10</t>
  </si>
  <si>
    <t>ANIX</t>
  </si>
  <si>
    <t>ANIXA BIOSCIENCES INC</t>
  </si>
  <si>
    <t>03528H10</t>
  </si>
  <si>
    <t>CSL</t>
  </si>
  <si>
    <t>CARLISLE COMPANIES</t>
  </si>
  <si>
    <t>CLF</t>
  </si>
  <si>
    <t>CLEVELAND CLIFFS INC NEW</t>
  </si>
  <si>
    <t>CTB</t>
  </si>
  <si>
    <t>COOPER TIRE &amp; RUBBER CO</t>
  </si>
  <si>
    <t>CUZ</t>
  </si>
  <si>
    <t>COUSINS PROPERTIES INC</t>
  </si>
  <si>
    <t>CBRL</t>
  </si>
  <si>
    <t>CRACKER BARREL OLD COUNTRY STORE</t>
  </si>
  <si>
    <t>22410J10</t>
  </si>
  <si>
    <t>MAYS</t>
  </si>
  <si>
    <t>MAYS J W INC</t>
  </si>
  <si>
    <t>CRD</t>
  </si>
  <si>
    <t>CRAWFORD &amp; CO</t>
  </si>
  <si>
    <t>R</t>
  </si>
  <si>
    <t>RYDER SYSTEMS INC</t>
  </si>
  <si>
    <t>AVT</t>
  </si>
  <si>
    <t>AVNET INC</t>
  </si>
  <si>
    <t>HPQ</t>
  </si>
  <si>
    <t>H P INC</t>
  </si>
  <si>
    <t>40434L10</t>
  </si>
  <si>
    <t>BAX</t>
  </si>
  <si>
    <t>BAXTER INTERNATIONAL INC</t>
  </si>
  <si>
    <t>CFR</t>
  </si>
  <si>
    <t>CULLEN FROST BANKERS INC</t>
  </si>
  <si>
    <t>CULP</t>
  </si>
  <si>
    <t>CULP INC</t>
  </si>
  <si>
    <t>DUK</t>
  </si>
  <si>
    <t>DUKE ENERGY CORP NEW</t>
  </si>
  <si>
    <t>26441C20</t>
  </si>
  <si>
    <t>MSB</t>
  </si>
  <si>
    <t>MESABI TRUST</t>
  </si>
  <si>
    <t>XRX</t>
  </si>
  <si>
    <t>XEROX HOLDINGS CORP</t>
  </si>
  <si>
    <t>98421M10</t>
  </si>
  <si>
    <t>PNW</t>
  </si>
  <si>
    <t>PINNACLE WEST CAPITAL CORP</t>
  </si>
  <si>
    <t>NC</t>
  </si>
  <si>
    <t>NACCO INDUSTRIES INC</t>
  </si>
  <si>
    <t>APD</t>
  </si>
  <si>
    <t>AIR PRODUCTS &amp; CHEMICALS INC</t>
  </si>
  <si>
    <t>UL</t>
  </si>
  <si>
    <t>UNILEVER PLC</t>
  </si>
  <si>
    <t>UN</t>
  </si>
  <si>
    <t>UNILEVER N V</t>
  </si>
  <si>
    <t>MUR</t>
  </si>
  <si>
    <t>MURPHY OIL CORP</t>
  </si>
  <si>
    <t>VNO</t>
  </si>
  <si>
    <t>VORNADO REALTY TRUST</t>
  </si>
  <si>
    <t>HES</t>
  </si>
  <si>
    <t>HESS CORP</t>
  </si>
  <si>
    <t>42809H10</t>
  </si>
  <si>
    <t>CTS</t>
  </si>
  <si>
    <t>C T S CORP</t>
  </si>
  <si>
    <t>DAIO</t>
  </si>
  <si>
    <t>DATA I O CORP</t>
  </si>
  <si>
    <t>ALK</t>
  </si>
  <si>
    <t>ALASKA AIRGROUP INC</t>
  </si>
  <si>
    <t>DXR</t>
  </si>
  <si>
    <t>DAXOR CORP</t>
  </si>
  <si>
    <t>NBR</t>
  </si>
  <si>
    <t>NABORS INDUSTRIES LTD</t>
  </si>
  <si>
    <t>G6359F10</t>
  </si>
  <si>
    <t>ARW</t>
  </si>
  <si>
    <t>ARROW ELECTRONICS INC</t>
  </si>
  <si>
    <t>AIT</t>
  </si>
  <si>
    <t>APPLIED INDUSTRIAL TECHS INC</t>
  </si>
  <si>
    <t>03820C10</t>
  </si>
  <si>
    <t>BCE</t>
  </si>
  <si>
    <t>B C E INC</t>
  </si>
  <si>
    <t>05534B76</t>
  </si>
  <si>
    <t>PYX</t>
  </si>
  <si>
    <t>PYXUS INTL INC</t>
  </si>
  <si>
    <t>74737V10</t>
  </si>
  <si>
    <t>BP</t>
  </si>
  <si>
    <t>B P PLC</t>
  </si>
  <si>
    <t>BF</t>
  </si>
  <si>
    <t>BROWN FORMAN CORP</t>
  </si>
  <si>
    <t>CET</t>
  </si>
  <si>
    <t>CENTRAL SECURITIES CORP</t>
  </si>
  <si>
    <t>CVR</t>
  </si>
  <si>
    <t>CHICAGO RIVET &amp; MACH CO</t>
  </si>
  <si>
    <t>COHU</t>
  </si>
  <si>
    <t>COHU INC</t>
  </si>
  <si>
    <t>CMC</t>
  </si>
  <si>
    <t>COMMERCIAL METALS CO</t>
  </si>
  <si>
    <t>OMC</t>
  </si>
  <si>
    <t>OMNICOM GROUP INC</t>
  </si>
  <si>
    <t>ASNA</t>
  </si>
  <si>
    <t>ASCENA RETAIL GROUP INC</t>
  </si>
  <si>
    <t>04351G20</t>
  </si>
  <si>
    <t>GFI</t>
  </si>
  <si>
    <t>GOLD FIELDS LTD NEW</t>
  </si>
  <si>
    <t>38059T10</t>
  </si>
  <si>
    <t>CUO</t>
  </si>
  <si>
    <t>CONTINENTAL MATERIALS CORP</t>
  </si>
  <si>
    <t>FLS</t>
  </si>
  <si>
    <t>FLOWSERVE CORP</t>
  </si>
  <si>
    <t>34354P10</t>
  </si>
  <si>
    <t>DYNT</t>
  </si>
  <si>
    <t>DYNATRONICS CORP</t>
  </si>
  <si>
    <t>CUB</t>
  </si>
  <si>
    <t>CUBIC CORP</t>
  </si>
  <si>
    <t>EML</t>
  </si>
  <si>
    <t>EASTERN CO</t>
  </si>
  <si>
    <t>EV</t>
  </si>
  <si>
    <t>EATON VANCE CORP</t>
  </si>
  <si>
    <t>EDUC</t>
  </si>
  <si>
    <t>EDUCATIONAL DEVELOPMENT CORP</t>
  </si>
  <si>
    <t>ESP</t>
  </si>
  <si>
    <t>ESPEY MANUFACTURING &amp; ELCTRS COR</t>
  </si>
  <si>
    <t>ELSE</t>
  </si>
  <si>
    <t>ELECTRO SENSORS INC</t>
  </si>
  <si>
    <t>GV</t>
  </si>
  <si>
    <t>GOLDFIELD CORP</t>
  </si>
  <si>
    <t>SORL</t>
  </si>
  <si>
    <t>S O R L AUTO PARTS INC</t>
  </si>
  <si>
    <t>78461U10</t>
  </si>
  <si>
    <t>HL</t>
  </si>
  <si>
    <t>HECLA MINING CO</t>
  </si>
  <si>
    <t>HEI</t>
  </si>
  <si>
    <t>HEICO CORP NEW</t>
  </si>
  <si>
    <t>HP</t>
  </si>
  <si>
    <t>HELMERICH &amp; PAYNE INC</t>
  </si>
  <si>
    <t>HFC</t>
  </si>
  <si>
    <t>HOLLYFRONTIER CORP</t>
  </si>
  <si>
    <t>HRL</t>
  </si>
  <si>
    <t>HORMEL FOODS CORP</t>
  </si>
  <si>
    <t>HUBB</t>
  </si>
  <si>
    <t>HUBBELL INC</t>
  </si>
  <si>
    <t>ATO</t>
  </si>
  <si>
    <t>ATMOS ENERGY CORP</t>
  </si>
  <si>
    <t>IMO</t>
  </si>
  <si>
    <t>IMPERIAL OIL LTD</t>
  </si>
  <si>
    <t>ENZ</t>
  </si>
  <si>
    <t>ENZO BIOCHEM INC</t>
  </si>
  <si>
    <t>ERIC</t>
  </si>
  <si>
    <t>ERICSSON</t>
  </si>
  <si>
    <t>ESCA</t>
  </si>
  <si>
    <t>ESCALADE INC</t>
  </si>
  <si>
    <t>KINS</t>
  </si>
  <si>
    <t>KINGSTONE COMPANIES INC</t>
  </si>
  <si>
    <t>BOOM</t>
  </si>
  <si>
    <t>D M C GLOBAL INC</t>
  </si>
  <si>
    <t>23291C10</t>
  </si>
  <si>
    <t>LGL</t>
  </si>
  <si>
    <t>L G L GROUP INC</t>
  </si>
  <si>
    <t>50186A10</t>
  </si>
  <si>
    <t>MAS</t>
  </si>
  <si>
    <t>MASCO CORP</t>
  </si>
  <si>
    <t>FARM</t>
  </si>
  <si>
    <t>FARMER BROTHERS CO</t>
  </si>
  <si>
    <t>NPK</t>
  </si>
  <si>
    <t>NATIONAL PRESTO INDS INC</t>
  </si>
  <si>
    <t>CLBS</t>
  </si>
  <si>
    <t>CALADRIUS BIOSCIENCES INC</t>
  </si>
  <si>
    <t>NR</t>
  </si>
  <si>
    <t>NEWPARK RESOURCES INC</t>
  </si>
  <si>
    <t>FITB</t>
  </si>
  <si>
    <t>FIFTH THIRD BANCORP</t>
  </si>
  <si>
    <t>NUE</t>
  </si>
  <si>
    <t>NUCOR CORP</t>
  </si>
  <si>
    <t>OXY</t>
  </si>
  <si>
    <t>OCCIDENTAL PETROLEUM CORP</t>
  </si>
  <si>
    <t>NTIP</t>
  </si>
  <si>
    <t>NETWORK 1 TECHNOLOGIES INC</t>
  </si>
  <si>
    <t>64121N10</t>
  </si>
  <si>
    <t>OXM</t>
  </si>
  <si>
    <t>OXFORD INDUSTRIES INC</t>
  </si>
  <si>
    <t>RF</t>
  </si>
  <si>
    <t>REGIONS FINANCIAL CORP NEW</t>
  </si>
  <si>
    <t>7591EP10</t>
  </si>
  <si>
    <t>PKE</t>
  </si>
  <si>
    <t>PARK AEROSPACE CORP</t>
  </si>
  <si>
    <t>70014A10</t>
  </si>
  <si>
    <t>CLGX</t>
  </si>
  <si>
    <t>CORELOGIC INC</t>
  </si>
  <si>
    <t>21871D10</t>
  </si>
  <si>
    <t>TRMK</t>
  </si>
  <si>
    <t>TRUSTMARK CORP</t>
  </si>
  <si>
    <t>POW</t>
  </si>
  <si>
    <t>POWER CORP CDA LTD</t>
  </si>
  <si>
    <t>MTB</t>
  </si>
  <si>
    <t>M &amp; T BANK CORP</t>
  </si>
  <si>
    <t>55261F10</t>
  </si>
  <si>
    <t>FFBC</t>
  </si>
  <si>
    <t>FIRST FINANCIAL BANCORP OHIO</t>
  </si>
  <si>
    <t>FMBI</t>
  </si>
  <si>
    <t>FIRST MIDWEST BANCORP DE</t>
  </si>
  <si>
    <t>ROG</t>
  </si>
  <si>
    <t>ROGERS CORP</t>
  </si>
  <si>
    <t>ROL</t>
  </si>
  <si>
    <t>ROLLINS INC</t>
  </si>
  <si>
    <t>SEB</t>
  </si>
  <si>
    <t>SEABOARD CORP</t>
  </si>
  <si>
    <t>SRCE</t>
  </si>
  <si>
    <t>1ST SOURCE CORP</t>
  </si>
  <si>
    <t>FHN</t>
  </si>
  <si>
    <t>FIRST HORIZON NATIONAL CORP</t>
  </si>
  <si>
    <t>SHW</t>
  </si>
  <si>
    <t>SHERWIN WILLIAMS CO</t>
  </si>
  <si>
    <t>FLXS</t>
  </si>
  <si>
    <t>FLEXSTEEL INDUSTRIES INC</t>
  </si>
  <si>
    <t>SCL</t>
  </si>
  <si>
    <t>STEPAN CO</t>
  </si>
  <si>
    <t>FONR</t>
  </si>
  <si>
    <t>FONAR CORP</t>
  </si>
  <si>
    <t>FORD</t>
  </si>
  <si>
    <t>FORWARD INDUSTRIES INC NY</t>
  </si>
  <si>
    <t>FSTR</t>
  </si>
  <si>
    <t>FOSTER L B CO</t>
  </si>
  <si>
    <t>FELE</t>
  </si>
  <si>
    <t>FRANKLIN ELECTRIC INC</t>
  </si>
  <si>
    <t>BEN</t>
  </si>
  <si>
    <t>FRANKLIN RESOURCES INC</t>
  </si>
  <si>
    <t>FUL</t>
  </si>
  <si>
    <t>FULLER H B CO</t>
  </si>
  <si>
    <t>WEYS</t>
  </si>
  <si>
    <t>WEYCO GROUP INC</t>
  </si>
  <si>
    <t>AJG</t>
  </si>
  <si>
    <t>GALLAGHER ARTHUR J &amp; CO</t>
  </si>
  <si>
    <t>WMB</t>
  </si>
  <si>
    <t>WILLIAMS COS</t>
  </si>
  <si>
    <t>SPB</t>
  </si>
  <si>
    <t>SPECTRUM BRANDS HOLDINGS INC NEW</t>
  </si>
  <si>
    <t>84790A10</t>
  </si>
  <si>
    <t>GNTX</t>
  </si>
  <si>
    <t>GENTEX CORP</t>
  </si>
  <si>
    <t>RRD</t>
  </si>
  <si>
    <t>DONNELLEY R R &amp; SONS CO</t>
  </si>
  <si>
    <t>WFC</t>
  </si>
  <si>
    <t>WELLS FARGO &amp; CO NEW</t>
  </si>
  <si>
    <t>AXR</t>
  </si>
  <si>
    <t>AMREP CORP</t>
  </si>
  <si>
    <t>NI</t>
  </si>
  <si>
    <t>NISOURCE INC</t>
  </si>
  <si>
    <t>65473P10</t>
  </si>
  <si>
    <t>SKY</t>
  </si>
  <si>
    <t>SKYLINE CHAMPION CORP</t>
  </si>
  <si>
    <t>SMP</t>
  </si>
  <si>
    <t>STANDARD MOTOR PRODUCTS INC</t>
  </si>
  <si>
    <t>APA</t>
  </si>
  <si>
    <t>APACHE CORP</t>
  </si>
  <si>
    <t>MAT</t>
  </si>
  <si>
    <t>MATTEL INC</t>
  </si>
  <si>
    <t>GGG</t>
  </si>
  <si>
    <t>GRACO INC</t>
  </si>
  <si>
    <t>BDX</t>
  </si>
  <si>
    <t>BECTON DICKINSON &amp; CO</t>
  </si>
  <si>
    <t>B</t>
  </si>
  <si>
    <t>BARNES GROUP INC</t>
  </si>
  <si>
    <t>GTN</t>
  </si>
  <si>
    <t>GRAY TELEVISION INC</t>
  </si>
  <si>
    <t>WY</t>
  </si>
  <si>
    <t>WEYERHAEUSER CO</t>
  </si>
  <si>
    <t>DXC</t>
  </si>
  <si>
    <t>D X C TECHNOLOGY CO</t>
  </si>
  <si>
    <t>23355L10</t>
  </si>
  <si>
    <t>IFF</t>
  </si>
  <si>
    <t>INTERNATIONAL FLAVORS &amp; FRAG INC</t>
  </si>
  <si>
    <t>AVP</t>
  </si>
  <si>
    <t>AVON PRODUCTS INC</t>
  </si>
  <si>
    <t>DBD</t>
  </si>
  <si>
    <t>DIEBOLD NIXDORF INC</t>
  </si>
  <si>
    <t>TJX</t>
  </si>
  <si>
    <t>T J X COMPANIES INC NEW</t>
  </si>
  <si>
    <t>CMI</t>
  </si>
  <si>
    <t>CUMMINS INC</t>
  </si>
  <si>
    <t>HE</t>
  </si>
  <si>
    <t>HAWAIIAN ELECTRIC INDUSTRIES INC</t>
  </si>
  <si>
    <t>AMOT</t>
  </si>
  <si>
    <t>ALLIED MOTION TECHNOLOGIES INC</t>
  </si>
  <si>
    <t>HWKN</t>
  </si>
  <si>
    <t>HAWKINS INC</t>
  </si>
  <si>
    <t>HCSG</t>
  </si>
  <si>
    <t>HEALTHCARE SERVICES GROUP INC</t>
  </si>
  <si>
    <t>PH</t>
  </si>
  <si>
    <t>PARKER HANNIFIN CORP</t>
  </si>
  <si>
    <t>HELE</t>
  </si>
  <si>
    <t>HELEN OF TROY LTD</t>
  </si>
  <si>
    <t>G4388N10</t>
  </si>
  <si>
    <t>IIN</t>
  </si>
  <si>
    <t>INTRICON CORP</t>
  </si>
  <si>
    <t>46121H10</t>
  </si>
  <si>
    <t>WMK</t>
  </si>
  <si>
    <t>WEIS MARKETS INC</t>
  </si>
  <si>
    <t>PKI</t>
  </si>
  <si>
    <t>PERKINELMER INC</t>
  </si>
  <si>
    <t>WWW</t>
  </si>
  <si>
    <t>WOLVERINE WORLD WIDE INC</t>
  </si>
  <si>
    <t>BRN</t>
  </si>
  <si>
    <t>BARNWELL INDUSTRIES INC</t>
  </si>
  <si>
    <t>HNI</t>
  </si>
  <si>
    <t>H N I CORP</t>
  </si>
  <si>
    <t>NEU</t>
  </si>
  <si>
    <t>NEWMARKET CORP</t>
  </si>
  <si>
    <t>SJM</t>
  </si>
  <si>
    <t>SMUCKER J M CO</t>
  </si>
  <si>
    <t>MOGB</t>
  </si>
  <si>
    <t>MOOG INC</t>
  </si>
  <si>
    <t>MDP</t>
  </si>
  <si>
    <t>MEREDITH CORP</t>
  </si>
  <si>
    <t>JBHT</t>
  </si>
  <si>
    <t>HUNT J B TRANSPORT SERVICES INC</t>
  </si>
  <si>
    <t>HBAN</t>
  </si>
  <si>
    <t>HUNTINGTON BANCSHARES INC</t>
  </si>
  <si>
    <t>HURC</t>
  </si>
  <si>
    <t>HURCO COMPANY</t>
  </si>
  <si>
    <t>ATI</t>
  </si>
  <si>
    <t>ALLEGHENY TECHNOLOGIES</t>
  </si>
  <si>
    <t>01741R10</t>
  </si>
  <si>
    <t>SYNL</t>
  </si>
  <si>
    <t>SYNALLOY CORP</t>
  </si>
  <si>
    <t>SWK</t>
  </si>
  <si>
    <t>STANLEY BLACK &amp; DECKER INC</t>
  </si>
  <si>
    <t>MCD</t>
  </si>
  <si>
    <t>MCDONALDS CORP</t>
  </si>
  <si>
    <t>SXI</t>
  </si>
  <si>
    <t>STANDEX INTERNATIONAL CORP</t>
  </si>
  <si>
    <t>VFC</t>
  </si>
  <si>
    <t>V F CORP</t>
  </si>
  <si>
    <t>TLGT</t>
  </si>
  <si>
    <t>TELIGENT INC</t>
  </si>
  <si>
    <t>87960W10</t>
  </si>
  <si>
    <t>IMMU</t>
  </si>
  <si>
    <t>IMMUNOMEDICS INC</t>
  </si>
  <si>
    <t>IHC</t>
  </si>
  <si>
    <t>INDEPENDENCE HOLDING CO NEW</t>
  </si>
  <si>
    <t>KMT</t>
  </si>
  <si>
    <t>KENNAMETAL INC</t>
  </si>
  <si>
    <t>ES</t>
  </si>
  <si>
    <t>EVERSOURCE ENERGY</t>
  </si>
  <si>
    <t>30040W10</t>
  </si>
  <si>
    <t>PFIN</t>
  </si>
  <si>
    <t>P &amp; F INDUSTRIES INC</t>
  </si>
  <si>
    <t>AEGN</t>
  </si>
  <si>
    <t>AEGION CORP</t>
  </si>
  <si>
    <t>00770F10</t>
  </si>
  <si>
    <t>TFX</t>
  </si>
  <si>
    <t>TELEFLEX INC</t>
  </si>
  <si>
    <t>AVY</t>
  </si>
  <si>
    <t>AVERY DENNISON CORP</t>
  </si>
  <si>
    <t>ADP</t>
  </si>
  <si>
    <t>AUTOMATIC DATA PROCESSING INC</t>
  </si>
  <si>
    <t>TILE</t>
  </si>
  <si>
    <t>INTERFACE INC</t>
  </si>
  <si>
    <t>CVM</t>
  </si>
  <si>
    <t>CEL SCI CORP</t>
  </si>
  <si>
    <t>DIOD</t>
  </si>
  <si>
    <t>DIODES INC</t>
  </si>
  <si>
    <t>VHI</t>
  </si>
  <si>
    <t>VALHI INC NEW</t>
  </si>
  <si>
    <t>IDCC</t>
  </si>
  <si>
    <t>INTERDIGITAL INC</t>
  </si>
  <si>
    <t>45867G10</t>
  </si>
  <si>
    <t>JCI</t>
  </si>
  <si>
    <t>JOHNSON CONTROLS INTL PLC</t>
  </si>
  <si>
    <t>G5150210</t>
  </si>
  <si>
    <t>IVC</t>
  </si>
  <si>
    <t>INVACARE CORP</t>
  </si>
  <si>
    <t>MMC</t>
  </si>
  <si>
    <t>MARSH &amp; MCLENNAN COS INC</t>
  </si>
  <si>
    <t>SWKS</t>
  </si>
  <si>
    <t>SKYWORKS SOLUTIONS INC</t>
  </si>
  <si>
    <t>83088M10</t>
  </si>
  <si>
    <t>WSO</t>
  </si>
  <si>
    <t>WATSCO INC</t>
  </si>
  <si>
    <t>AXE</t>
  </si>
  <si>
    <t>ANIXTER INTERNATIONAL INC</t>
  </si>
  <si>
    <t>SFE</t>
  </si>
  <si>
    <t>SAFEGUARD SCIENTIFICS INC</t>
  </si>
  <si>
    <t>GFF</t>
  </si>
  <si>
    <t>GRIFFON CORP</t>
  </si>
  <si>
    <t>CLX</t>
  </si>
  <si>
    <t>CLOROX CO</t>
  </si>
  <si>
    <t>GPC</t>
  </si>
  <si>
    <t>GENUINE PARTS CO</t>
  </si>
  <si>
    <t>CBT</t>
  </si>
  <si>
    <t>CABOT CORP</t>
  </si>
  <si>
    <t>HST</t>
  </si>
  <si>
    <t>HOST HOTELS &amp; RESORTS INC</t>
  </si>
  <si>
    <t>44107P10</t>
  </si>
  <si>
    <t>JOB</t>
  </si>
  <si>
    <t>G E E GROUP INC</t>
  </si>
  <si>
    <t>36165A10</t>
  </si>
  <si>
    <t>KLAC</t>
  </si>
  <si>
    <t>K L A CORP</t>
  </si>
  <si>
    <t>RAD</t>
  </si>
  <si>
    <t>RITE AID CORP</t>
  </si>
  <si>
    <t>PNRG</t>
  </si>
  <si>
    <t>PRIMEENERGY RESOURCES CORP</t>
  </si>
  <si>
    <t>KAMN</t>
  </si>
  <si>
    <t>KAMAN CORP</t>
  </si>
  <si>
    <t>KELYA</t>
  </si>
  <si>
    <t>KELLY SERVICES INC</t>
  </si>
  <si>
    <t>KELYB</t>
  </si>
  <si>
    <t>NYT</t>
  </si>
  <si>
    <t>NEW YORK TIMES CO</t>
  </si>
  <si>
    <t>EBF</t>
  </si>
  <si>
    <t>ENNIS INC</t>
  </si>
  <si>
    <t>KEQU</t>
  </si>
  <si>
    <t>KEWAUNEE SCIENTIFIC CORP</t>
  </si>
  <si>
    <t>KTCC</t>
  </si>
  <si>
    <t>KEY TRONICS CORP</t>
  </si>
  <si>
    <t>CNA</t>
  </si>
  <si>
    <t>C N A FINANCIAL CORP</t>
  </si>
  <si>
    <t>CBB</t>
  </si>
  <si>
    <t>CINCINNATI BELL INC NEW</t>
  </si>
  <si>
    <t>FSS</t>
  </si>
  <si>
    <t>FEDERAL SIGNAL CORP</t>
  </si>
  <si>
    <t>KBAL</t>
  </si>
  <si>
    <t>KIMBALL INTERNATIONAL INC</t>
  </si>
  <si>
    <t>HNRG</t>
  </si>
  <si>
    <t>HALLADOR ENERGY CO</t>
  </si>
  <si>
    <t>40609P10</t>
  </si>
  <si>
    <t>ABM</t>
  </si>
  <si>
    <t>A B M INDUSTRIES INC</t>
  </si>
  <si>
    <t>SGC</t>
  </si>
  <si>
    <t>SUPERIOR GROUP OF COMPANIES INC</t>
  </si>
  <si>
    <t>JPM</t>
  </si>
  <si>
    <t>JPMORGAN CHASE &amp; CO</t>
  </si>
  <si>
    <t>46625H10</t>
  </si>
  <si>
    <t>TGNA</t>
  </si>
  <si>
    <t>TEGNA INC</t>
  </si>
  <si>
    <t>87901J10</t>
  </si>
  <si>
    <t>KOSS</t>
  </si>
  <si>
    <t>KOSS CORP</t>
  </si>
  <si>
    <t>KLIC</t>
  </si>
  <si>
    <t>KULICKE &amp; SOFFA INDS INC</t>
  </si>
  <si>
    <t>LZB</t>
  </si>
  <si>
    <t>LA Z BOY INC</t>
  </si>
  <si>
    <t>LRCX</t>
  </si>
  <si>
    <t>LAM RESH CORP</t>
  </si>
  <si>
    <t>MCO</t>
  </si>
  <si>
    <t>MOODYS CORP</t>
  </si>
  <si>
    <t>LANC</t>
  </si>
  <si>
    <t>LANCASTER COLONY CORP</t>
  </si>
  <si>
    <t>HUM</t>
  </si>
  <si>
    <t>HUMANA INC</t>
  </si>
  <si>
    <t>UNP</t>
  </si>
  <si>
    <t>UNION PACIFIC CORP</t>
  </si>
  <si>
    <t>LAWS</t>
  </si>
  <si>
    <t>LAWSON PRODUCTS INC</t>
  </si>
  <si>
    <t>LNC</t>
  </si>
  <si>
    <t>LINCOLN NATIONAL CORP</t>
  </si>
  <si>
    <t>SIF</t>
  </si>
  <si>
    <t>SIFCO INDUSTRIES INC</t>
  </si>
  <si>
    <t>TGT</t>
  </si>
  <si>
    <t>TARGET CORP</t>
  </si>
  <si>
    <t>ARL</t>
  </si>
  <si>
    <t>AMERICAN REALTY INVESTORS INC</t>
  </si>
  <si>
    <t>ALX</t>
  </si>
  <si>
    <t>ALEXANDERS INC</t>
  </si>
  <si>
    <t>HRB</t>
  </si>
  <si>
    <t>BLOCK H &amp; R INC</t>
  </si>
  <si>
    <t>DDS</t>
  </si>
  <si>
    <t>DILLARDS INC</t>
  </si>
  <si>
    <t>LXU</t>
  </si>
  <si>
    <t>L S B INDUSTRIES INC</t>
  </si>
  <si>
    <t>BK</t>
  </si>
  <si>
    <t>BANK OF NEW YORK MELLON CORP</t>
  </si>
  <si>
    <t>DHR</t>
  </si>
  <si>
    <t>DANAHER CORP</t>
  </si>
  <si>
    <t>PCH</t>
  </si>
  <si>
    <t>POTLATCHDELTIC CORP</t>
  </si>
  <si>
    <t>RRC</t>
  </si>
  <si>
    <t>RANGE RESOURCES CORP</t>
  </si>
  <si>
    <t>75281A10</t>
  </si>
  <si>
    <t>SVT</t>
  </si>
  <si>
    <t>SERVOTRONICS INC</t>
  </si>
  <si>
    <t>LEE</t>
  </si>
  <si>
    <t>LEE ENTERPRISES INC</t>
  </si>
  <si>
    <t>TPC</t>
  </si>
  <si>
    <t>TUTOR PERINI CORP</t>
  </si>
  <si>
    <t>UBP</t>
  </si>
  <si>
    <t>URSTADT BIDDLE PROPERTIES INC</t>
  </si>
  <si>
    <t>TDW</t>
  </si>
  <si>
    <t>TIDEWATER INC NEW</t>
  </si>
  <si>
    <t>88642R10</t>
  </si>
  <si>
    <t>MTSC</t>
  </si>
  <si>
    <t>M T S SYSTEMS CORP</t>
  </si>
  <si>
    <t>PEI</t>
  </si>
  <si>
    <t>PENNSYLVANIA REAL ESTATE INVT TR</t>
  </si>
  <si>
    <t>MGEE</t>
  </si>
  <si>
    <t>M G E ENERGY INC</t>
  </si>
  <si>
    <t>55277P10</t>
  </si>
  <si>
    <t>LLY</t>
  </si>
  <si>
    <t>LILLY ELI &amp; CO</t>
  </si>
  <si>
    <t>SMTC</t>
  </si>
  <si>
    <t>SEMTECH CORP</t>
  </si>
  <si>
    <t>WGO</t>
  </si>
  <si>
    <t>WINNEBAGO INDUSTRIES INC</t>
  </si>
  <si>
    <t>SNE</t>
  </si>
  <si>
    <t>SONY CORP</t>
  </si>
  <si>
    <t>MTW</t>
  </si>
  <si>
    <t>MANITOWOC CO INC</t>
  </si>
  <si>
    <t>TER</t>
  </si>
  <si>
    <t>TERADYNE INC</t>
  </si>
  <si>
    <t>MCS</t>
  </si>
  <si>
    <t>MARCUS CORP</t>
  </si>
  <si>
    <t>MARPS</t>
  </si>
  <si>
    <t>MARINE PETROLEUM TRUST</t>
  </si>
  <si>
    <t>SCI</t>
  </si>
  <si>
    <t>SERVICE CORP INTERNATIONAL</t>
  </si>
  <si>
    <t>PIR</t>
  </si>
  <si>
    <t>PIER 1 IMPORTS INC</t>
  </si>
  <si>
    <t>VBF</t>
  </si>
  <si>
    <t>INVESCO BOND FUND</t>
  </si>
  <si>
    <t>46132L10</t>
  </si>
  <si>
    <t>MLP</t>
  </si>
  <si>
    <t>MAUI LAND &amp; PINEAPPLE CO INC</t>
  </si>
  <si>
    <t>SYY</t>
  </si>
  <si>
    <t>SYSCO CORP</t>
  </si>
  <si>
    <t>MKC</t>
  </si>
  <si>
    <t>MCCORMICK &amp; CO INC</t>
  </si>
  <si>
    <t>RHI</t>
  </si>
  <si>
    <t>ROBERT HALF INTERNATIONAL INC</t>
  </si>
  <si>
    <t>GENC</t>
  </si>
  <si>
    <t>GENCOR INDUSTRIES INC</t>
  </si>
  <si>
    <t>J</t>
  </si>
  <si>
    <t>JACOBS ENGINEERING GROUP INC</t>
  </si>
  <si>
    <t>THC</t>
  </si>
  <si>
    <t>TENET HEALTHCARE CORP</t>
  </si>
  <si>
    <t>88033G40</t>
  </si>
  <si>
    <t>SUP</t>
  </si>
  <si>
    <t>SUPERIOR INDUSTRIES INTL INC</t>
  </si>
  <si>
    <t>WRE</t>
  </si>
  <si>
    <t>WASHINGTON REAL ESTATE INVS TR</t>
  </si>
  <si>
    <t>EFX</t>
  </si>
  <si>
    <t>EQUIFAX INC</t>
  </si>
  <si>
    <t>JHI</t>
  </si>
  <si>
    <t>HANCOCK JOHN INVS TR</t>
  </si>
  <si>
    <t>GWW</t>
  </si>
  <si>
    <t>GRAINGER W W INC</t>
  </si>
  <si>
    <t>LEN</t>
  </si>
  <si>
    <t>LENNAR CORP</t>
  </si>
  <si>
    <t>HRC</t>
  </si>
  <si>
    <t>HILL ROM HOLDINGS INC</t>
  </si>
  <si>
    <t>WTR</t>
  </si>
  <si>
    <t>AQUA AMERICA INC</t>
  </si>
  <si>
    <t>03836W10</t>
  </si>
  <si>
    <t>MCY</t>
  </si>
  <si>
    <t>MERCURY GENERAL CORP NEW</t>
  </si>
  <si>
    <t>HAS</t>
  </si>
  <si>
    <t>HASBRO INC</t>
  </si>
  <si>
    <t>IPG</t>
  </si>
  <si>
    <t>INTERPUBLIC GROUP COS INC</t>
  </si>
  <si>
    <t>MLAB</t>
  </si>
  <si>
    <t>MESA LABORATORIES INC</t>
  </si>
  <si>
    <t>59064R10</t>
  </si>
  <si>
    <t>BMI</t>
  </si>
  <si>
    <t>BADGER METER INC</t>
  </si>
  <si>
    <t>MEI</t>
  </si>
  <si>
    <t>METHODE ELECTRONICS INC</t>
  </si>
  <si>
    <t>GHC</t>
  </si>
  <si>
    <t>GRAHAM HOLDINGS CO</t>
  </si>
  <si>
    <t>SIEB</t>
  </si>
  <si>
    <t>SIEBERT FINANCIAL CORP</t>
  </si>
  <si>
    <t>GRC</t>
  </si>
  <si>
    <t>GORMAN RUPP CO</t>
  </si>
  <si>
    <t>MU</t>
  </si>
  <si>
    <t>MICRON TECHNOLOGY INC</t>
  </si>
  <si>
    <t>MSEX</t>
  </si>
  <si>
    <t>MIDDLESEX WATER CO</t>
  </si>
  <si>
    <t>MLHR</t>
  </si>
  <si>
    <t>MILLER HERMAN INC</t>
  </si>
  <si>
    <t>PHM</t>
  </si>
  <si>
    <t>PULTE GROUP INC</t>
  </si>
  <si>
    <t>SJW</t>
  </si>
  <si>
    <t>S J W GROUP</t>
  </si>
  <si>
    <t>INSI</t>
  </si>
  <si>
    <t>INSIGHT SELECT INCOME FD</t>
  </si>
  <si>
    <t>45781W10</t>
  </si>
  <si>
    <t>BDL</t>
  </si>
  <si>
    <t>FLANIGANS ENTERPRISES INC</t>
  </si>
  <si>
    <t>MSA</t>
  </si>
  <si>
    <t>M S A SAFETY INC</t>
  </si>
  <si>
    <t>AIR</t>
  </si>
  <si>
    <t>A A R CORP</t>
  </si>
  <si>
    <t>MOD</t>
  </si>
  <si>
    <t>MODINE MANUFACTURING CO</t>
  </si>
  <si>
    <t>BCV</t>
  </si>
  <si>
    <t>BANCROFT FUND LTD</t>
  </si>
  <si>
    <t>TRN</t>
  </si>
  <si>
    <t>TRINITY INDUSTRIES INC</t>
  </si>
  <si>
    <t>MNR</t>
  </si>
  <si>
    <t>MONMOUTH REAL ESTATE INVT CORP</t>
  </si>
  <si>
    <t>SPXC</t>
  </si>
  <si>
    <t>S P X CORP</t>
  </si>
  <si>
    <t>PNM</t>
  </si>
  <si>
    <t>P N M RESOURCES INC</t>
  </si>
  <si>
    <t>69349H10</t>
  </si>
  <si>
    <t>MTRN</t>
  </si>
  <si>
    <t>MATERION CORP</t>
  </si>
  <si>
    <t>HMG</t>
  </si>
  <si>
    <t>H M G COURTLAND PROPERTIES LTD</t>
  </si>
  <si>
    <t>INTG</t>
  </si>
  <si>
    <t>INTERGROUP CORP</t>
  </si>
  <si>
    <t>BMRA</t>
  </si>
  <si>
    <t>BIOMERICA INC</t>
  </si>
  <si>
    <t>09061H30</t>
  </si>
  <si>
    <t>WMT</t>
  </si>
  <si>
    <t>WALMART INC</t>
  </si>
  <si>
    <t>IHT</t>
  </si>
  <si>
    <t>INNSUITES HOSPITALITY TRUST</t>
  </si>
  <si>
    <t>NSSC</t>
  </si>
  <si>
    <t>NAPCO SECURITY TECHNOLOGIES INC</t>
  </si>
  <si>
    <t>LPX</t>
  </si>
  <si>
    <t>LOUISIANA PACIFIC CORP</t>
  </si>
  <si>
    <t>CAG</t>
  </si>
  <si>
    <t>CONAGRA BRANDS INC</t>
  </si>
  <si>
    <t>MCI</t>
  </si>
  <si>
    <t>BARINGS CORPORATE INVESTORS</t>
  </si>
  <si>
    <t>06759X10</t>
  </si>
  <si>
    <t>ITW</t>
  </si>
  <si>
    <t>ILLINOIS TOOL WORKS INC</t>
  </si>
  <si>
    <t>BIF</t>
  </si>
  <si>
    <t>BOULDER GROWTH &amp; INCOME FUND INC</t>
  </si>
  <si>
    <t>NSEC</t>
  </si>
  <si>
    <t>NATIONAL SECURITY GROUP INC</t>
  </si>
  <si>
    <t>NWLI</t>
  </si>
  <si>
    <t>NATIONAL WESTERN LIFE GROUP INC</t>
  </si>
  <si>
    <t>BRT</t>
  </si>
  <si>
    <t>B R T APARTMENTS CORP</t>
  </si>
  <si>
    <t>JHS</t>
  </si>
  <si>
    <t>HANCOCK JOHN INCOME SECS TR</t>
  </si>
  <si>
    <t>NATR</t>
  </si>
  <si>
    <t>NATURES SUNSHINE PRODUCTS INC</t>
  </si>
  <si>
    <t>TRC</t>
  </si>
  <si>
    <t>TEJON RANCH CO</t>
  </si>
  <si>
    <t>PAI</t>
  </si>
  <si>
    <t>WESTERN ASSET INCOME FUND</t>
  </si>
  <si>
    <t>95766T10</t>
  </si>
  <si>
    <t>GLT</t>
  </si>
  <si>
    <t>GLATFELTER P H CO</t>
  </si>
  <si>
    <t>CRF</t>
  </si>
  <si>
    <t>CORNERSTONE TOTAL RETURN FD INC</t>
  </si>
  <si>
    <t>21924U30</t>
  </si>
  <si>
    <t>BLL</t>
  </si>
  <si>
    <t>BALL CORP</t>
  </si>
  <si>
    <t>NKE</t>
  </si>
  <si>
    <t>NIKE INC</t>
  </si>
  <si>
    <t>VSH</t>
  </si>
  <si>
    <t>VISHAY INTERTECHNOLOGY INC</t>
  </si>
  <si>
    <t>NDSN</t>
  </si>
  <si>
    <t>NORDSON CORP</t>
  </si>
  <si>
    <t>JWN</t>
  </si>
  <si>
    <t>NORDSTROM INC</t>
  </si>
  <si>
    <t>AFL</t>
  </si>
  <si>
    <t>AFLAC INC</t>
  </si>
  <si>
    <t>VXRT</t>
  </si>
  <si>
    <t>VAXART INC</t>
  </si>
  <si>
    <t>92243A20</t>
  </si>
  <si>
    <t>NTRS</t>
  </si>
  <si>
    <t>NORTHERN TRUST CORP</t>
  </si>
  <si>
    <t>TEX</t>
  </si>
  <si>
    <t>TEREX CORP NEW</t>
  </si>
  <si>
    <t>NWN</t>
  </si>
  <si>
    <t>NORTHWEST NATURAL HOLDING CO</t>
  </si>
  <si>
    <t>66765N10</t>
  </si>
  <si>
    <t>FRT</t>
  </si>
  <si>
    <t>FEDERAL REALTY INVESTMENT TRUST</t>
  </si>
  <si>
    <t>FRD</t>
  </si>
  <si>
    <t>FRIEDMAN INDUSTRIES INC</t>
  </si>
  <si>
    <t>GPX</t>
  </si>
  <si>
    <t>G P STRATEGIES CORP</t>
  </si>
  <si>
    <t>36225V10</t>
  </si>
  <si>
    <t>PKD</t>
  </si>
  <si>
    <t>PARKER DRILLING CO</t>
  </si>
  <si>
    <t>LUV</t>
  </si>
  <si>
    <t>SOUTHWEST AIRLINES CO</t>
  </si>
  <si>
    <t>RBC</t>
  </si>
  <si>
    <t>REGAL BELOIT CORP</t>
  </si>
  <si>
    <t>LNT</t>
  </si>
  <si>
    <t>ALLIANT ENERGY CORP</t>
  </si>
  <si>
    <t>NEWT</t>
  </si>
  <si>
    <t>NEWTEK BUSINESS SERVICES CORP</t>
  </si>
  <si>
    <t>OII</t>
  </si>
  <si>
    <t>OCEANEERING INTERNATIONAL INC</t>
  </si>
  <si>
    <t>GPS</t>
  </si>
  <si>
    <t>GAP INC</t>
  </si>
  <si>
    <t>KEX</t>
  </si>
  <si>
    <t>KIRBY CORP</t>
  </si>
  <si>
    <t>AXP</t>
  </si>
  <si>
    <t>AMERICAN EXPRESS CO</t>
  </si>
  <si>
    <t>ODC</t>
  </si>
  <si>
    <t>OIL DRI CORP OF AMERICA</t>
  </si>
  <si>
    <t>TAP</t>
  </si>
  <si>
    <t>MOLSON COORS BREWING CO</t>
  </si>
  <si>
    <t>60871R20</t>
  </si>
  <si>
    <t>CRWS</t>
  </si>
  <si>
    <t>CROWN CRAFTS INC</t>
  </si>
  <si>
    <t>UDR</t>
  </si>
  <si>
    <t>U D R INC</t>
  </si>
  <si>
    <t>INTC</t>
  </si>
  <si>
    <t>INTEL CORP</t>
  </si>
  <si>
    <t>ORI</t>
  </si>
  <si>
    <t>OLD REPUBLIC INTERNATIONAL CORP</t>
  </si>
  <si>
    <t>BAC</t>
  </si>
  <si>
    <t>BANK OF AMERICA CORP</t>
  </si>
  <si>
    <t>TRV</t>
  </si>
  <si>
    <t>TRAVELERS COMPANIES INC</t>
  </si>
  <si>
    <t>YRCW</t>
  </si>
  <si>
    <t>Y R C WORLDWIDE INC</t>
  </si>
  <si>
    <t>BTI</t>
  </si>
  <si>
    <t>BRITISH AMERICAN TOBACCO PLC</t>
  </si>
  <si>
    <t>HMC</t>
  </si>
  <si>
    <t>HONDA MOTOR LTD</t>
  </si>
  <si>
    <t>TWIN</t>
  </si>
  <si>
    <t>TWIN DISC INC</t>
  </si>
  <si>
    <t>SXT</t>
  </si>
  <si>
    <t>SENSIENT TECHNOLOGIES CORP</t>
  </si>
  <si>
    <t>81725T10</t>
  </si>
  <si>
    <t>VIRC</t>
  </si>
  <si>
    <t>VIRCO MFG CORP</t>
  </si>
  <si>
    <t>OLP</t>
  </si>
  <si>
    <t>ONE LIBERTY PROPERTIES INC</t>
  </si>
  <si>
    <t>LDL</t>
  </si>
  <si>
    <t>LYDALL INC</t>
  </si>
  <si>
    <t>ACU</t>
  </si>
  <si>
    <t>ACME UNITED CORP</t>
  </si>
  <si>
    <t>MDT</t>
  </si>
  <si>
    <t>MEDTRONIC PLC</t>
  </si>
  <si>
    <t>G5960L10</t>
  </si>
  <si>
    <t>OTTR</t>
  </si>
  <si>
    <t>OTTER TAIL CORP</t>
  </si>
  <si>
    <t>OMI</t>
  </si>
  <si>
    <t>OWENS &amp; MINOR INC NEW</t>
  </si>
  <si>
    <t>SNA</t>
  </si>
  <si>
    <t>SNAP ON INC</t>
  </si>
  <si>
    <t>PNC</t>
  </si>
  <si>
    <t>P N C FINANCIAL SERVICES GRP INC</t>
  </si>
  <si>
    <t>GHM</t>
  </si>
  <si>
    <t>GRAHAM CORP</t>
  </si>
  <si>
    <t>PCAR</t>
  </si>
  <si>
    <t>PACCAR INC</t>
  </si>
  <si>
    <t>TTC</t>
  </si>
  <si>
    <t>TORO COMPANY</t>
  </si>
  <si>
    <t>CTL</t>
  </si>
  <si>
    <t>CENTURYLINK INC</t>
  </si>
  <si>
    <t>FDX</t>
  </si>
  <si>
    <t>FEDEX CORP</t>
  </si>
  <si>
    <t>31428X10</t>
  </si>
  <si>
    <t>AFG</t>
  </si>
  <si>
    <t>AMERICAN FINANCIAL GROUP INC NEW</t>
  </si>
  <si>
    <t>ADI</t>
  </si>
  <si>
    <t>ANALOG DEVICES INC</t>
  </si>
  <si>
    <t>BWL</t>
  </si>
  <si>
    <t>BOWL AMERICA INC</t>
  </si>
  <si>
    <t>LEG</t>
  </si>
  <si>
    <t>LEGGETT &amp; PLATT INC</t>
  </si>
  <si>
    <t>NWL</t>
  </si>
  <si>
    <t>NEWELL BRANDS INC</t>
  </si>
  <si>
    <t>PAR</t>
  </si>
  <si>
    <t>PAR TECHNOLOGY CORP</t>
  </si>
  <si>
    <t>SWX</t>
  </si>
  <si>
    <t>SOUTHWEST GAS HOLDINGS INC</t>
  </si>
  <si>
    <t>AMD</t>
  </si>
  <si>
    <t>ADVANCED MICRO DEVICES INC</t>
  </si>
  <si>
    <t>PKOH</t>
  </si>
  <si>
    <t>PARK OHIO HOLDINGS CORP</t>
  </si>
  <si>
    <t>DCI</t>
  </si>
  <si>
    <t>DONALDSON INC</t>
  </si>
  <si>
    <t>LOW</t>
  </si>
  <si>
    <t>LOWES COMPANIES INC</t>
  </si>
  <si>
    <t>AE</t>
  </si>
  <si>
    <t>ADAMS RESOURCES &amp; ENERGY INC</t>
  </si>
  <si>
    <t>PATK</t>
  </si>
  <si>
    <t>PATRICK INDUSTRIES INC</t>
  </si>
  <si>
    <t>BIO</t>
  </si>
  <si>
    <t>BIO RAD LABORATORIES INC</t>
  </si>
  <si>
    <t>HXL</t>
  </si>
  <si>
    <t>HEXCEL CORP NEW</t>
  </si>
  <si>
    <t>PAYX</t>
  </si>
  <si>
    <t>PAYCHEX INC</t>
  </si>
  <si>
    <t>AON</t>
  </si>
  <si>
    <t>AON PLC</t>
  </si>
  <si>
    <t>G0408V10</t>
  </si>
  <si>
    <t>DLX</t>
  </si>
  <si>
    <t>DELUXE CORP</t>
  </si>
  <si>
    <t>MOG</t>
  </si>
  <si>
    <t>NBL</t>
  </si>
  <si>
    <t>NOBLE ENERGY INC</t>
  </si>
  <si>
    <t>BKH</t>
  </si>
  <si>
    <t>BLACK HILLS CORP</t>
  </si>
  <si>
    <t>RAVN</t>
  </si>
  <si>
    <t>RAVEN INDUSTRIES INC</t>
  </si>
  <si>
    <t>SOR</t>
  </si>
  <si>
    <t>SOURCE CAPITAL INC</t>
  </si>
  <si>
    <t>TMO</t>
  </si>
  <si>
    <t>THERMO FISHER SCIENTIFIC INC</t>
  </si>
  <si>
    <t>CSX</t>
  </si>
  <si>
    <t>C S X CORP</t>
  </si>
  <si>
    <t>BXMT</t>
  </si>
  <si>
    <t>BLACKSTONE MORTGAGE TRUST INC</t>
  </si>
  <si>
    <t>09257W10</t>
  </si>
  <si>
    <t>FEIM</t>
  </si>
  <si>
    <t>FREQUENCY ELECTRONICS INC</t>
  </si>
  <si>
    <t>GL</t>
  </si>
  <si>
    <t>GLOBE LIFE INC</t>
  </si>
  <si>
    <t>PDCE</t>
  </si>
  <si>
    <t>P D C ENERGY INC</t>
  </si>
  <si>
    <t>69327R10</t>
  </si>
  <si>
    <t>PBT</t>
  </si>
  <si>
    <t>PERMIAN BASIN RTY TR</t>
  </si>
  <si>
    <t>GTY</t>
  </si>
  <si>
    <t>GETTY REALTY CORP NEW</t>
  </si>
  <si>
    <t>SJT</t>
  </si>
  <si>
    <t>SAN JUAN BASIN RTY TR</t>
  </si>
  <si>
    <t>WST</t>
  </si>
  <si>
    <t>WEST PHARMACEUTICAL SERVICES INC</t>
  </si>
  <si>
    <t>MTR</t>
  </si>
  <si>
    <t>MESA ROYALTY TRUST</t>
  </si>
  <si>
    <t>MXF</t>
  </si>
  <si>
    <t>MEXICO FUND INC</t>
  </si>
  <si>
    <t>SENEB</t>
  </si>
  <si>
    <t>SENECA FOODS CORP NEW</t>
  </si>
  <si>
    <t>AGYS</t>
  </si>
  <si>
    <t>AGILYSYS INC</t>
  </si>
  <si>
    <t>00847J10</t>
  </si>
  <si>
    <t>DCO</t>
  </si>
  <si>
    <t>DUCOMMUN INC DE</t>
  </si>
  <si>
    <t>NVO</t>
  </si>
  <si>
    <t>NOVO NORDISK A S</t>
  </si>
  <si>
    <t>BRO</t>
  </si>
  <si>
    <t>BROWN &amp; BROWN INC</t>
  </si>
  <si>
    <t>USAU</t>
  </si>
  <si>
    <t>U S GOLD CORP</t>
  </si>
  <si>
    <t>90291C10</t>
  </si>
  <si>
    <t>NRT</t>
  </si>
  <si>
    <t>NORTH EUROPEAN OIL RTY TR</t>
  </si>
  <si>
    <t>POWL</t>
  </si>
  <si>
    <t>POWELL INDUSTRIES INC</t>
  </si>
  <si>
    <t>SWN</t>
  </si>
  <si>
    <t>SOUTHWESTERN ENERGY CO</t>
  </si>
  <si>
    <t>TDS</t>
  </si>
  <si>
    <t>TELEPHONE &amp; DATA SYSTEMS INC</t>
  </si>
  <si>
    <t>UNT</t>
  </si>
  <si>
    <t>UNIT CORP</t>
  </si>
  <si>
    <t>LUB</t>
  </si>
  <si>
    <t>LUBYS INC</t>
  </si>
  <si>
    <t>CI</t>
  </si>
  <si>
    <t>CIGNA CORP NEW</t>
  </si>
  <si>
    <t>CHE</t>
  </si>
  <si>
    <t>CHEMED CORP NEW</t>
  </si>
  <si>
    <t>16359R10</t>
  </si>
  <si>
    <t>LB</t>
  </si>
  <si>
    <t>L BRANDS INC</t>
  </si>
  <si>
    <t>NSC</t>
  </si>
  <si>
    <t>NORFOLK SOUTHERN CORP</t>
  </si>
  <si>
    <t>PGR</t>
  </si>
  <si>
    <t>PROGRESSIVE CORP OH</t>
  </si>
  <si>
    <t>NJR</t>
  </si>
  <si>
    <t>NEW JERSEY RES</t>
  </si>
  <si>
    <t>MDR</t>
  </si>
  <si>
    <t>MCDERMOTT INTERNATIONAL INC</t>
  </si>
  <si>
    <t>PSA</t>
  </si>
  <si>
    <t>PUBLIC STORAGE</t>
  </si>
  <si>
    <t>74460D10</t>
  </si>
  <si>
    <t>PCYO</t>
  </si>
  <si>
    <t>PURE CYCLE CORP</t>
  </si>
  <si>
    <t>AGX</t>
  </si>
  <si>
    <t>ARGAN INC</t>
  </si>
  <si>
    <t>SBR</t>
  </si>
  <si>
    <t>SABINE ROYALTY TR</t>
  </si>
  <si>
    <t>YUMA</t>
  </si>
  <si>
    <t>YUMA ENERGY INC NEW</t>
  </si>
  <si>
    <t>98872F20</t>
  </si>
  <si>
    <t>STZ</t>
  </si>
  <si>
    <t>CONSTELLATION BRANDS INC</t>
  </si>
  <si>
    <t>21036P20</t>
  </si>
  <si>
    <t>KWR</t>
  </si>
  <si>
    <t>QUAKER CHEMICAL CORP</t>
  </si>
  <si>
    <t>D</t>
  </si>
  <si>
    <t>DOMINION ENERGY INC</t>
  </si>
  <si>
    <t>25746U10</t>
  </si>
  <si>
    <t>NXGN</t>
  </si>
  <si>
    <t>NEXTGEN HEALTHCARE INC</t>
  </si>
  <si>
    <t>65343C10</t>
  </si>
  <si>
    <t>KEY</t>
  </si>
  <si>
    <t>KEYCORP NEW</t>
  </si>
  <si>
    <t>ASYS</t>
  </si>
  <si>
    <t>AMTECH SYSTEMS INC</t>
  </si>
  <si>
    <t>RCMT</t>
  </si>
  <si>
    <t>R C M TECHNOLOGIES INC</t>
  </si>
  <si>
    <t>HOV</t>
  </si>
  <si>
    <t>HOVNANIAN ENTERPRISES INC</t>
  </si>
  <si>
    <t>RLI</t>
  </si>
  <si>
    <t>R L I CORP</t>
  </si>
  <si>
    <t>UNF</t>
  </si>
  <si>
    <t>UNIFIRST CORP</t>
  </si>
  <si>
    <t>RPM</t>
  </si>
  <si>
    <t>R P M INTERNATIONAL INC</t>
  </si>
  <si>
    <t>LM</t>
  </si>
  <si>
    <t>LEGG MASON INC</t>
  </si>
  <si>
    <t>MYE</t>
  </si>
  <si>
    <t>MYERS INDUSTRIES INC</t>
  </si>
  <si>
    <t>AOS</t>
  </si>
  <si>
    <t>SMITH A O CORP</t>
  </si>
  <si>
    <t>TPHS</t>
  </si>
  <si>
    <t>TRINITY PLACE HOLDINGS INC</t>
  </si>
  <si>
    <t>89656D10</t>
  </si>
  <si>
    <t>COO</t>
  </si>
  <si>
    <t>COOPER COMPANIES INC</t>
  </si>
  <si>
    <t>RAND</t>
  </si>
  <si>
    <t>RAND CAPITAL CORP</t>
  </si>
  <si>
    <t>USLM</t>
  </si>
  <si>
    <t>UNITED STATES LIME MINERALS INC</t>
  </si>
  <si>
    <t>TISI</t>
  </si>
  <si>
    <t>TEAM INC</t>
  </si>
  <si>
    <t>VZ</t>
  </si>
  <si>
    <t>VERIZON COMMUNICATIONS INC</t>
  </si>
  <si>
    <t>92343V10</t>
  </si>
  <si>
    <t>HCN</t>
  </si>
  <si>
    <t>WELLTOWER INC</t>
  </si>
  <si>
    <t>95040Q10</t>
  </si>
  <si>
    <t>T</t>
  </si>
  <si>
    <t>A T &amp; T INC</t>
  </si>
  <si>
    <t>00206R10</t>
  </si>
  <si>
    <t>USB</t>
  </si>
  <si>
    <t>U S BANCORP DEL</t>
  </si>
  <si>
    <t>HD</t>
  </si>
  <si>
    <t>HOME DEPOT INC</t>
  </si>
  <si>
    <t>MDC</t>
  </si>
  <si>
    <t>M D C HOLDINGS INC</t>
  </si>
  <si>
    <t>SLM</t>
  </si>
  <si>
    <t>S L M CORP</t>
  </si>
  <si>
    <t>78442P10</t>
  </si>
  <si>
    <t>WDC</t>
  </si>
  <si>
    <t>WESTERN DIGITAL CORP</t>
  </si>
  <si>
    <t>KF</t>
  </si>
  <si>
    <t>KOREA FUND INC</t>
  </si>
  <si>
    <t>RES</t>
  </si>
  <si>
    <t>R P C INC</t>
  </si>
  <si>
    <t>SBOW</t>
  </si>
  <si>
    <t>SILVERBOW RESOURCES INC</t>
  </si>
  <si>
    <t>82836G10</t>
  </si>
  <si>
    <t>AIG</t>
  </si>
  <si>
    <t>AMERICAN INTERNATIONAL GROUP INC</t>
  </si>
  <si>
    <t>RELL</t>
  </si>
  <si>
    <t>RICHARDSON ELECTRONICS LTD</t>
  </si>
  <si>
    <t>ITI</t>
  </si>
  <si>
    <t>ITERIS INC</t>
  </si>
  <si>
    <t>46564T10</t>
  </si>
  <si>
    <t>UTL</t>
  </si>
  <si>
    <t>UNITIL CORP</t>
  </si>
  <si>
    <t>BIG</t>
  </si>
  <si>
    <t>BIG LOTS INC</t>
  </si>
  <si>
    <t>PEAK</t>
  </si>
  <si>
    <t>HEALTHPEAK PROPERTIES INC</t>
  </si>
  <si>
    <t>42250P10</t>
  </si>
  <si>
    <t>TRP</t>
  </si>
  <si>
    <t>T C ENERGY CORP</t>
  </si>
  <si>
    <t>87807B10</t>
  </si>
  <si>
    <t>CSS</t>
  </si>
  <si>
    <t>C S S INDUSTRIES INC</t>
  </si>
  <si>
    <t>RGLD</t>
  </si>
  <si>
    <t>ROYAL GOLD INC</t>
  </si>
  <si>
    <t>CMO</t>
  </si>
  <si>
    <t>CAPSTEAD MORTGAGE CORP</t>
  </si>
  <si>
    <t>STI</t>
  </si>
  <si>
    <t>SUNTRUST BANKS INC</t>
  </si>
  <si>
    <t>NEON</t>
  </si>
  <si>
    <t>NEONODE INC</t>
  </si>
  <si>
    <t>64051M70</t>
  </si>
  <si>
    <t>WRI</t>
  </si>
  <si>
    <t>WEINGARTEN REALTY INVESTORS</t>
  </si>
  <si>
    <t>SEIC</t>
  </si>
  <si>
    <t>S E I INVESTMENTS COMPANY</t>
  </si>
  <si>
    <t>SIGI</t>
  </si>
  <si>
    <t>SELECTIVE INSURANCE GROUP INC</t>
  </si>
  <si>
    <t>WTM</t>
  </si>
  <si>
    <t>WHITE MOUNTAINS INS GROUP INC</t>
  </si>
  <si>
    <t>G9618E10</t>
  </si>
  <si>
    <t>IAF</t>
  </si>
  <si>
    <t>ABERDEEN AUSTRALIA EQUITY FD INC</t>
  </si>
  <si>
    <t>REX</t>
  </si>
  <si>
    <t>REX AMERICAN RESOURCES CORP</t>
  </si>
  <si>
    <t>SSL</t>
  </si>
  <si>
    <t>SASOL LTD</t>
  </si>
  <si>
    <t>ASG</t>
  </si>
  <si>
    <t>LIBERTY ALL STAR GROWTH FD INC</t>
  </si>
  <si>
    <t>MS</t>
  </si>
  <si>
    <t>MORGAN STANLEY DEAN WITTER &amp; CO</t>
  </si>
  <si>
    <t>ECF</t>
  </si>
  <si>
    <t>ELLSWORTH GROWTH &amp; INCOME FD LTD</t>
  </si>
  <si>
    <t>FAX</t>
  </si>
  <si>
    <t>ABERDEEN ASIA PACIFIC INCOME FD</t>
  </si>
  <si>
    <t>VGZ</t>
  </si>
  <si>
    <t>VISTA GOLD CORP</t>
  </si>
  <si>
    <t>MYL</t>
  </si>
  <si>
    <t>MYLAN N V</t>
  </si>
  <si>
    <t>N5946510</t>
  </si>
  <si>
    <t>SBCF</t>
  </si>
  <si>
    <t>SEACOAST BANKING CORP FLA</t>
  </si>
  <si>
    <t>RJF</t>
  </si>
  <si>
    <t>RAYMOND JAMES FINANCIAL INC</t>
  </si>
  <si>
    <t>BCS</t>
  </si>
  <si>
    <t>BARCLAYS PLC</t>
  </si>
  <si>
    <t>21036P10</t>
  </si>
  <si>
    <t>GAB</t>
  </si>
  <si>
    <t>GABELLI EQUITY TRUST INC</t>
  </si>
  <si>
    <t>EEA</t>
  </si>
  <si>
    <t>EUROPEAN EQUITY FUND INC</t>
  </si>
  <si>
    <t>HOG</t>
  </si>
  <si>
    <t>HARLEY DAVIDSON INC</t>
  </si>
  <si>
    <t>KBH</t>
  </si>
  <si>
    <t>K B HOME</t>
  </si>
  <si>
    <t>48666K10</t>
  </si>
  <si>
    <t>BDN</t>
  </si>
  <si>
    <t>BRANDYWINE REALTY TRUST</t>
  </si>
  <si>
    <t>TOL</t>
  </si>
  <si>
    <t>TOLL BROTHERS INC</t>
  </si>
  <si>
    <t>C</t>
  </si>
  <si>
    <t>CITIGROUP INC</t>
  </si>
  <si>
    <t>ECL</t>
  </si>
  <si>
    <t>ECOLAB INC</t>
  </si>
  <si>
    <t>EQC</t>
  </si>
  <si>
    <t>EQUITY COMMONWEALTH</t>
  </si>
  <si>
    <t>MUX</t>
  </si>
  <si>
    <t>MCEWEN MINING INC</t>
  </si>
  <si>
    <t>58039P10</t>
  </si>
  <si>
    <t>USA</t>
  </si>
  <si>
    <t>LIBERTY ALL STAR EQUITY FD</t>
  </si>
  <si>
    <t>MFM</t>
  </si>
  <si>
    <t>M F S MUNICIPAL INCOME TRUST</t>
  </si>
  <si>
    <t>RVT</t>
  </si>
  <si>
    <t>ROYCE VALUE TRUST INC</t>
  </si>
  <si>
    <t>TWN</t>
  </si>
  <si>
    <t>TAIWAN FUND INC</t>
  </si>
  <si>
    <t>UNM</t>
  </si>
  <si>
    <t>UNUM GROUP</t>
  </si>
  <si>
    <t>91529Y10</t>
  </si>
  <si>
    <t>SON</t>
  </si>
  <si>
    <t>SONOCO PRODUCTS CO</t>
  </si>
  <si>
    <t>Y</t>
  </si>
  <si>
    <t>ALLEGHANY CORP DE</t>
  </si>
  <si>
    <t>GOLD</t>
  </si>
  <si>
    <t>BARRICK GOLD CORP</t>
  </si>
  <si>
    <t>AWR</t>
  </si>
  <si>
    <t>AMERICAN STATES WATER CO</t>
  </si>
  <si>
    <t>TFC</t>
  </si>
  <si>
    <t>TRUIST FINANCIAL CORP</t>
  </si>
  <si>
    <t>89832Q10</t>
  </si>
  <si>
    <t>CMU</t>
  </si>
  <si>
    <t>M F S HIGH YIELD MUNICIPAL TRUST</t>
  </si>
  <si>
    <t>DNP</t>
  </si>
  <si>
    <t>D N P SELECT INCOME FD INC</t>
  </si>
  <si>
    <t>23325P10</t>
  </si>
  <si>
    <t>EEI</t>
  </si>
  <si>
    <t>ECOLOGY &amp; ENVIRONMENT INC</t>
  </si>
  <si>
    <t>TURN</t>
  </si>
  <si>
    <t>180 DEGREE CAPITAL CORP</t>
  </si>
  <si>
    <t>68235B10</t>
  </si>
  <si>
    <t>SPAR</t>
  </si>
  <si>
    <t>SPARTAN MOTORS INC</t>
  </si>
  <si>
    <t>INS</t>
  </si>
  <si>
    <t>INTELLIGENT SYSTEMS CORP NEW</t>
  </si>
  <si>
    <t>45816D10</t>
  </si>
  <si>
    <t>MMT</t>
  </si>
  <si>
    <t>M F S MULTIMARKET INCOME TRUST</t>
  </si>
  <si>
    <t>STAA</t>
  </si>
  <si>
    <t>STAAR SURGICAL CO</t>
  </si>
  <si>
    <t>NHC</t>
  </si>
  <si>
    <t>NATIONAL HEALTHCARE CORP</t>
  </si>
  <si>
    <t>OBCI</t>
  </si>
  <si>
    <t>OCEAN BIO CHEM INC</t>
  </si>
  <si>
    <t>STT</t>
  </si>
  <si>
    <t>STATE STREET CORP</t>
  </si>
  <si>
    <t>TSI</t>
  </si>
  <si>
    <t>T C W STRATEGIC INCOME FUND INC</t>
  </si>
  <si>
    <t>EMF</t>
  </si>
  <si>
    <t>TEMPLETON EMERG MKTS FD</t>
  </si>
  <si>
    <t>UHT</t>
  </si>
  <si>
    <t>UNIVERSAL HEALTH RLTY INCM TR</t>
  </si>
  <si>
    <t>STC</t>
  </si>
  <si>
    <t>STEWART INFORMATION SVCS CORP</t>
  </si>
  <si>
    <t>SF</t>
  </si>
  <si>
    <t>STIFEL FINANCIAL CORP</t>
  </si>
  <si>
    <t>SYK</t>
  </si>
  <si>
    <t>STRYKER CORP</t>
  </si>
  <si>
    <t>RGR</t>
  </si>
  <si>
    <t>STURM RUGER &amp; CO INC</t>
  </si>
  <si>
    <t>TSRI</t>
  </si>
  <si>
    <t>T S R INC</t>
  </si>
  <si>
    <t>TAYD</t>
  </si>
  <si>
    <t>TAYLOR DEVICES INC</t>
  </si>
  <si>
    <t>TCCO</t>
  </si>
  <si>
    <t>TECHNICAL COMMUNICATIONS CORP</t>
  </si>
  <si>
    <t>SSY</t>
  </si>
  <si>
    <t>SUNLINK HEALTH SYSTEMS INC</t>
  </si>
  <si>
    <t>86737U10</t>
  </si>
  <si>
    <t>VOXX</t>
  </si>
  <si>
    <t>VOXX INTERNATIONAL CORP</t>
  </si>
  <si>
    <t>91829F10</t>
  </si>
  <si>
    <t>BKR</t>
  </si>
  <si>
    <t>BAKER HUGHES CO</t>
  </si>
  <si>
    <t>05722G10</t>
  </si>
  <si>
    <t>BHP</t>
  </si>
  <si>
    <t>B H P GROUP LTD</t>
  </si>
  <si>
    <t>FUN</t>
  </si>
  <si>
    <t>CEDAR FAIR L P</t>
  </si>
  <si>
    <t>CLM</t>
  </si>
  <si>
    <t>CORNERSTONE STRATEGIC VAL FD INC</t>
  </si>
  <si>
    <t>21924B30</t>
  </si>
  <si>
    <t>TEF</t>
  </si>
  <si>
    <t>TELEFONICA S A</t>
  </si>
  <si>
    <t>CIK</t>
  </si>
  <si>
    <t>CREDIT SUISSE ASSET MGMT INC FD</t>
  </si>
  <si>
    <t>GSK</t>
  </si>
  <si>
    <t>GLAXOSMITHKLINE PLC</t>
  </si>
  <si>
    <t>37733W10</t>
  </si>
  <si>
    <t>HQH</t>
  </si>
  <si>
    <t>TEKLA HEALTHCARE INVESTORS</t>
  </si>
  <si>
    <t>87911J10</t>
  </si>
  <si>
    <t>IOR</t>
  </si>
  <si>
    <t>INCOME OPPORTUNITY RLTY INVS INC</t>
  </si>
  <si>
    <t>INT</t>
  </si>
  <si>
    <t>WORLD FUEL SERVICES CORP</t>
  </si>
  <si>
    <t>MGF</t>
  </si>
  <si>
    <t>M F S GOVERNMENT MARKETS INC TR</t>
  </si>
  <si>
    <t>NUV</t>
  </si>
  <si>
    <t>NUVEEN MUNICIPAL VALUE FUND</t>
  </si>
  <si>
    <t>TIF</t>
  </si>
  <si>
    <t>TIFFANY &amp; CO NEW</t>
  </si>
  <si>
    <t>VIACA</t>
  </si>
  <si>
    <t>VIACOMCBS INC</t>
  </si>
  <si>
    <t>92556H10</t>
  </si>
  <si>
    <t>ABMD</t>
  </si>
  <si>
    <t>ABIOMED INC</t>
  </si>
  <si>
    <t>IEP</t>
  </si>
  <si>
    <t>ICAHN ENTERPRISES L P</t>
  </si>
  <si>
    <t>SAN</t>
  </si>
  <si>
    <t>BANCO SANTANDER S A</t>
  </si>
  <si>
    <t>05964H10</t>
  </si>
  <si>
    <t>CCL</t>
  </si>
  <si>
    <t>CARNIVAL CORP</t>
  </si>
  <si>
    <t>LEO</t>
  </si>
  <si>
    <t>B N Y MELLON STRATEGIC MUNI INC</t>
  </si>
  <si>
    <t>05588W10</t>
  </si>
  <si>
    <t>SWZ</t>
  </si>
  <si>
    <t>SWISS HELVETIA FUND INC</t>
  </si>
  <si>
    <t>MBI</t>
  </si>
  <si>
    <t>M B I A INC</t>
  </si>
  <si>
    <t>55262C10</t>
  </si>
  <si>
    <t>PII</t>
  </si>
  <si>
    <t>POLARIS INC</t>
  </si>
  <si>
    <t>PCF</t>
  </si>
  <si>
    <t>HIGH INCOME SECURITIES FUND</t>
  </si>
  <si>
    <t>42968F10</t>
  </si>
  <si>
    <t>SCHW</t>
  </si>
  <si>
    <t>SCHWAB CHARLES CORP NEW</t>
  </si>
  <si>
    <t>VGR</t>
  </si>
  <si>
    <t>VECTOR GROUP LTD</t>
  </si>
  <si>
    <t>92240M10</t>
  </si>
  <si>
    <t>NCA</t>
  </si>
  <si>
    <t>NUVEEN CALIFORNIA MUN VALUE FD</t>
  </si>
  <si>
    <t>67062C10</t>
  </si>
  <si>
    <t>NNY</t>
  </si>
  <si>
    <t>NUVEEN NEW YORK MUN VALUE FUND</t>
  </si>
  <si>
    <t>67062M10</t>
  </si>
  <si>
    <t>PXD</t>
  </si>
  <si>
    <t>PIONEER NATURAL RESOURCES CO</t>
  </si>
  <si>
    <t>MIN</t>
  </si>
  <si>
    <t>M F S INTERMEDIATE INCOME TRUST</t>
  </si>
  <si>
    <t>55273C10</t>
  </si>
  <si>
    <t>MNI</t>
  </si>
  <si>
    <t>MCCLATCHY CO</t>
  </si>
  <si>
    <t>HYB</t>
  </si>
  <si>
    <t>NEW AMERICA HIGH INCOME FUND INC</t>
  </si>
  <si>
    <t>PPT</t>
  </si>
  <si>
    <t>PUTNAM PREMIER INCOME TRUST</t>
  </si>
  <si>
    <t>DX</t>
  </si>
  <si>
    <t>DYNEX CAPITAL INC</t>
  </si>
  <si>
    <t>26817Q88</t>
  </si>
  <si>
    <t>GIM</t>
  </si>
  <si>
    <t>TEMPLETON GLOBAL INCOME FUND</t>
  </si>
  <si>
    <t>AB</t>
  </si>
  <si>
    <t>ALLIANCEBERNSTEIN HOLDING L P</t>
  </si>
  <si>
    <t>01881G10</t>
  </si>
  <si>
    <t>MAN</t>
  </si>
  <si>
    <t>MANPOWERGROUP</t>
  </si>
  <si>
    <t>56418H10</t>
  </si>
  <si>
    <t>NMI</t>
  </si>
  <si>
    <t>NUVEEN MUNCIPAL INCOME FUND INC</t>
  </si>
  <si>
    <t>67062J10</t>
  </si>
  <si>
    <t>PIM</t>
  </si>
  <si>
    <t>PUTNAM MASTER INTER INCOME TR</t>
  </si>
  <si>
    <t>USM</t>
  </si>
  <si>
    <t>UNITED STATES CELLULAR CORP</t>
  </si>
  <si>
    <t>BKT</t>
  </si>
  <si>
    <t>BLACKROCK INCOME TRUST INC</t>
  </si>
  <si>
    <t>09247F10</t>
  </si>
  <si>
    <t>CIF</t>
  </si>
  <si>
    <t>M F S INTERMEDIATE HIGH INC FUND</t>
  </si>
  <si>
    <t>59318T10</t>
  </si>
  <si>
    <t>DRE</t>
  </si>
  <si>
    <t>DUKE REALTY CORP</t>
  </si>
  <si>
    <t>MTH</t>
  </si>
  <si>
    <t>MERITAGE HOMES CORP</t>
  </si>
  <si>
    <t>59001A10</t>
  </si>
  <si>
    <t>FT</t>
  </si>
  <si>
    <t>FRANKLIN UNIVERSAL TRUST</t>
  </si>
  <si>
    <t>MVF</t>
  </si>
  <si>
    <t>BLACKROCK MUNIVEST FUND INC</t>
  </si>
  <si>
    <t>09253R10</t>
  </si>
  <si>
    <t>ZTR</t>
  </si>
  <si>
    <t>VIRTUS TOTAL RETURN FUND INC</t>
  </si>
  <si>
    <t>92835W10</t>
  </si>
  <si>
    <t>BBVA</t>
  </si>
  <si>
    <t>BANCO BILBAO VIZCAYA ARGENTARIA</t>
  </si>
  <si>
    <t>05946K10</t>
  </si>
  <si>
    <t>DMF</t>
  </si>
  <si>
    <t>BNY MELLON MUNICIPAL INCOME INC</t>
  </si>
  <si>
    <t>05589T10</t>
  </si>
  <si>
    <t>KTF</t>
  </si>
  <si>
    <t>D W S MUNICIPAL INCOME TRUST NEW</t>
  </si>
  <si>
    <t>MPV</t>
  </si>
  <si>
    <t>BARINGS PARTICIPATION INVESTORS</t>
  </si>
  <si>
    <t>06761A10</t>
  </si>
  <si>
    <t>MHF</t>
  </si>
  <si>
    <t>WESTERN ASSET MUNI HIGH INC FUND</t>
  </si>
  <si>
    <t>95766N10</t>
  </si>
  <si>
    <t>JMM</t>
  </si>
  <si>
    <t>NUVEEN MULTI MARKET INC FD INC</t>
  </si>
  <si>
    <t>67075J10</t>
  </si>
  <si>
    <t>RPT</t>
  </si>
  <si>
    <t>R P T REALTY</t>
  </si>
  <si>
    <t>74971D10</t>
  </si>
  <si>
    <t>VOD</t>
  </si>
  <si>
    <t>VODAFONE GROUP PLC NEW</t>
  </si>
  <si>
    <t>92857W30</t>
  </si>
  <si>
    <t>CXE</t>
  </si>
  <si>
    <t>M F S HIGH INCOME MUNICIPAL TR</t>
  </si>
  <si>
    <t>59318D10</t>
  </si>
  <si>
    <t>MEN</t>
  </si>
  <si>
    <t>BLACKROCK MUNIENHANCED FUND INC</t>
  </si>
  <si>
    <t>09253Y10</t>
  </si>
  <si>
    <t>TNC</t>
  </si>
  <si>
    <t>TENNANT CO</t>
  </si>
  <si>
    <t>PMM</t>
  </si>
  <si>
    <t>PUTNAM MANAGED MUNI INCOME TR</t>
  </si>
  <si>
    <t>KSM</t>
  </si>
  <si>
    <t>D W S STRATEGIC MUNI INC TR NEW</t>
  </si>
  <si>
    <t>23342Q10</t>
  </si>
  <si>
    <t>WBK</t>
  </si>
  <si>
    <t>WESTPAC BANKING CORP</t>
  </si>
  <si>
    <t>MIDD</t>
  </si>
  <si>
    <t>MIDDLEBY CORP</t>
  </si>
  <si>
    <t>VLT</t>
  </si>
  <si>
    <t>INVESCO HIGH INCOME TRUST II</t>
  </si>
  <si>
    <t>46131F10</t>
  </si>
  <si>
    <t>ADBE</t>
  </si>
  <si>
    <t>ADOBE INC</t>
  </si>
  <si>
    <t>00724F10</t>
  </si>
  <si>
    <t>MRTN</t>
  </si>
  <si>
    <t>MARTEN TRANSPORT LTD</t>
  </si>
  <si>
    <t>NBN</t>
  </si>
  <si>
    <t>NORTHEAST BANK</t>
  </si>
  <si>
    <t>66405S10</t>
  </si>
  <si>
    <t>ODP</t>
  </si>
  <si>
    <t>OFFICE DEPOT INC</t>
  </si>
  <si>
    <t>MERC</t>
  </si>
  <si>
    <t>MERCER INTERNATIONAL INC</t>
  </si>
  <si>
    <t>IEX</t>
  </si>
  <si>
    <t>IDEX CORP</t>
  </si>
  <si>
    <t>45167R10</t>
  </si>
  <si>
    <t>CRUS</t>
  </si>
  <si>
    <t>CIRRUS LOGIC INC</t>
  </si>
  <si>
    <t>FRME</t>
  </si>
  <si>
    <t>FIRST MERCHANTS CORP</t>
  </si>
  <si>
    <t>NLOK</t>
  </si>
  <si>
    <t>NORTONLIFELOCK INC</t>
  </si>
  <si>
    <t>BPT</t>
  </si>
  <si>
    <t>B P PRUDHOE BAY ROYALTY TRUST</t>
  </si>
  <si>
    <t>CXH</t>
  </si>
  <si>
    <t>M F S INVESTMENT GRADE MUNI TR</t>
  </si>
  <si>
    <t>59318B10</t>
  </si>
  <si>
    <t>MCR</t>
  </si>
  <si>
    <t>M F S CHARTER INCOME TRUST</t>
  </si>
  <si>
    <t>TG</t>
  </si>
  <si>
    <t>TREDEGAR CORP</t>
  </si>
  <si>
    <t>CRH</t>
  </si>
  <si>
    <t>C R H PLC</t>
  </si>
  <si>
    <t>12626K20</t>
  </si>
  <si>
    <t>TEVA</t>
  </si>
  <si>
    <t>TEVA PHARMACEUTICAL INDS LTD</t>
  </si>
  <si>
    <t>CGNX</t>
  </si>
  <si>
    <t>COGNEX CORP</t>
  </si>
  <si>
    <t>WWR</t>
  </si>
  <si>
    <t>WESTWATER RESOURCES INC</t>
  </si>
  <si>
    <t>TECH</t>
  </si>
  <si>
    <t>BIO TECHNE CORP</t>
  </si>
  <si>
    <t>09073M10</t>
  </si>
  <si>
    <t>CLRO</t>
  </si>
  <si>
    <t>CLEARONE INC</t>
  </si>
  <si>
    <t>18506U10</t>
  </si>
  <si>
    <t>ISDR</t>
  </si>
  <si>
    <t>ISSUER DIRECT CORP</t>
  </si>
  <si>
    <t>46520M20</t>
  </si>
  <si>
    <t>AEF</t>
  </si>
  <si>
    <t>ABERDEEN EMERG MKTS EQTY INC FD</t>
  </si>
  <si>
    <t>00301W10</t>
  </si>
  <si>
    <t>MUFG</t>
  </si>
  <si>
    <t>MITSUBISHI UFJ FINANCIAL GP INC</t>
  </si>
  <si>
    <t>VTR</t>
  </si>
  <si>
    <t>VENTAS INC</t>
  </si>
  <si>
    <t>92276F10</t>
  </si>
  <si>
    <t>EOG</t>
  </si>
  <si>
    <t>EOG RESOURCES INC</t>
  </si>
  <si>
    <t>26875P10</t>
  </si>
  <si>
    <t>EA</t>
  </si>
  <si>
    <t>ELECTRONIC ARTS INC</t>
  </si>
  <si>
    <t>DGII</t>
  </si>
  <si>
    <t>DIGI INTERNATIONAL INC</t>
  </si>
  <si>
    <t>DSM</t>
  </si>
  <si>
    <t>B N Y MELLON STRAT MUNI BOND FUN</t>
  </si>
  <si>
    <t>MFV</t>
  </si>
  <si>
    <t>M F S SPECIAL VALUE TRUST</t>
  </si>
  <si>
    <t>NTR</t>
  </si>
  <si>
    <t>NUTRIEN LTD</t>
  </si>
  <si>
    <t>67077M10</t>
  </si>
  <si>
    <t>STAR</t>
  </si>
  <si>
    <t>ISTAR INC</t>
  </si>
  <si>
    <t>45031U10</t>
  </si>
  <si>
    <t>ZIXI</t>
  </si>
  <si>
    <t>ZIX CORP</t>
  </si>
  <si>
    <t>98974P10</t>
  </si>
  <si>
    <t>LSCC</t>
  </si>
  <si>
    <t>LATTICE SEMICONDUCTOR CORP</t>
  </si>
  <si>
    <t>IMGN</t>
  </si>
  <si>
    <t>IMMUNOGEN INC</t>
  </si>
  <si>
    <t>45253H10</t>
  </si>
  <si>
    <t>PDT</t>
  </si>
  <si>
    <t>HANCOCK JOHN PREMIUM DIVIDEND FD</t>
  </si>
  <si>
    <t>41013T10</t>
  </si>
  <si>
    <t>GIII</t>
  </si>
  <si>
    <t>G III APPAREL GROUP INC</t>
  </si>
  <si>
    <t>36237H10</t>
  </si>
  <si>
    <t>GSBC</t>
  </si>
  <si>
    <t>GREAT SOUTHERN BANCORP INC</t>
  </si>
  <si>
    <t>PTC</t>
  </si>
  <si>
    <t>P T C INC</t>
  </si>
  <si>
    <t>69370C10</t>
  </si>
  <si>
    <t>GF</t>
  </si>
  <si>
    <t>NEW GERMANY FUND INC</t>
  </si>
  <si>
    <t>NEOG</t>
  </si>
  <si>
    <t>NEOGEN CORP</t>
  </si>
  <si>
    <t>HALL</t>
  </si>
  <si>
    <t>HALLMARK FINANCIAL SERVICES INC</t>
  </si>
  <si>
    <t>40624Q20</t>
  </si>
  <si>
    <t>BLFS</t>
  </si>
  <si>
    <t>BIOLIFE SOLUTIONS INC</t>
  </si>
  <si>
    <t>09062W20</t>
  </si>
  <si>
    <t>PPIH</t>
  </si>
  <si>
    <t>PERMA PIPE INTL HOLDINGS INC</t>
  </si>
  <si>
    <t>CSCO</t>
  </si>
  <si>
    <t>CISCO SYSTEMS INC</t>
  </si>
  <si>
    <t>17275R10</t>
  </si>
  <si>
    <t>THO</t>
  </si>
  <si>
    <t>THOR INDUSTRIES INC</t>
  </si>
  <si>
    <t>COG</t>
  </si>
  <si>
    <t>CABOT OIL &amp; GAS CORP</t>
  </si>
  <si>
    <t>CEE</t>
  </si>
  <si>
    <t>CENTRAL &amp; EASTERN EUROPE FD INC</t>
  </si>
  <si>
    <t>HOLX</t>
  </si>
  <si>
    <t>HOLOGIC INC</t>
  </si>
  <si>
    <t>IRL</t>
  </si>
  <si>
    <t>NEW IRELAND FUND INC</t>
  </si>
  <si>
    <t>JOF</t>
  </si>
  <si>
    <t>JAPAN SMALLER CAP FUND INC</t>
  </si>
  <si>
    <t>47109U10</t>
  </si>
  <si>
    <t>JOE</t>
  </si>
  <si>
    <t>ST JOE CO</t>
  </si>
  <si>
    <t>TTI</t>
  </si>
  <si>
    <t>TETRA TECHNOLOGIES INC</t>
  </si>
  <si>
    <t>88162F10</t>
  </si>
  <si>
    <t>VICR</t>
  </si>
  <si>
    <t>VICOR CORPORATION</t>
  </si>
  <si>
    <t>GVA</t>
  </si>
  <si>
    <t>GRANITE CONSTRUCTION INC</t>
  </si>
  <si>
    <t>KMPR</t>
  </si>
  <si>
    <t>KEMPER CORP DE</t>
  </si>
  <si>
    <t>TYL</t>
  </si>
  <si>
    <t>TYLER TECHNOLOGIES INC</t>
  </si>
  <si>
    <t>XLNX</t>
  </si>
  <si>
    <t>XILINX INC</t>
  </si>
  <si>
    <t>ICON</t>
  </si>
  <si>
    <t>ICONIX BRAND GROUP INC</t>
  </si>
  <si>
    <t>RIO</t>
  </si>
  <si>
    <t>RIO TINTO PLC</t>
  </si>
  <si>
    <t>BHE</t>
  </si>
  <si>
    <t>BENCHMARK ELECTRONICS INC</t>
  </si>
  <si>
    <t>08160H10</t>
  </si>
  <si>
    <t>VIAC</t>
  </si>
  <si>
    <t>92556H20</t>
  </si>
  <si>
    <t>TRMB</t>
  </si>
  <si>
    <t>TRIMBLE INC</t>
  </si>
  <si>
    <t>EXPO</t>
  </si>
  <si>
    <t>EXPONENT INC</t>
  </si>
  <si>
    <t>30214U10</t>
  </si>
  <si>
    <t>PRK</t>
  </si>
  <si>
    <t>PARK NATIONAL CORP</t>
  </si>
  <si>
    <t>MXE</t>
  </si>
  <si>
    <t>MEXICO EQUITY &amp; INCOME FUND</t>
  </si>
  <si>
    <t>MTRX</t>
  </si>
  <si>
    <t>MATRIX SERVICE CO</t>
  </si>
  <si>
    <t>AN</t>
  </si>
  <si>
    <t>AUTONATION INC DEL</t>
  </si>
  <si>
    <t>05329W10</t>
  </si>
  <si>
    <t>GTIM</t>
  </si>
  <si>
    <t>GOOD TIMES RESTAURANTS INC</t>
  </si>
  <si>
    <t>MMSI</t>
  </si>
  <si>
    <t>MERIT MEDICAL SYSTEMS INC</t>
  </si>
  <si>
    <t>GRF</t>
  </si>
  <si>
    <t>EAGLE CAPITAL GROWTH FUND INC</t>
  </si>
  <si>
    <t>VERU</t>
  </si>
  <si>
    <t>VERU INC</t>
  </si>
  <si>
    <t>92536C10</t>
  </si>
  <si>
    <t>ESE</t>
  </si>
  <si>
    <t>E S C O TECHNOLOGIES INC</t>
  </si>
  <si>
    <t>CATY</t>
  </si>
  <si>
    <t>CATHAY GENERAL BANCORP</t>
  </si>
  <si>
    <t>CVA</t>
  </si>
  <si>
    <t>COVANTA HOLDING CORP</t>
  </si>
  <si>
    <t>NRIM</t>
  </si>
  <si>
    <t>NORTHRIM BANCORP INC</t>
  </si>
  <si>
    <t>MICR</t>
  </si>
  <si>
    <t>MICRON SOLUTIONS INC</t>
  </si>
  <si>
    <t>59511X10</t>
  </si>
  <si>
    <t>PFD</t>
  </si>
  <si>
    <t>FLAHERTY &amp; CRUMRINE PFD INC FD</t>
  </si>
  <si>
    <t>NQP</t>
  </si>
  <si>
    <t>NUVEEN PA QUALITY MUNI INCOME FD</t>
  </si>
  <si>
    <t>MLI</t>
  </si>
  <si>
    <t>MUELLER INDUSTRIES INC</t>
  </si>
  <si>
    <t>DORM</t>
  </si>
  <si>
    <t>DORMAN PRODUCTS INC</t>
  </si>
  <si>
    <t>PICO</t>
  </si>
  <si>
    <t>P I C O HOLDINGS INC</t>
  </si>
  <si>
    <t>QDEL</t>
  </si>
  <si>
    <t>QUIDEL CORP</t>
  </si>
  <si>
    <t>74838J10</t>
  </si>
  <si>
    <t>DEO</t>
  </si>
  <si>
    <t>DIAGEO PLC</t>
  </si>
  <si>
    <t>25243Q20</t>
  </si>
  <si>
    <t>PSB</t>
  </si>
  <si>
    <t>P S BUSINESS PARKS INC CA</t>
  </si>
  <si>
    <t>69360J10</t>
  </si>
  <si>
    <t>AZO</t>
  </si>
  <si>
    <t>AUTOZONE INC</t>
  </si>
  <si>
    <t>IO</t>
  </si>
  <si>
    <t>ION GEOPHYSICAL CORP</t>
  </si>
  <si>
    <t>REGN</t>
  </si>
  <si>
    <t>REGENERON PHARMACEUTICALS INC</t>
  </si>
  <si>
    <t>75886F10</t>
  </si>
  <si>
    <t>X</t>
  </si>
  <si>
    <t>UNITED STATES STEEL CORP NEW</t>
  </si>
  <si>
    <t>TM</t>
  </si>
  <si>
    <t>TOYOTA MOTOR CORP</t>
  </si>
  <si>
    <t>IONS</t>
  </si>
  <si>
    <t>IONIS PHARMACEUTICALS INC</t>
  </si>
  <si>
    <t>RDNT</t>
  </si>
  <si>
    <t>RADNET INC</t>
  </si>
  <si>
    <t>HWC</t>
  </si>
  <si>
    <t>HANCOCK WHITNEY CORP</t>
  </si>
  <si>
    <t>LCUT</t>
  </si>
  <si>
    <t>LIFETIME BRANDS INC</t>
  </si>
  <si>
    <t>53222Q10</t>
  </si>
  <si>
    <t>ATGE</t>
  </si>
  <si>
    <t>ADTALEM GLOBAL EDUCATION INC</t>
  </si>
  <si>
    <t>00737L10</t>
  </si>
  <si>
    <t>IDXX</t>
  </si>
  <si>
    <t>I D E X X LABORATORIES INC</t>
  </si>
  <si>
    <t>45168D10</t>
  </si>
  <si>
    <t>RGS</t>
  </si>
  <si>
    <t>REGIS CORP MINN</t>
  </si>
  <si>
    <t>AES</t>
  </si>
  <si>
    <t>A E S CORP</t>
  </si>
  <si>
    <t>00130H10</t>
  </si>
  <si>
    <t>CRVL</t>
  </si>
  <si>
    <t>CORVEL CORP</t>
  </si>
  <si>
    <t>STFC</t>
  </si>
  <si>
    <t>STATE AUTO FINANCIAL CORP</t>
  </si>
  <si>
    <t>DIN</t>
  </si>
  <si>
    <t>DINE BRANDS GLOBAL INC</t>
  </si>
  <si>
    <t>ALKS</t>
  </si>
  <si>
    <t>ALKERMES PLC</t>
  </si>
  <si>
    <t>G0176710</t>
  </si>
  <si>
    <t>VRTX</t>
  </si>
  <si>
    <t>VERTEX PHARMACEUTICALS INC</t>
  </si>
  <si>
    <t>92532F10</t>
  </si>
  <si>
    <t>MNRO</t>
  </si>
  <si>
    <t>MONRO INC</t>
  </si>
  <si>
    <t>PRGS</t>
  </si>
  <si>
    <t>PROGRESS SOFTWARE CORP</t>
  </si>
  <si>
    <t>TVTY</t>
  </si>
  <si>
    <t>TIVITY HEALTH INC</t>
  </si>
  <si>
    <t>88870R10</t>
  </si>
  <si>
    <t>ZBRA</t>
  </si>
  <si>
    <t>ZEBRA TECHNOLOGIES CORP</t>
  </si>
  <si>
    <t>EZPW</t>
  </si>
  <si>
    <t>EZCORP INC</t>
  </si>
  <si>
    <t>MTG</t>
  </si>
  <si>
    <t>M G I C INVESTMENT CORP WIS</t>
  </si>
  <si>
    <t>HAE</t>
  </si>
  <si>
    <t>HAEMONETICS CORP MASS</t>
  </si>
  <si>
    <t>PRA</t>
  </si>
  <si>
    <t>PROASSURANCE CORP</t>
  </si>
  <si>
    <t>74267C10</t>
  </si>
  <si>
    <t>FIZZ</t>
  </si>
  <si>
    <t>NATIONAL BEVERAGE CORP</t>
  </si>
  <si>
    <t>BIIB</t>
  </si>
  <si>
    <t>BIOGEN INC</t>
  </si>
  <si>
    <t>09062X10</t>
  </si>
  <si>
    <t>FCFS</t>
  </si>
  <si>
    <t>FIRSTCASH INC</t>
  </si>
  <si>
    <t>33767D10</t>
  </si>
  <si>
    <t>CTRC</t>
  </si>
  <si>
    <t>CENTRIC BRANDS INC</t>
  </si>
  <si>
    <t>15644G10</t>
  </si>
  <si>
    <t>AAON</t>
  </si>
  <si>
    <t>AAON INC</t>
  </si>
  <si>
    <t>AEY</t>
  </si>
  <si>
    <t>ADDVANTAGE TECHNOLOGIES GRP INC</t>
  </si>
  <si>
    <t>AXAS</t>
  </si>
  <si>
    <t>ABRAXAS PETROLEUM CORP</t>
  </si>
  <si>
    <t>BOKF</t>
  </si>
  <si>
    <t>B O K FINANCIAL CORP</t>
  </si>
  <si>
    <t>05561Q20</t>
  </si>
  <si>
    <t>TRXC</t>
  </si>
  <si>
    <t>TRANSENTERIX INC</t>
  </si>
  <si>
    <t>89366M30</t>
  </si>
  <si>
    <t>STRL</t>
  </si>
  <si>
    <t>STERLING CONSTRUCTION CO INC</t>
  </si>
  <si>
    <t>ENB</t>
  </si>
  <si>
    <t>ENBRIDGE INC</t>
  </si>
  <si>
    <t>29250N10</t>
  </si>
  <si>
    <t>ISIG</t>
  </si>
  <si>
    <t>INSIGNIA SYSTEMS INC</t>
  </si>
  <si>
    <t>45765Y10</t>
  </si>
  <si>
    <t>TRNS</t>
  </si>
  <si>
    <t>TRANSCAT INC</t>
  </si>
  <si>
    <t>MGIC</t>
  </si>
  <si>
    <t>MAGIC SOFTWARE ENTERPRISES LTD</t>
  </si>
  <si>
    <t>NTP</t>
  </si>
  <si>
    <t>NAM TAI PROPERTY INC</t>
  </si>
  <si>
    <t>G6390710</t>
  </si>
  <si>
    <t>NTN</t>
  </si>
  <si>
    <t>N T N BUZZTIME INC</t>
  </si>
  <si>
    <t>IMBI</t>
  </si>
  <si>
    <t>IMEDIA BRANDS INC</t>
  </si>
  <si>
    <t>POPE</t>
  </si>
  <si>
    <t>POPE RESOURCES</t>
  </si>
  <si>
    <t>ODFL</t>
  </si>
  <si>
    <t>OLD DOMINION FREIGHT LINE INC</t>
  </si>
  <si>
    <t>NHI</t>
  </si>
  <si>
    <t>NATIONAL HEALTH INVESTORS INC</t>
  </si>
  <si>
    <t>63633D10</t>
  </si>
  <si>
    <t>NUM</t>
  </si>
  <si>
    <t>NUVEEN MI QUALITY MUNI INCOME FD</t>
  </si>
  <si>
    <t>NUO</t>
  </si>
  <si>
    <t>NUVEEN OH QUALITY MUNI INCOME FD</t>
  </si>
  <si>
    <t>NTX</t>
  </si>
  <si>
    <t>NUVEEN TX QUALITY MUNI INCOME FD</t>
  </si>
  <si>
    <t>TOT</t>
  </si>
  <si>
    <t>TOTAL S A</t>
  </si>
  <si>
    <t>ATNI</t>
  </si>
  <si>
    <t>A T N INTERNATIONAL INC</t>
  </si>
  <si>
    <t>00215F10</t>
  </si>
  <si>
    <t>WRLD</t>
  </si>
  <si>
    <t>WORLD ACCEPTANCE CORP</t>
  </si>
  <si>
    <t>WNC</t>
  </si>
  <si>
    <t>WABASH NATIONAL CORP</t>
  </si>
  <si>
    <t>HMN</t>
  </si>
  <si>
    <t>HORACE MANN EDUCATORS CORP NEW</t>
  </si>
  <si>
    <t>DTF</t>
  </si>
  <si>
    <t>D T F TAX FREE INCOME INC</t>
  </si>
  <si>
    <t>23334J10</t>
  </si>
  <si>
    <t>KIM</t>
  </si>
  <si>
    <t>KIMCO REALTY CORP</t>
  </si>
  <si>
    <t>49446R10</t>
  </si>
  <si>
    <t>VKQ</t>
  </si>
  <si>
    <t>INVESCO MUNICIPAL TRUST</t>
  </si>
  <si>
    <t>46131J10</t>
  </si>
  <si>
    <t>MYD</t>
  </si>
  <si>
    <t>BLACKROCK MUNIYIELD FUND INC</t>
  </si>
  <si>
    <t>09253W10</t>
  </si>
  <si>
    <t>OI</t>
  </si>
  <si>
    <t>O I GLASS INC</t>
  </si>
  <si>
    <t>67098H10</t>
  </si>
  <si>
    <t>JBSS</t>
  </si>
  <si>
    <t>SANFILIPPO JOHN B &amp; SON</t>
  </si>
  <si>
    <t>AMSC</t>
  </si>
  <si>
    <t>AMERICAN SUPERCONDUCTOR CORP</t>
  </si>
  <si>
    <t>QCOM</t>
  </si>
  <si>
    <t>QUALCOMM INC</t>
  </si>
  <si>
    <t>PRGO</t>
  </si>
  <si>
    <t>PERRIGO CO PLC</t>
  </si>
  <si>
    <t>G9782210</t>
  </si>
  <si>
    <t>TTEK</t>
  </si>
  <si>
    <t>TETRA TECH INC</t>
  </si>
  <si>
    <t>88162G10</t>
  </si>
  <si>
    <t>JAN</t>
  </si>
  <si>
    <t>JANONE INC</t>
  </si>
  <si>
    <t>47089W10</t>
  </si>
  <si>
    <t>BSTC</t>
  </si>
  <si>
    <t>BIOSPECIFICS TECHNOLOGIES CORP</t>
  </si>
  <si>
    <t>WETF</t>
  </si>
  <si>
    <t>WISDOMTREE INVESTMENTS INC</t>
  </si>
  <si>
    <t>97717P10</t>
  </si>
  <si>
    <t>WTT</t>
  </si>
  <si>
    <t>WIRELESS TELECOM GROUP INC</t>
  </si>
  <si>
    <t>PHX</t>
  </si>
  <si>
    <t>PANHANDLE OIL &amp; GAS INC</t>
  </si>
  <si>
    <t>OFC</t>
  </si>
  <si>
    <t>CORPORATE OFFICE PROPERTIES TR</t>
  </si>
  <si>
    <t>22002T10</t>
  </si>
  <si>
    <t>AHPI</t>
  </si>
  <si>
    <t>ALLIED HEALTHCARE PRODUCTS INC</t>
  </si>
  <si>
    <t>GILD</t>
  </si>
  <si>
    <t>GILEAD SCIENCES INC</t>
  </si>
  <si>
    <t>MSON</t>
  </si>
  <si>
    <t>MISONIX INC</t>
  </si>
  <si>
    <t>PDLI</t>
  </si>
  <si>
    <t>P D L BIOPHARMA INC</t>
  </si>
  <si>
    <t>69329Y10</t>
  </si>
  <si>
    <t>SMG</t>
  </si>
  <si>
    <t>SCOTTS MIRACLE GRO CO</t>
  </si>
  <si>
    <t>PFO</t>
  </si>
  <si>
    <t>FLAHERTY &amp; CRUMRINE PFD INC OPP</t>
  </si>
  <si>
    <t>VGM</t>
  </si>
  <si>
    <t>INVESCO TRUST INVESTMENT GR MUNS</t>
  </si>
  <si>
    <t>46131M10</t>
  </si>
  <si>
    <t>ROP</t>
  </si>
  <si>
    <t>ROPER TECHNOLOGIES INC</t>
  </si>
  <si>
    <t>SCHL</t>
  </si>
  <si>
    <t>SCHOLASTIC CORP</t>
  </si>
  <si>
    <t>SNPS</t>
  </si>
  <si>
    <t>SYNOPSYS INC</t>
  </si>
  <si>
    <t>ELY</t>
  </si>
  <si>
    <t>CALLAWAY GOLF CO</t>
  </si>
  <si>
    <t>CRT</t>
  </si>
  <si>
    <t>CROSS TIMBERS ROYALTY TRUST</t>
  </si>
  <si>
    <t>22757R10</t>
  </si>
  <si>
    <t>SBI</t>
  </si>
  <si>
    <t>WESTERN ASSET INTERMED MUNI FD</t>
  </si>
  <si>
    <t>THFF</t>
  </si>
  <si>
    <t>FIRST FINANCIAL CORP IN</t>
  </si>
  <si>
    <t>LCTX</t>
  </si>
  <si>
    <t>LINEAGE CELL THERAPEUTICS INC</t>
  </si>
  <si>
    <t>53566P10</t>
  </si>
  <si>
    <t>NBTB</t>
  </si>
  <si>
    <t>N B T BANCORP INC</t>
  </si>
  <si>
    <t>USAK</t>
  </si>
  <si>
    <t>U S A TRUCK INC</t>
  </si>
  <si>
    <t>MBOT</t>
  </si>
  <si>
    <t>MICROBOT MEDICAL INC</t>
  </si>
  <si>
    <t>59503A20</t>
  </si>
  <si>
    <t>ICUI</t>
  </si>
  <si>
    <t>I C U MEDICAL INC</t>
  </si>
  <si>
    <t>44930G10</t>
  </si>
  <si>
    <t>JACK</t>
  </si>
  <si>
    <t>JACK IN THE BOX INC</t>
  </si>
  <si>
    <t>FCO</t>
  </si>
  <si>
    <t>ABERDEEN GLOBAL INCOME FD INC</t>
  </si>
  <si>
    <t>PPR</t>
  </si>
  <si>
    <t>VOYA PRIME RATE TRUST</t>
  </si>
  <si>
    <t>92913A10</t>
  </si>
  <si>
    <t>M</t>
  </si>
  <si>
    <t>MACYS INC</t>
  </si>
  <si>
    <t>55616P10</t>
  </si>
  <si>
    <t>MYC</t>
  </si>
  <si>
    <t>BLACKROCK MUNIYIELD CA FUND INC</t>
  </si>
  <si>
    <t>09254M10</t>
  </si>
  <si>
    <t>MYF</t>
  </si>
  <si>
    <t>BLACKROCK MUNIYIELD INVESTMNT FD</t>
  </si>
  <si>
    <t>09254R10</t>
  </si>
  <si>
    <t>MYN</t>
  </si>
  <si>
    <t>BLACKROCK MUNIYLD NY QLTY FD INC</t>
  </si>
  <si>
    <t>NXP</t>
  </si>
  <si>
    <t>NUVEEN SELECT TAX FREE INC PORT</t>
  </si>
  <si>
    <t>67062F10</t>
  </si>
  <si>
    <t>NTIC</t>
  </si>
  <si>
    <t>NORTHERN TECHNOLOGIES INTL CORP</t>
  </si>
  <si>
    <t>MHK</t>
  </si>
  <si>
    <t>MOHAWK INDUSTRIES INC</t>
  </si>
  <si>
    <t>CNR</t>
  </si>
  <si>
    <t>CORNERSTONE BUILDING BRANDS INC</t>
  </si>
  <si>
    <t>21925D10</t>
  </si>
  <si>
    <t>ASUR</t>
  </si>
  <si>
    <t>ASURE SOFTWARE INC</t>
  </si>
  <si>
    <t>04649U10</t>
  </si>
  <si>
    <t>KOPN</t>
  </si>
  <si>
    <t>KOPIN CORP</t>
  </si>
  <si>
    <t>TLRD</t>
  </si>
  <si>
    <t>TAILORED BRANDS INC</t>
  </si>
  <si>
    <t>87403A10</t>
  </si>
  <si>
    <t>TRST</t>
  </si>
  <si>
    <t>TRUSTCO BANK CORP NY</t>
  </si>
  <si>
    <t>AGCO</t>
  </si>
  <si>
    <t>A G C O CORP</t>
  </si>
  <si>
    <t>RNST</t>
  </si>
  <si>
    <t>RENASANT CORP</t>
  </si>
  <si>
    <t>STBA</t>
  </si>
  <si>
    <t>S &amp; T BANCORP INC</t>
  </si>
  <si>
    <t>SMRT</t>
  </si>
  <si>
    <t>STEIN MART INC</t>
  </si>
  <si>
    <t>MYI</t>
  </si>
  <si>
    <t>BLACKROCK MUNIYLD QLTY FD III</t>
  </si>
  <si>
    <t>APTO</t>
  </si>
  <si>
    <t>APTOSE BIOSCIENCES INC</t>
  </si>
  <si>
    <t>03835T20</t>
  </si>
  <si>
    <t>TGB</t>
  </si>
  <si>
    <t>TASEKO MINES LTD</t>
  </si>
  <si>
    <t>HQL</t>
  </si>
  <si>
    <t>TEKLA LIFE SCIENCES INVESTORS</t>
  </si>
  <si>
    <t>87911K10</t>
  </si>
  <si>
    <t>BKE</t>
  </si>
  <si>
    <t>BUCKLE INC</t>
  </si>
  <si>
    <t>VTN</t>
  </si>
  <si>
    <t>INVESCO TRUST INVEST GR NY MUN</t>
  </si>
  <si>
    <t>46131T10</t>
  </si>
  <si>
    <t>ARCB</t>
  </si>
  <si>
    <t>ARCBEST CORP</t>
  </si>
  <si>
    <t>03937C10</t>
  </si>
  <si>
    <t>BSX</t>
  </si>
  <si>
    <t>BOSTON SCIENTIFIC CORP</t>
  </si>
  <si>
    <t>KSS</t>
  </si>
  <si>
    <t>KOHLS CORP</t>
  </si>
  <si>
    <t>MYJ</t>
  </si>
  <si>
    <t>BLACKROCK MUNIYIELD NJ FUND INC</t>
  </si>
  <si>
    <t>09254Y10</t>
  </si>
  <si>
    <t>NXQ</t>
  </si>
  <si>
    <t>NUVEEN SELECT TAX FREE INC PORT2</t>
  </si>
  <si>
    <t>67063C10</t>
  </si>
  <si>
    <t>OLED</t>
  </si>
  <si>
    <t>UNIVERSAL DISPLAY CORP</t>
  </si>
  <si>
    <t>91347P10</t>
  </si>
  <si>
    <t>USPH</t>
  </si>
  <si>
    <t>U S PHYSICAL THERAPY INC</t>
  </si>
  <si>
    <t>90337L10</t>
  </si>
  <si>
    <t>FC</t>
  </si>
  <si>
    <t>FRANKLIN COVEY CO</t>
  </si>
  <si>
    <t>VMO</t>
  </si>
  <si>
    <t>INVESCO MUNICIPAL OPRTY TRUST</t>
  </si>
  <si>
    <t>46132C10</t>
  </si>
  <si>
    <t>FCF</t>
  </si>
  <si>
    <t>FIRST COMMONWEALTH FINANCIAL COR</t>
  </si>
  <si>
    <t>STE</t>
  </si>
  <si>
    <t>STERIS PLC NEW</t>
  </si>
  <si>
    <t>G8473T10</t>
  </si>
  <si>
    <t>BBBY</t>
  </si>
  <si>
    <t>BED BATH &amp; BEYOND INC</t>
  </si>
  <si>
    <t>CACC</t>
  </si>
  <si>
    <t>CREDIT ACCEPTANCE CORP</t>
  </si>
  <si>
    <t>DHI</t>
  </si>
  <si>
    <t>D R HORTON INC</t>
  </si>
  <si>
    <t>23331A10</t>
  </si>
  <si>
    <t>COLB</t>
  </si>
  <si>
    <t>COLUMBIA BANKING SYSTEM INC</t>
  </si>
  <si>
    <t>NXC</t>
  </si>
  <si>
    <t>NUVEEN INSU CA SEL TF INC PORT</t>
  </si>
  <si>
    <t>67063R10</t>
  </si>
  <si>
    <t>NXN</t>
  </si>
  <si>
    <t>NUVEEN INSU NY SELE TF INC PORT</t>
  </si>
  <si>
    <t>67063V10</t>
  </si>
  <si>
    <t>FCEL</t>
  </si>
  <si>
    <t>FUELCELL ENERGY INC</t>
  </si>
  <si>
    <t>35952H60</t>
  </si>
  <si>
    <t>SBUX</t>
  </si>
  <si>
    <t>STARBUCKS CORP</t>
  </si>
  <si>
    <t>TGA</t>
  </si>
  <si>
    <t>TRANSGLOBE ENERGY CORP</t>
  </si>
  <si>
    <t>TSN</t>
  </si>
  <si>
    <t>TYSON FOODS INC</t>
  </si>
  <si>
    <t>MEOH</t>
  </si>
  <si>
    <t>METHANEX CORP</t>
  </si>
  <si>
    <t>59151K10</t>
  </si>
  <si>
    <t>SPN</t>
  </si>
  <si>
    <t>SUPERIOR ENERGY SERVICES INC</t>
  </si>
  <si>
    <t>CHN</t>
  </si>
  <si>
    <t>CHINA FUND INC</t>
  </si>
  <si>
    <t>CENT</t>
  </si>
  <si>
    <t>CENTRAL GARDEN &amp; PET CO</t>
  </si>
  <si>
    <t>WIRE</t>
  </si>
  <si>
    <t>ENCORE WIRE CORP</t>
  </si>
  <si>
    <t>STRS</t>
  </si>
  <si>
    <t>STRATUS PROPERTIES INC</t>
  </si>
  <si>
    <t>MQY</t>
  </si>
  <si>
    <t>BLACKROCK MUNIYIELD QUALITY FUND</t>
  </si>
  <si>
    <t>09254F10</t>
  </si>
  <si>
    <t>NXR</t>
  </si>
  <si>
    <t>NUVEEN SEL TAX FREE INC PORT 3</t>
  </si>
  <si>
    <t>67063X10</t>
  </si>
  <si>
    <t>MMU</t>
  </si>
  <si>
    <t>WESTERN ASSET MANAGED MUNIS FUND</t>
  </si>
  <si>
    <t>95766M10</t>
  </si>
  <si>
    <t>OHI</t>
  </si>
  <si>
    <t>OMEGA HEALTHCARE INVESTORS INC</t>
  </si>
  <si>
    <t>JEQ</t>
  </si>
  <si>
    <t>ABERDEEN JAPAN EQUITY FUND INC</t>
  </si>
  <si>
    <t>00306J10</t>
  </si>
  <si>
    <t>PRCP</t>
  </si>
  <si>
    <t>PERCEPTRON INC</t>
  </si>
  <si>
    <t>71361F10</t>
  </si>
  <si>
    <t>LTC</t>
  </si>
  <si>
    <t>L T C PROPERTIES INC</t>
  </si>
  <si>
    <t>FUNC</t>
  </si>
  <si>
    <t>FIRST UNITED CORP</t>
  </si>
  <si>
    <t>33741H10</t>
  </si>
  <si>
    <t>EQS</t>
  </si>
  <si>
    <t>EQUUS TOTAL RETURN INC</t>
  </si>
  <si>
    <t>CVU</t>
  </si>
  <si>
    <t>C P I AEROSTRUCTURES INC</t>
  </si>
  <si>
    <t>CAKE</t>
  </si>
  <si>
    <t>CHEESECAKE FACTORY INC</t>
  </si>
  <si>
    <t>NIM</t>
  </si>
  <si>
    <t>NUVEEN SELECT MATURITIES MUN FD</t>
  </si>
  <si>
    <t>67061T10</t>
  </si>
  <si>
    <t>ASGN</t>
  </si>
  <si>
    <t>ASGN INC</t>
  </si>
  <si>
    <t>00191U10</t>
  </si>
  <si>
    <t>LFUS</t>
  </si>
  <si>
    <t>LITTELFUSE INC</t>
  </si>
  <si>
    <t>BLX</t>
  </si>
  <si>
    <t>BANCO LATINOAMERICANO DE CO EX S</t>
  </si>
  <si>
    <t>P1699413</t>
  </si>
  <si>
    <t>MQT</t>
  </si>
  <si>
    <t>BLACKROCK MUNIYIELD QLTY FUND II</t>
  </si>
  <si>
    <t>09254G10</t>
  </si>
  <si>
    <t>CCU</t>
  </si>
  <si>
    <t>COMPANIA CERVECERIAS UNIDAS S A</t>
  </si>
  <si>
    <t>UNAM</t>
  </si>
  <si>
    <t>UNICO AMERICAN CORP</t>
  </si>
  <si>
    <t>KEM</t>
  </si>
  <si>
    <t>KEMET CORP</t>
  </si>
  <si>
    <t>TRIB</t>
  </si>
  <si>
    <t>TRINITY BIOTECH PLC</t>
  </si>
  <si>
    <t>VTNR</t>
  </si>
  <si>
    <t>VERTEX ENERGY INC</t>
  </si>
  <si>
    <t>92534K10</t>
  </si>
  <si>
    <t>MTX</t>
  </si>
  <si>
    <t>MINERALS TECHNOLOGIES INC</t>
  </si>
  <si>
    <t>CPSS</t>
  </si>
  <si>
    <t>CONSUMER PORTFOLIO SVCS INC</t>
  </si>
  <si>
    <t>PDCO</t>
  </si>
  <si>
    <t>PATTERSON COMPANIES INC</t>
  </si>
  <si>
    <t>RDN</t>
  </si>
  <si>
    <t>RADIAN GROUP INC</t>
  </si>
  <si>
    <t>UFI</t>
  </si>
  <si>
    <t>UNIFI INC</t>
  </si>
  <si>
    <t>MGA</t>
  </si>
  <si>
    <t>MAGNA INTERNATIONAL INC</t>
  </si>
  <si>
    <t>QUMU</t>
  </si>
  <si>
    <t>QUMU CORP</t>
  </si>
  <si>
    <t>MCA</t>
  </si>
  <si>
    <t>BLACKROCK MUNIYLD CA QLTY FD INC</t>
  </si>
  <si>
    <t>09254N10</t>
  </si>
  <si>
    <t>MFT</t>
  </si>
  <si>
    <t>BLACKROCK MUNIYLD INVT QLTY FD</t>
  </si>
  <si>
    <t>09254T10</t>
  </si>
  <si>
    <t>MIY</t>
  </si>
  <si>
    <t>BLACKROCK MUNIYLD MI QLTY FD INC</t>
  </si>
  <si>
    <t>09254V10</t>
  </si>
  <si>
    <t>MPA</t>
  </si>
  <si>
    <t>BLACKROCK MUNIYIELD PENN QLTY FD</t>
  </si>
  <si>
    <t>09255G10</t>
  </si>
  <si>
    <t>NAVB</t>
  </si>
  <si>
    <t>NAVIDEA BIOPHARMACEUTICALS INC</t>
  </si>
  <si>
    <t>63937X20</t>
  </si>
  <si>
    <t>BIOL</t>
  </si>
  <si>
    <t>BIOLASE INC</t>
  </si>
  <si>
    <t>KAI</t>
  </si>
  <si>
    <t>KADANT INC</t>
  </si>
  <si>
    <t>48282T10</t>
  </si>
  <si>
    <t>LGND</t>
  </si>
  <si>
    <t>LIGAND PHARMACEUTICALS INC</t>
  </si>
  <si>
    <t>53220K50</t>
  </si>
  <si>
    <t>TCO</t>
  </si>
  <si>
    <t>TAUBMAN CENTERS INC</t>
  </si>
  <si>
    <t>GURE</t>
  </si>
  <si>
    <t>GULF RESOURCES INC</t>
  </si>
  <si>
    <t>40251W30</t>
  </si>
  <si>
    <t>NAZ</t>
  </si>
  <si>
    <t>NUVEEN AZ QUALITY MUNI INCOME FD</t>
  </si>
  <si>
    <t>67061W10</t>
  </si>
  <si>
    <t>CKH</t>
  </si>
  <si>
    <t>SEACOR HOLDINGS INC</t>
  </si>
  <si>
    <t>HMSY</t>
  </si>
  <si>
    <t>H M S HOLDINGS CORP</t>
  </si>
  <si>
    <t>40425J10</t>
  </si>
  <si>
    <t>SM</t>
  </si>
  <si>
    <t>S M ENERGY CO</t>
  </si>
  <si>
    <t>78454L10</t>
  </si>
  <si>
    <t>PESI</t>
  </si>
  <si>
    <t>PERMA FIX ENVIRONMENTAL SVCS INC</t>
  </si>
  <si>
    <t>UVE</t>
  </si>
  <si>
    <t>UNIVERSAL INSURANCE HOLDINGS INC</t>
  </si>
  <si>
    <t>91359V10</t>
  </si>
  <si>
    <t>ULBI</t>
  </si>
  <si>
    <t>ULTRALIFE CORP</t>
  </si>
  <si>
    <t>AEM</t>
  </si>
  <si>
    <t>AGNICO EAGLE MINES LTD</t>
  </si>
  <si>
    <t>ASM</t>
  </si>
  <si>
    <t>AVINO SILVER &amp; GOLD MINES LTD</t>
  </si>
  <si>
    <t>RCI</t>
  </si>
  <si>
    <t>ROGERS COMMUNICATIONS INC</t>
  </si>
  <si>
    <t>STKL</t>
  </si>
  <si>
    <t>SUNOPTA INC</t>
  </si>
  <si>
    <t>8676EP10</t>
  </si>
  <si>
    <t>TARO</t>
  </si>
  <si>
    <t>TARO PHARM INDUSTRIES LTD</t>
  </si>
  <si>
    <t>M8737E10</t>
  </si>
  <si>
    <t>OPY</t>
  </si>
  <si>
    <t>OPPENHEIMER HOLDINGS INC</t>
  </si>
  <si>
    <t>RADA</t>
  </si>
  <si>
    <t>RADA ELECTRONIC INDUSTRIES LTD</t>
  </si>
  <si>
    <t>M8186312</t>
  </si>
  <si>
    <t>TATT</t>
  </si>
  <si>
    <t>TAT TECHNOLOGIES LTD</t>
  </si>
  <si>
    <t>M8740S22</t>
  </si>
  <si>
    <t>DDD</t>
  </si>
  <si>
    <t>3 D SYSTEMS CORP DEL</t>
  </si>
  <si>
    <t>88554D20</t>
  </si>
  <si>
    <t>UFCS</t>
  </si>
  <si>
    <t>UNITED FIRE GROUP INC</t>
  </si>
  <si>
    <t>BNSO</t>
  </si>
  <si>
    <t>BONSO ELECTRONICS INTL INC</t>
  </si>
  <si>
    <t>UG</t>
  </si>
  <si>
    <t>UNITED GUARDIAN INC</t>
  </si>
  <si>
    <t>OFIX</t>
  </si>
  <si>
    <t>ORTHOFIX MEDICAL INC</t>
  </si>
  <si>
    <t>68752M10</t>
  </si>
  <si>
    <t>SPNS</t>
  </si>
  <si>
    <t>SAPIENS INTERNATIONAL CORP N V</t>
  </si>
  <si>
    <t>G7T16G10</t>
  </si>
  <si>
    <t>COT</t>
  </si>
  <si>
    <t>COTT CORP QUEBEC</t>
  </si>
  <si>
    <t>22163N10</t>
  </si>
  <si>
    <t>UMBF</t>
  </si>
  <si>
    <t>U M B FINANCIAL CORP</t>
  </si>
  <si>
    <t>IAC</t>
  </si>
  <si>
    <t>IAC INTERACTIVECORP</t>
  </si>
  <si>
    <t>44919P50</t>
  </si>
  <si>
    <t>EGY</t>
  </si>
  <si>
    <t>VAALCO ENERGY INC</t>
  </si>
  <si>
    <t>91851C20</t>
  </si>
  <si>
    <t>DUC</t>
  </si>
  <si>
    <t>DUFF &amp; PHELPS UT &amp; CORP BD TR IN</t>
  </si>
  <si>
    <t>26432K10</t>
  </si>
  <si>
    <t>MNP</t>
  </si>
  <si>
    <t>WESTERN ASSET MUNI PARTNERS FUND</t>
  </si>
  <si>
    <t>95766P10</t>
  </si>
  <si>
    <t>CREE</t>
  </si>
  <si>
    <t>CREE INC</t>
  </si>
  <si>
    <t>CRY</t>
  </si>
  <si>
    <t>CRYOLIFE INC</t>
  </si>
  <si>
    <t>CHK</t>
  </si>
  <si>
    <t>CHESAPEAKE ENERGY CORP</t>
  </si>
  <si>
    <t>IEC</t>
  </si>
  <si>
    <t>I E C ELECTRONICS CORP NEW</t>
  </si>
  <si>
    <t>44949L10</t>
  </si>
  <si>
    <t>NATH</t>
  </si>
  <si>
    <t>NATHANS FAMOUS INC NEW</t>
  </si>
  <si>
    <t>PEBO</t>
  </si>
  <si>
    <t>PEOPLES BANCORP INC</t>
  </si>
  <si>
    <t>RCKY</t>
  </si>
  <si>
    <t>ROCKY BRANDS INC</t>
  </si>
  <si>
    <t>UEIC</t>
  </si>
  <si>
    <t>UNIVERSAL ELECTRONICS INC</t>
  </si>
  <si>
    <t>AGN</t>
  </si>
  <si>
    <t>ALLERGAN PLC</t>
  </si>
  <si>
    <t>G0177J10</t>
  </si>
  <si>
    <t>SITC</t>
  </si>
  <si>
    <t>SITE CENTERS CORP</t>
  </si>
  <si>
    <t>82981J10</t>
  </si>
  <si>
    <t>BKN</t>
  </si>
  <si>
    <t>BLACKROCK INVEST QLTY MUNI TR IN</t>
  </si>
  <si>
    <t>09247D10</t>
  </si>
  <si>
    <t>VFL</t>
  </si>
  <si>
    <t>DELAWARE INV NAT MUNI INCOME FD</t>
  </si>
  <si>
    <t>24610T10</t>
  </si>
  <si>
    <t>VMM</t>
  </si>
  <si>
    <t>DELAWARE INVTS MINN MUNI INC II</t>
  </si>
  <si>
    <t>24610V10</t>
  </si>
  <si>
    <t>ELS</t>
  </si>
  <si>
    <t>EQUITY LIFESTYLE PROPERTIES INC</t>
  </si>
  <si>
    <t>29472R10</t>
  </si>
  <si>
    <t>ALG</t>
  </si>
  <si>
    <t>ALAMO GROUP INC</t>
  </si>
  <si>
    <t>AVID</t>
  </si>
  <si>
    <t>AVID TECHNOLOGY INC</t>
  </si>
  <si>
    <t>05367P10</t>
  </si>
  <si>
    <t>UAMY</t>
  </si>
  <si>
    <t>UNITED STATES ANTIMONY CORP</t>
  </si>
  <si>
    <t>CHS</t>
  </si>
  <si>
    <t>CHICOS FAS INC</t>
  </si>
  <si>
    <t>GILT</t>
  </si>
  <si>
    <t>GILAT SATELLITE NETWORKS LTD</t>
  </si>
  <si>
    <t>M5147411</t>
  </si>
  <si>
    <t>INTU</t>
  </si>
  <si>
    <t>INTUIT INC</t>
  </si>
  <si>
    <t>LSTR</t>
  </si>
  <si>
    <t>LANDSTAR SYSTEM INC</t>
  </si>
  <si>
    <t>MAGS</t>
  </si>
  <si>
    <t>MAGAL SECURITY SYSTEMS LTD</t>
  </si>
  <si>
    <t>M6786D10</t>
  </si>
  <si>
    <t>MCHP</t>
  </si>
  <si>
    <t>MICROCHIP TECHNOLOGY INC</t>
  </si>
  <si>
    <t>SCON</t>
  </si>
  <si>
    <t>SUPERCONDUCTOR TECHNOLOGIES INC</t>
  </si>
  <si>
    <t>SCVL</t>
  </si>
  <si>
    <t>SHOE CARNIVAL INC IN</t>
  </si>
  <si>
    <t>SYBT</t>
  </si>
  <si>
    <t>STOCK YARDS BANCORP INC</t>
  </si>
  <si>
    <t>UBCP</t>
  </si>
  <si>
    <t>UNITED BANCORP INC OH</t>
  </si>
  <si>
    <t>BBI</t>
  </si>
  <si>
    <t>BRICKELL BIOTECH INC</t>
  </si>
  <si>
    <t>10802T10</t>
  </si>
  <si>
    <t>CHDN</t>
  </si>
  <si>
    <t>CHURCHILL DOWNS INC</t>
  </si>
  <si>
    <t>SGA</t>
  </si>
  <si>
    <t>SAGA COMMUNICATIONS INC</t>
  </si>
  <si>
    <t>DDF</t>
  </si>
  <si>
    <t>DELAWARE INVESTMENTS DIV &amp; INCM</t>
  </si>
  <si>
    <t>ETH</t>
  </si>
  <si>
    <t>ETHAN ALLEN INTERIORS INC</t>
  </si>
  <si>
    <t>USEG</t>
  </si>
  <si>
    <t>UNITED STATES ENERGY CORP WY</t>
  </si>
  <si>
    <t>NMY</t>
  </si>
  <si>
    <t>NUVEEN MD QUALITY MUNI INCOME FD</t>
  </si>
  <si>
    <t>67061Q10</t>
  </si>
  <si>
    <t>NMT</t>
  </si>
  <si>
    <t>NUVEEN MA QUALITY MUNI INCOME FD</t>
  </si>
  <si>
    <t>NPV</t>
  </si>
  <si>
    <t>NUVEEN VA QUALITY MUNI INCOME FD</t>
  </si>
  <si>
    <t>67064R10</t>
  </si>
  <si>
    <t>CB</t>
  </si>
  <si>
    <t>CHUBB LTD</t>
  </si>
  <si>
    <t>H1467J10</t>
  </si>
  <si>
    <t>RELV</t>
  </si>
  <si>
    <t>RELIV INTERNATIONAL INC</t>
  </si>
  <si>
    <t>75952R20</t>
  </si>
  <si>
    <t>GBR</t>
  </si>
  <si>
    <t>NEW CONCEPT ENERGY INC</t>
  </si>
  <si>
    <t>BANF</t>
  </si>
  <si>
    <t>BANCFIRST CORP</t>
  </si>
  <si>
    <t>05945F10</t>
  </si>
  <si>
    <t>FOSL</t>
  </si>
  <si>
    <t>FOSSIL GROUP INC</t>
  </si>
  <si>
    <t>34988V10</t>
  </si>
  <si>
    <t>JBL</t>
  </si>
  <si>
    <t>JABIL INC</t>
  </si>
  <si>
    <t>ORLY</t>
  </si>
  <si>
    <t>O REILLY AUTOMOTIVE INC NEW</t>
  </si>
  <si>
    <t>67103H10</t>
  </si>
  <si>
    <t>SANM</t>
  </si>
  <si>
    <t>SANMINA CORP</t>
  </si>
  <si>
    <t>TCBK</t>
  </si>
  <si>
    <t>TRICO BANCSHARES</t>
  </si>
  <si>
    <t>AMRN</t>
  </si>
  <si>
    <t>AMARIN CORP PLC</t>
  </si>
  <si>
    <t>BPR</t>
  </si>
  <si>
    <t>BROOKFIELD PROPERTY REIT INC</t>
  </si>
  <si>
    <t>11282X10</t>
  </si>
  <si>
    <t>ATR</t>
  </si>
  <si>
    <t>APTARGROUP INC</t>
  </si>
  <si>
    <t>MVT</t>
  </si>
  <si>
    <t>BLACKROCK MUNIVEST FUND II INC</t>
  </si>
  <si>
    <t>09253T10</t>
  </si>
  <si>
    <t>RCL</t>
  </si>
  <si>
    <t>ROYAL CARIBBEAN CRUISES LTD</t>
  </si>
  <si>
    <t>V7780T10</t>
  </si>
  <si>
    <t>ANIK</t>
  </si>
  <si>
    <t>ANIKA THERAPEUTICS INC</t>
  </si>
  <si>
    <t>GABC</t>
  </si>
  <si>
    <t>GERMAN AMERICAN BANCORP INC</t>
  </si>
  <si>
    <t>TWI</t>
  </si>
  <si>
    <t>TITAN INTERNATIONAL INC ILL</t>
  </si>
  <si>
    <t>88830M10</t>
  </si>
  <si>
    <t>RGA</t>
  </si>
  <si>
    <t>REINSURANCE GROUP OF AMERICA INC</t>
  </si>
  <si>
    <t>NTZ</t>
  </si>
  <si>
    <t>NATUZZI S P A</t>
  </si>
  <si>
    <t>63905A20</t>
  </si>
  <si>
    <t>NOM</t>
  </si>
  <si>
    <t>NUVEEN MO QUAL MUNI INC FD</t>
  </si>
  <si>
    <t>67060Q10</t>
  </si>
  <si>
    <t>PMO</t>
  </si>
  <si>
    <t>PUTNAM MUNICIPAL OPPTYS TR</t>
  </si>
  <si>
    <t>HR</t>
  </si>
  <si>
    <t>HEALTHCARE REALTY TRUST INC</t>
  </si>
  <si>
    <t>AKR</t>
  </si>
  <si>
    <t>ACADIA REALTY TRUST</t>
  </si>
  <si>
    <t>SPE</t>
  </si>
  <si>
    <t>SPECIAL OPPORTUNITIES FD INC</t>
  </si>
  <si>
    <t>84741T10</t>
  </si>
  <si>
    <t>RIG</t>
  </si>
  <si>
    <t>TRANSOCEAN LTD</t>
  </si>
  <si>
    <t>H8817H10</t>
  </si>
  <si>
    <t>SKT</t>
  </si>
  <si>
    <t>TANGER FACTORY OUTLET CENTERS IN</t>
  </si>
  <si>
    <t>THRM</t>
  </si>
  <si>
    <t>GENTHERM INC</t>
  </si>
  <si>
    <t>37253A10</t>
  </si>
  <si>
    <t>BBSI</t>
  </si>
  <si>
    <t>BARRETT BUSINESS SERVICES INC</t>
  </si>
  <si>
    <t>FLIR</t>
  </si>
  <si>
    <t>FLIR SYSTEMS INC</t>
  </si>
  <si>
    <t>PZZA</t>
  </si>
  <si>
    <t>PAPA JOHNS INTL INC</t>
  </si>
  <si>
    <t>SHLO</t>
  </si>
  <si>
    <t>SHILOH INDUSTRIES INC</t>
  </si>
  <si>
    <t>APEX</t>
  </si>
  <si>
    <t>APEX GLOBAL BRANDS INC</t>
  </si>
  <si>
    <t>03755M20</t>
  </si>
  <si>
    <t>NSYS</t>
  </si>
  <si>
    <t>NORTECH SYSTEMS INC</t>
  </si>
  <si>
    <t>ALL</t>
  </si>
  <si>
    <t>ALLSTATE CORP</t>
  </si>
  <si>
    <t>LBY</t>
  </si>
  <si>
    <t>LIBBEY INC</t>
  </si>
  <si>
    <t>SGMS</t>
  </si>
  <si>
    <t>SCIENTIFIC GAMES CORP</t>
  </si>
  <si>
    <t>80874P10</t>
  </si>
  <si>
    <t>VCV</t>
  </si>
  <si>
    <t>INVESCO CALIFORNIA VL MUNI IN TR</t>
  </si>
  <si>
    <t>46132H10</t>
  </si>
  <si>
    <t>VPV</t>
  </si>
  <si>
    <t>INVESCO PA VALUE MUNICIPAL IN TR</t>
  </si>
  <si>
    <t>46132K10</t>
  </si>
  <si>
    <t>YPF</t>
  </si>
  <si>
    <t>Y P F SOCIEDAD ANONIMA</t>
  </si>
  <si>
    <t>AZN</t>
  </si>
  <si>
    <t>ASTRAZENECA PLC</t>
  </si>
  <si>
    <t>FDEF</t>
  </si>
  <si>
    <t>FIRST DEFIANCE FINANCIAL CORP</t>
  </si>
  <si>
    <t>32006W10</t>
  </si>
  <si>
    <t>SIM</t>
  </si>
  <si>
    <t>GRUPO SIMEC S A B DE C V</t>
  </si>
  <si>
    <t>TALO</t>
  </si>
  <si>
    <t>TALOS ENERGY INC</t>
  </si>
  <si>
    <t>87484T10</t>
  </si>
  <si>
    <t>MSD</t>
  </si>
  <si>
    <t>MORGAN STANLEY EMRG MKTS FD INC</t>
  </si>
  <si>
    <t>61744H10</t>
  </si>
  <si>
    <t>MUA</t>
  </si>
  <si>
    <t>BLACKROCK MUNIASSETS FUND INC</t>
  </si>
  <si>
    <t>09254J10</t>
  </si>
  <si>
    <t>CPT</t>
  </si>
  <si>
    <t>CAMDEN PROPERTY TRUST</t>
  </si>
  <si>
    <t>VCF</t>
  </si>
  <si>
    <t>DELAWARE INVESTS COLO MUN INC FD</t>
  </si>
  <si>
    <t>MHE</t>
  </si>
  <si>
    <t>BLACKROCK MA TAX EXEMPT TRUST</t>
  </si>
  <si>
    <t>AWF</t>
  </si>
  <si>
    <t>ALLIANCEBERNSTEIN GLBL HIGH INC</t>
  </si>
  <si>
    <t>01879R10</t>
  </si>
  <si>
    <t>SHI</t>
  </si>
  <si>
    <t>SINOPEC SHANGHAI PETRO CO LTD</t>
  </si>
  <si>
    <t>82935M10</t>
  </si>
  <si>
    <t>YVR</t>
  </si>
  <si>
    <t>LIQUID MEDIA GROUP LTD</t>
  </si>
  <si>
    <t>53634Q20</t>
  </si>
  <si>
    <t>FLL</t>
  </si>
  <si>
    <t>FULL HOUSE RESORTS INC</t>
  </si>
  <si>
    <t>WINA</t>
  </si>
  <si>
    <t>WINMARK CORP</t>
  </si>
  <si>
    <t>INOD</t>
  </si>
  <si>
    <t>INNODATA INC</t>
  </si>
  <si>
    <t>MCRI</t>
  </si>
  <si>
    <t>MONARCH CASINO &amp; RESORT INC</t>
  </si>
  <si>
    <t>BWA</t>
  </si>
  <si>
    <t>BORGWARNER INC</t>
  </si>
  <si>
    <t>EQR</t>
  </si>
  <si>
    <t>EQUITY RESIDENTIAL</t>
  </si>
  <si>
    <t>29476L10</t>
  </si>
  <si>
    <t>BFS</t>
  </si>
  <si>
    <t>SAUL CENTERS INC</t>
  </si>
  <si>
    <t>PCM</t>
  </si>
  <si>
    <t>P C M FUND INC</t>
  </si>
  <si>
    <t>69323T10</t>
  </si>
  <si>
    <t>CASH</t>
  </si>
  <si>
    <t>META FINANCIAL GROUP INC</t>
  </si>
  <si>
    <t>59100U10</t>
  </si>
  <si>
    <t>UUU</t>
  </si>
  <si>
    <t>UNIVERSAL SECURITY INSTRS INC</t>
  </si>
  <si>
    <t>FTEK</t>
  </si>
  <si>
    <t>FUEL TECH INC</t>
  </si>
  <si>
    <t>MOV</t>
  </si>
  <si>
    <t>MOVADO GROUP INC</t>
  </si>
  <si>
    <t>RAVE</t>
  </si>
  <si>
    <t>RAVE RESTAURANT GROUP INC</t>
  </si>
  <si>
    <t>GSS</t>
  </si>
  <si>
    <t>GOLDEN STAR RESOURCES LTD</t>
  </si>
  <si>
    <t>38119T80</t>
  </si>
  <si>
    <t>UHS</t>
  </si>
  <si>
    <t>UNIVERSAL HEALTH SERVICES INC</t>
  </si>
  <si>
    <t>KOF</t>
  </si>
  <si>
    <t>COCA COLA FEMSA S A B DE C V</t>
  </si>
  <si>
    <t>RFI</t>
  </si>
  <si>
    <t>COHEN &amp; STEERS TOTAL RT RL FD IN</t>
  </si>
  <si>
    <t>19247R10</t>
  </si>
  <si>
    <t>SQM</t>
  </si>
  <si>
    <t>SOCIEDAD QUIMICA &amp; MINERA CHL SA</t>
  </si>
  <si>
    <t>TEI</t>
  </si>
  <si>
    <t>TEMPLETON EMERG MKTS INC FD</t>
  </si>
  <si>
    <t>TLF</t>
  </si>
  <si>
    <t>TANDY LEATHER FACTORY INC</t>
  </si>
  <si>
    <t>87538X10</t>
  </si>
  <si>
    <t>BDC</t>
  </si>
  <si>
    <t>BELDEN INC NEW</t>
  </si>
  <si>
    <t>ATVI</t>
  </si>
  <si>
    <t>ACTIVISION BLIZZARD INC</t>
  </si>
  <si>
    <t>00507V10</t>
  </si>
  <si>
    <t>DECK</t>
  </si>
  <si>
    <t>DECKERS OUTDOOR CORP</t>
  </si>
  <si>
    <t>SDI</t>
  </si>
  <si>
    <t>STANDARD DIVERSIFIED INC</t>
  </si>
  <si>
    <t>85336L10</t>
  </si>
  <si>
    <t>IT</t>
  </si>
  <si>
    <t>GARTNER INC</t>
  </si>
  <si>
    <t>PTN</t>
  </si>
  <si>
    <t>PALATIN TECHNOLOGIES INC</t>
  </si>
  <si>
    <t>QCRH</t>
  </si>
  <si>
    <t>Q C R HOLDINGS INC</t>
  </si>
  <si>
    <t>74727A10</t>
  </si>
  <si>
    <t>RVSB</t>
  </si>
  <si>
    <t>RIVERVIEW BANCORP INC</t>
  </si>
  <si>
    <t>AUB</t>
  </si>
  <si>
    <t>ATLANTIC UNION BANKSHARES CORP</t>
  </si>
  <si>
    <t>04911A10</t>
  </si>
  <si>
    <t>VKI</t>
  </si>
  <si>
    <t>INVESCO ADVANTAGE MUN INC TR II</t>
  </si>
  <si>
    <t>BYD</t>
  </si>
  <si>
    <t>BOYD GAMING CORP</t>
  </si>
  <si>
    <t>ENIA</t>
  </si>
  <si>
    <t>ENEL AMERICAS S A</t>
  </si>
  <si>
    <t>29274F10</t>
  </si>
  <si>
    <t>LXP</t>
  </si>
  <si>
    <t>LEXINGTON REALTY TRUST</t>
  </si>
  <si>
    <t>UTMD</t>
  </si>
  <si>
    <t>UTAH MEDICAL PRODUCTS INC</t>
  </si>
  <si>
    <t>CBL</t>
  </si>
  <si>
    <t>C B L &amp; ASSOCIATES PPTYS INC</t>
  </si>
  <si>
    <t>REG</t>
  </si>
  <si>
    <t>REGENCY CENTERS CORP</t>
  </si>
  <si>
    <t>NVR</t>
  </si>
  <si>
    <t>N V R INC</t>
  </si>
  <si>
    <t>62944T10</t>
  </si>
  <si>
    <t>CNTY</t>
  </si>
  <si>
    <t>CENTURY CASINOS INC</t>
  </si>
  <si>
    <t>FFIN</t>
  </si>
  <si>
    <t>FIRST FINANCIAL BANKSHARES INC</t>
  </si>
  <si>
    <t>32020R10</t>
  </si>
  <si>
    <t>ITRI</t>
  </si>
  <si>
    <t>ITRON INC</t>
  </si>
  <si>
    <t>FWRD</t>
  </si>
  <si>
    <t>FORWARD AIR CORP</t>
  </si>
  <si>
    <t>OSBC</t>
  </si>
  <si>
    <t>OLD SECOND BANCORP INC</t>
  </si>
  <si>
    <t>PTEN</t>
  </si>
  <si>
    <t>PATTERSON U T I ENERGY INC</t>
  </si>
  <si>
    <t>NYCB</t>
  </si>
  <si>
    <t>NEW YORK COMMUNITY BANCORP INC</t>
  </si>
  <si>
    <t>ROCK</t>
  </si>
  <si>
    <t>GIBRALTAR INDUSTRIES INC</t>
  </si>
  <si>
    <t>VSEC</t>
  </si>
  <si>
    <t>V S E CORP</t>
  </si>
  <si>
    <t>SCHN</t>
  </si>
  <si>
    <t>SCHNITZER STEEL INDUSTRIES INC</t>
  </si>
  <si>
    <t>UFPI</t>
  </si>
  <si>
    <t>UNIVERSAL FOREST PRODUCTS INC</t>
  </si>
  <si>
    <t>VIAV</t>
  </si>
  <si>
    <t>VIAVI SOLUTIONS INC</t>
  </si>
  <si>
    <t>URBN</t>
  </si>
  <si>
    <t>URBAN OUTFITTERS INC</t>
  </si>
  <si>
    <t>WVFC</t>
  </si>
  <si>
    <t>WVS FINANCIAL CORP</t>
  </si>
  <si>
    <t>BBAR</t>
  </si>
  <si>
    <t>BANCO BBVA ARGENTINA SA</t>
  </si>
  <si>
    <t>HHS</t>
  </si>
  <si>
    <t>HARTE HANKS INC</t>
  </si>
  <si>
    <t>INCY</t>
  </si>
  <si>
    <t>INCYTE CORP</t>
  </si>
  <si>
    <t>45337C10</t>
  </si>
  <si>
    <t>MHO</t>
  </si>
  <si>
    <t>M I HOMES INC</t>
  </si>
  <si>
    <t>55305B10</t>
  </si>
  <si>
    <t>MZA</t>
  </si>
  <si>
    <t>BLACKROCK MUNIYIELD AZ FUND INC</t>
  </si>
  <si>
    <t>09254K10</t>
  </si>
  <si>
    <t>HIO</t>
  </si>
  <si>
    <t>WESTERN ASSET HIGH INC OPP FUND</t>
  </si>
  <si>
    <t>95766K10</t>
  </si>
  <si>
    <t>TIGO</t>
  </si>
  <si>
    <t>MILLICOM INTL CELLULAR SA</t>
  </si>
  <si>
    <t>L6388F11</t>
  </si>
  <si>
    <t>RMT</t>
  </si>
  <si>
    <t>ROYCE MICRO CAP TRUST INC</t>
  </si>
  <si>
    <t>CMCT</t>
  </si>
  <si>
    <t>C I M COMMERCIAL TRUST CORP</t>
  </si>
  <si>
    <t>SHOO</t>
  </si>
  <si>
    <t>MADDEN STEVEN LTD</t>
  </si>
  <si>
    <t>UFPT</t>
  </si>
  <si>
    <t>U F P TECHNOLOGIES INC</t>
  </si>
  <si>
    <t>MED</t>
  </si>
  <si>
    <t>MEDIFAST INC</t>
  </si>
  <si>
    <t>58470H10</t>
  </si>
  <si>
    <t>ARWR</t>
  </si>
  <si>
    <t>ARROWHEAD PHARMACEUTICALS INC</t>
  </si>
  <si>
    <t>04280A10</t>
  </si>
  <si>
    <t>SU</t>
  </si>
  <si>
    <t>SUNCOR ENERGY INC NEW</t>
  </si>
  <si>
    <t>VLY</t>
  </si>
  <si>
    <t>VALLEY NATIONAL BANCORP</t>
  </si>
  <si>
    <t>EMN</t>
  </si>
  <si>
    <t>EASTMAN CHEMICAL CO</t>
  </si>
  <si>
    <t>TV</t>
  </si>
  <si>
    <t>GRUPO TELEVISA SA</t>
  </si>
  <si>
    <t>40049J20</t>
  </si>
  <si>
    <t>SPG</t>
  </si>
  <si>
    <t>SIMON PROPERTY GROUP INC NEW</t>
  </si>
  <si>
    <t>SUI</t>
  </si>
  <si>
    <t>SUN COMMUNITIES INC</t>
  </si>
  <si>
    <t>STCN</t>
  </si>
  <si>
    <t>STEEL CONNECT INC</t>
  </si>
  <si>
    <t>VMI</t>
  </si>
  <si>
    <t>VALMONT INDUSTRIES INC</t>
  </si>
  <si>
    <t>HAIN</t>
  </si>
  <si>
    <t>HAIN CELESTIAL GROUP INC</t>
  </si>
  <si>
    <t>AGM</t>
  </si>
  <si>
    <t>FEDERAL AGRICULTURAL MORT CORP</t>
  </si>
  <si>
    <t>VALU</t>
  </si>
  <si>
    <t>VALUE LINE INC</t>
  </si>
  <si>
    <t>MAA</t>
  </si>
  <si>
    <t>MID AMERICA APT COMMUNITIES INC</t>
  </si>
  <si>
    <t>59522J10</t>
  </si>
  <si>
    <t>PLT</t>
  </si>
  <si>
    <t>PLANTRONICS INC NEW</t>
  </si>
  <si>
    <t>ALB</t>
  </si>
  <si>
    <t>ALBEMARLE CORP</t>
  </si>
  <si>
    <t>BZH</t>
  </si>
  <si>
    <t>BEAZER HOMES USA INC</t>
  </si>
  <si>
    <t>07556Q88</t>
  </si>
  <si>
    <t>IFN</t>
  </si>
  <si>
    <t>INDIA FUND INC</t>
  </si>
  <si>
    <t>MLM</t>
  </si>
  <si>
    <t>MARTIN MARIETTA MATERIALS INC</t>
  </si>
  <si>
    <t>IIF</t>
  </si>
  <si>
    <t>MORGAN STANLEY INDIA INV FD INC</t>
  </si>
  <si>
    <t>61745C10</t>
  </si>
  <si>
    <t>RYN</t>
  </si>
  <si>
    <t>RAYONIER INC NEW</t>
  </si>
  <si>
    <t>BPFH</t>
  </si>
  <si>
    <t>BOSTON PRIVATE FINL HLDGS INC</t>
  </si>
  <si>
    <t>DAKT</t>
  </si>
  <si>
    <t>DAKTRONICS INC</t>
  </si>
  <si>
    <t>DSPG</t>
  </si>
  <si>
    <t>D S P GROUP INC</t>
  </si>
  <si>
    <t>23332B10</t>
  </si>
  <si>
    <t>ARTX</t>
  </si>
  <si>
    <t>AROTECH CORP</t>
  </si>
  <si>
    <t>MINI</t>
  </si>
  <si>
    <t>MOBILE MINI INC</t>
  </si>
  <si>
    <t>60740F10</t>
  </si>
  <si>
    <t>SGMA</t>
  </si>
  <si>
    <t>SIGMATRON INTERNATIONAL INC</t>
  </si>
  <si>
    <t>82661L10</t>
  </si>
  <si>
    <t>SILC</t>
  </si>
  <si>
    <t>SILICOM LTD</t>
  </si>
  <si>
    <t>M8411610</t>
  </si>
  <si>
    <t>TSCO</t>
  </si>
  <si>
    <t>TRACTOR SUPPLY CO NEW</t>
  </si>
  <si>
    <t>RGCO</t>
  </si>
  <si>
    <t>R G C RESOURCES INC</t>
  </si>
  <si>
    <t>74955L10</t>
  </si>
  <si>
    <t>EMMS</t>
  </si>
  <si>
    <t>EMMIS COMMUNICATIONS CORP</t>
  </si>
  <si>
    <t>AKS</t>
  </si>
  <si>
    <t>A K STEEL HOLDING CORP</t>
  </si>
  <si>
    <t>BCRX</t>
  </si>
  <si>
    <t>BIOCRYST PHARMACEUTICALS INC</t>
  </si>
  <si>
    <t>09058V10</t>
  </si>
  <si>
    <t>BHC</t>
  </si>
  <si>
    <t>BAUSCH HEALTH COMPANIES INC</t>
  </si>
  <si>
    <t>CPRT</t>
  </si>
  <si>
    <t>COPART INC</t>
  </si>
  <si>
    <t>FLEX</t>
  </si>
  <si>
    <t>FLEX LTD</t>
  </si>
  <si>
    <t>Y2573F10</t>
  </si>
  <si>
    <t>LARK</t>
  </si>
  <si>
    <t>LANDMARK BANCORP INC</t>
  </si>
  <si>
    <t>51504L10</t>
  </si>
  <si>
    <t>MPAA</t>
  </si>
  <si>
    <t>MOTORCAR PARTS OF AMERICA INC</t>
  </si>
  <si>
    <t>NNBR</t>
  </si>
  <si>
    <t>N N INC</t>
  </si>
  <si>
    <t>SCSC</t>
  </si>
  <si>
    <t>SCANSOURCE INC</t>
  </si>
  <si>
    <t>ZEUS</t>
  </si>
  <si>
    <t>OLYMPIC STEEL INC</t>
  </si>
  <si>
    <t>68162K10</t>
  </si>
  <si>
    <t>AVB</t>
  </si>
  <si>
    <t>AVALONBAY COMMUNITIES INC</t>
  </si>
  <si>
    <t>MAC</t>
  </si>
  <si>
    <t>MACERICH CO</t>
  </si>
  <si>
    <t>RCS</t>
  </si>
  <si>
    <t>P I M C O STRATEGIC INCOME FD IN</t>
  </si>
  <si>
    <t>72200X10</t>
  </si>
  <si>
    <t>ADC</t>
  </si>
  <si>
    <t>AGREE REALTY CORP</t>
  </si>
  <si>
    <t>EXP</t>
  </si>
  <si>
    <t>EAGLE MATERIALS INC</t>
  </si>
  <si>
    <t>26969P10</t>
  </si>
  <si>
    <t>AEO</t>
  </si>
  <si>
    <t>AMERICAN EAGLE OUTFITTERS INC NE</t>
  </si>
  <si>
    <t>SMBC</t>
  </si>
  <si>
    <t>SOUTHERN MISSOURI BANCORP INC</t>
  </si>
  <si>
    <t>VVUS</t>
  </si>
  <si>
    <t>VIVUS INC</t>
  </si>
  <si>
    <t>ABCB</t>
  </si>
  <si>
    <t>AMERIS BANCORP</t>
  </si>
  <si>
    <t>03076K10</t>
  </si>
  <si>
    <t>CUBA</t>
  </si>
  <si>
    <t>HERZFELD CARIBBEAN BASIN FD INC</t>
  </si>
  <si>
    <t>42804T10</t>
  </si>
  <si>
    <t>SYPR</t>
  </si>
  <si>
    <t>SYPRIS SOLUTIONS INC</t>
  </si>
  <si>
    <t>NKTR</t>
  </si>
  <si>
    <t>NEKTAR THERAPEUTICS</t>
  </si>
  <si>
    <t>PENN</t>
  </si>
  <si>
    <t>PENN NATIONAL GAMING INC</t>
  </si>
  <si>
    <t>SSD</t>
  </si>
  <si>
    <t>SIMPSON MANUFACTURING CO INC</t>
  </si>
  <si>
    <t>ARMP</t>
  </si>
  <si>
    <t>ARMATA PHARMACEUTICALS INC</t>
  </si>
  <si>
    <t>04216R10</t>
  </si>
  <si>
    <t>HMNF</t>
  </si>
  <si>
    <t>H M N FINANCIAL INC</t>
  </si>
  <si>
    <t>40424G10</t>
  </si>
  <si>
    <t>IMAX</t>
  </si>
  <si>
    <t>IMAX CORP</t>
  </si>
  <si>
    <t>LJPC</t>
  </si>
  <si>
    <t>LA JOLLA PHARMACEUTICAL CO</t>
  </si>
  <si>
    <t>ESS</t>
  </si>
  <si>
    <t>ESSEX PROPERTY TRUST INC</t>
  </si>
  <si>
    <t>FGP</t>
  </si>
  <si>
    <t>FERRELLGAS PARTNERS L P</t>
  </si>
  <si>
    <t>FR</t>
  </si>
  <si>
    <t>FIRST INDUSTRIAL REALTY TR INC</t>
  </si>
  <si>
    <t>32054K10</t>
  </si>
  <si>
    <t>HIW</t>
  </si>
  <si>
    <t>HIGHWOODS PROPERTIES INC</t>
  </si>
  <si>
    <t>LPT</t>
  </si>
  <si>
    <t>LIBERTY PROPERTY TRUST</t>
  </si>
  <si>
    <t>AIV</t>
  </si>
  <si>
    <t>APARTMENT INVESTMENT &amp; MGMT CO</t>
  </si>
  <si>
    <t>03748R75</t>
  </si>
  <si>
    <t>GBX</t>
  </si>
  <si>
    <t>GREENBRIER COMPANIES INC</t>
  </si>
  <si>
    <t>MATW</t>
  </si>
  <si>
    <t>MATTHEWS INTERNATIONAL CORP</t>
  </si>
  <si>
    <t>GEO</t>
  </si>
  <si>
    <t>GEO GROUP INC NEW</t>
  </si>
  <si>
    <t>36162J10</t>
  </si>
  <si>
    <t>CLI</t>
  </si>
  <si>
    <t>MACK CALI REALTY CORP</t>
  </si>
  <si>
    <t>BTO</t>
  </si>
  <si>
    <t>HANCOCK JOHN FINANCIAL OPPTS FD</t>
  </si>
  <si>
    <t>ADTN</t>
  </si>
  <si>
    <t>ADTRAN INC</t>
  </si>
  <si>
    <t>00738A10</t>
  </si>
  <si>
    <t>AMED</t>
  </si>
  <si>
    <t>AMEDISYS INC</t>
  </si>
  <si>
    <t>EFOI</t>
  </si>
  <si>
    <t>ENERGY FOCUS INC</t>
  </si>
  <si>
    <t>29268T30</t>
  </si>
  <si>
    <t>MLR</t>
  </si>
  <si>
    <t>MILLER INDUSTRIES INC TENN</t>
  </si>
  <si>
    <t>PNBK</t>
  </si>
  <si>
    <t>PATRIOT NATIONAL BANCORP INC</t>
  </si>
  <si>
    <t>70336F20</t>
  </si>
  <si>
    <t>VLGEA</t>
  </si>
  <si>
    <t>VILLAGE SUPER MARKET INC</t>
  </si>
  <si>
    <t>RS</t>
  </si>
  <si>
    <t>RELIANCE STEEL &amp; ALUMINUM CO</t>
  </si>
  <si>
    <t>TDF</t>
  </si>
  <si>
    <t>TEMPLETON DRAGON FUND INC</t>
  </si>
  <si>
    <t>88018T10</t>
  </si>
  <si>
    <t>DWSN</t>
  </si>
  <si>
    <t>DAWSON GEOPHYSICAL CO NEW</t>
  </si>
  <si>
    <t>SIRI</t>
  </si>
  <si>
    <t>SIRIUS X M HOLDINGS INC</t>
  </si>
  <si>
    <t>82968B10</t>
  </si>
  <si>
    <t>CPE</t>
  </si>
  <si>
    <t>CALLON PETROLEUM CO DEL</t>
  </si>
  <si>
    <t>13123X10</t>
  </si>
  <si>
    <t>DAR</t>
  </si>
  <si>
    <t>DARLING INGREDIENTS INC</t>
  </si>
  <si>
    <t>TESS</t>
  </si>
  <si>
    <t>T E S S C O TECHNOLOGIES INC</t>
  </si>
  <si>
    <t>WVVI</t>
  </si>
  <si>
    <t>WILLAMETTE VALLEY VINYDS INC</t>
  </si>
  <si>
    <t>AZPN</t>
  </si>
  <si>
    <t>ASPEN TECHNOLOGY INC</t>
  </si>
  <si>
    <t>CARV</t>
  </si>
  <si>
    <t>CARVER BANCORP INC</t>
  </si>
  <si>
    <t>CETV</t>
  </si>
  <si>
    <t>CENTRAL EUROPEAN MEDIA ENT LTD</t>
  </si>
  <si>
    <t>G2004520</t>
  </si>
  <si>
    <t>CVTI</t>
  </si>
  <si>
    <t>COVENANT TRANSPORTATION GRP INC</t>
  </si>
  <si>
    <t>22284P10</t>
  </si>
  <si>
    <t>SSYS</t>
  </si>
  <si>
    <t>STRATASYS LTD</t>
  </si>
  <si>
    <t>M8554810</t>
  </si>
  <si>
    <t>TSEM</t>
  </si>
  <si>
    <t>TOWER SEMICONDUCTOR LTD</t>
  </si>
  <si>
    <t>M8791527</t>
  </si>
  <si>
    <t>USX</t>
  </si>
  <si>
    <t>U S XPRESS ENTERPRISES INC</t>
  </si>
  <si>
    <t>90338N20</t>
  </si>
  <si>
    <t>GGT</t>
  </si>
  <si>
    <t>GABELLI MULTIMEDIA TRUST INC</t>
  </si>
  <si>
    <t>36239Q10</t>
  </si>
  <si>
    <t>HNP</t>
  </si>
  <si>
    <t>HUANENG POWER INTERNATIONAL INC</t>
  </si>
  <si>
    <t>KEP</t>
  </si>
  <si>
    <t>KOREA ELECTRIC POWER CO</t>
  </si>
  <si>
    <t>PHI</t>
  </si>
  <si>
    <t>P L D T INC</t>
  </si>
  <si>
    <t>69344D40</t>
  </si>
  <si>
    <t>PKX</t>
  </si>
  <si>
    <t>POSCO</t>
  </si>
  <si>
    <t>O</t>
  </si>
  <si>
    <t>REALTY INCOME CORP</t>
  </si>
  <si>
    <t>RELX</t>
  </si>
  <si>
    <t>RELX PLC</t>
  </si>
  <si>
    <t>COF</t>
  </si>
  <si>
    <t>CAPITAL ONE FINANCIAL CORP</t>
  </si>
  <si>
    <t>14040H10</t>
  </si>
  <si>
    <t>MCK</t>
  </si>
  <si>
    <t>MCKESSON H B O C INC</t>
  </si>
  <si>
    <t>58155Q10</t>
  </si>
  <si>
    <t>TGS</t>
  </si>
  <si>
    <t>TRANSPORTADORA DE GAS DEL SUR SA</t>
  </si>
  <si>
    <t>UHAL</t>
  </si>
  <si>
    <t>AMERCO</t>
  </si>
  <si>
    <t>HDSN</t>
  </si>
  <si>
    <t>HUDSON TECHNOLOGIES INC</t>
  </si>
  <si>
    <t>CDOR</t>
  </si>
  <si>
    <t>CONDOR HOSPITALITY TRUST INC</t>
  </si>
  <si>
    <t>20676Y40</t>
  </si>
  <si>
    <t>NWBI</t>
  </si>
  <si>
    <t>NORTHWEST BANCSHARES INC</t>
  </si>
  <si>
    <t>VECO</t>
  </si>
  <si>
    <t>VEECO INSTRUMENTS INC DEL</t>
  </si>
  <si>
    <t>MSN</t>
  </si>
  <si>
    <t>EMERSON RADIO CORP</t>
  </si>
  <si>
    <t>IRS</t>
  </si>
  <si>
    <t>I R S A INVERSIONES Y REP S A</t>
  </si>
  <si>
    <t>STM</t>
  </si>
  <si>
    <t>STMICROELECTRONICS NV</t>
  </si>
  <si>
    <t>TEO</t>
  </si>
  <si>
    <t>TELECOM ARGENTINA S A</t>
  </si>
  <si>
    <t>CYD</t>
  </si>
  <si>
    <t>CHINA YUCHAI INTERNATIONAL LTD</t>
  </si>
  <si>
    <t>G2108210</t>
  </si>
  <si>
    <t>MIND</t>
  </si>
  <si>
    <t>MITCHAM INDUSTRIES INC</t>
  </si>
  <si>
    <t>CPHC</t>
  </si>
  <si>
    <t>CANTERBURY PARK HOLDING CORP</t>
  </si>
  <si>
    <t>USAP</t>
  </si>
  <si>
    <t>UNIVERSAL STNLESS &amp; ALY PRODS IN</t>
  </si>
  <si>
    <t>VOLT</t>
  </si>
  <si>
    <t>VOLT INFORMATION SCIENCES INC</t>
  </si>
  <si>
    <t>CIGI</t>
  </si>
  <si>
    <t>COLLIERS INTERNATIONAL GROUP INC</t>
  </si>
  <si>
    <t>NSIT</t>
  </si>
  <si>
    <t>INSIGHT ENTERPRISES INC</t>
  </si>
  <si>
    <t>45765U10</t>
  </si>
  <si>
    <t>RCII</t>
  </si>
  <si>
    <t>RENT A CENTER INC NEW</t>
  </si>
  <si>
    <t>76009N10</t>
  </si>
  <si>
    <t>SMIT</t>
  </si>
  <si>
    <t>SCHMITT INDUSTRIES INC ORE</t>
  </si>
  <si>
    <t>BRKS</t>
  </si>
  <si>
    <t>BROOKS AUTOMATION INC</t>
  </si>
  <si>
    <t>INTL</t>
  </si>
  <si>
    <t>INTL FCSTONE INC</t>
  </si>
  <si>
    <t>46116V10</t>
  </si>
  <si>
    <t>STRT</t>
  </si>
  <si>
    <t>STRATTEC SECURITY CORP</t>
  </si>
  <si>
    <t>ACIW</t>
  </si>
  <si>
    <t>A C I WORLDWIDE INC</t>
  </si>
  <si>
    <t>BMO</t>
  </si>
  <si>
    <t>BANK MONTREAL QUE</t>
  </si>
  <si>
    <t>WDFC</t>
  </si>
  <si>
    <t>WD 40 CO</t>
  </si>
  <si>
    <t>GCV</t>
  </si>
  <si>
    <t>GABELLI CONV &amp; INC SECS FUND INC</t>
  </si>
  <si>
    <t>36240B10</t>
  </si>
  <si>
    <t>ASML</t>
  </si>
  <si>
    <t>A S M L HOLDING N V</t>
  </si>
  <si>
    <t>N0705921</t>
  </si>
  <si>
    <t>DLTR</t>
  </si>
  <si>
    <t>DOLLAR TREE INC</t>
  </si>
  <si>
    <t>NATI</t>
  </si>
  <si>
    <t>NATIONAL INSTRUMENTS CORP</t>
  </si>
  <si>
    <t>MDCA</t>
  </si>
  <si>
    <t>M D C PARTNERS INC</t>
  </si>
  <si>
    <t>ABC</t>
  </si>
  <si>
    <t>AMERISOURCEBERGEN CORP</t>
  </si>
  <si>
    <t>GFED</t>
  </si>
  <si>
    <t>GUARANTY FEDERAL BANCSHARES INC</t>
  </si>
  <si>
    <t>40108P10</t>
  </si>
  <si>
    <t>IBKC</t>
  </si>
  <si>
    <t>IBERIABANK CORP</t>
  </si>
  <si>
    <t>WAFD</t>
  </si>
  <si>
    <t>WASHINGTON FEDERAL INC</t>
  </si>
  <si>
    <t>CBZ</t>
  </si>
  <si>
    <t>CBIZ INC</t>
  </si>
  <si>
    <t>TAIT</t>
  </si>
  <si>
    <t>TAITRON COMPONENTS INC</t>
  </si>
  <si>
    <t>COOP</t>
  </si>
  <si>
    <t>MR COOPER GROUP INC</t>
  </si>
  <si>
    <t>62482R10</t>
  </si>
  <si>
    <t>CWCO</t>
  </si>
  <si>
    <t>CONSOLIDATED WATER CO LTD</t>
  </si>
  <si>
    <t>G2377310</t>
  </si>
  <si>
    <t>HLIT</t>
  </si>
  <si>
    <t>HARMONIC INC</t>
  </si>
  <si>
    <t>ISNS</t>
  </si>
  <si>
    <t>IMAGE SENSING SYSTEMS INC</t>
  </si>
  <si>
    <t>45244C10</t>
  </si>
  <si>
    <t>DRI</t>
  </si>
  <si>
    <t>DARDEN RESTAURANTS INC</t>
  </si>
  <si>
    <t>MDY</t>
  </si>
  <si>
    <t>SPDR S &amp; P MIDCAP 400 ETF TRUST</t>
  </si>
  <si>
    <t>78467Y10</t>
  </si>
  <si>
    <t>SYX</t>
  </si>
  <si>
    <t>SYSTEMAX INC</t>
  </si>
  <si>
    <t>HA</t>
  </si>
  <si>
    <t>HAWAIIAN HOLDINGS INC</t>
  </si>
  <si>
    <t>LSI</t>
  </si>
  <si>
    <t>LIFE STORAGE INC</t>
  </si>
  <si>
    <t>53223X10</t>
  </si>
  <si>
    <t>WAB</t>
  </si>
  <si>
    <t>WABTEC CORP</t>
  </si>
  <si>
    <t>LECO</t>
  </si>
  <si>
    <t>LINCOLN ELECTRIC HOLDINGS INC</t>
  </si>
  <si>
    <t>DISH</t>
  </si>
  <si>
    <t>DISH NETWORK CORPORATION</t>
  </si>
  <si>
    <t>25470M10</t>
  </si>
  <si>
    <t>NHTC</t>
  </si>
  <si>
    <t>NATURAL HEALTH TRENDS CORP</t>
  </si>
  <si>
    <t>63888P40</t>
  </si>
  <si>
    <t>PAAS</t>
  </si>
  <si>
    <t>PAN AMERICAN SILVER CORP</t>
  </si>
  <si>
    <t>RMD</t>
  </si>
  <si>
    <t>RESMED INC</t>
  </si>
  <si>
    <t>SBGI</t>
  </si>
  <si>
    <t>SINCLAIR BROADCAST GROUP INC</t>
  </si>
  <si>
    <t>SCKT</t>
  </si>
  <si>
    <t>SOCKET MOBILE INC</t>
  </si>
  <si>
    <t>GLOW</t>
  </si>
  <si>
    <t>GLOWPOINT INC</t>
  </si>
  <si>
    <t>FCX</t>
  </si>
  <si>
    <t>FREEPORT MCMORAN INC</t>
  </si>
  <si>
    <t>35671D85</t>
  </si>
  <si>
    <t>TK</t>
  </si>
  <si>
    <t>TEEKAY CORP</t>
  </si>
  <si>
    <t>Y8564W10</t>
  </si>
  <si>
    <t>DSWL</t>
  </si>
  <si>
    <t>DESWELL INDUSTRIES INC</t>
  </si>
  <si>
    <t>GVP</t>
  </si>
  <si>
    <t>G S E SYSTEMS INC</t>
  </si>
  <si>
    <t>36227K10</t>
  </si>
  <si>
    <t>WSTG</t>
  </si>
  <si>
    <t>WAYSIDE TECHNOLOGY GROUP INC</t>
  </si>
  <si>
    <t>IVZ</t>
  </si>
  <si>
    <t>INVESCO LTD</t>
  </si>
  <si>
    <t>G491BT10</t>
  </si>
  <si>
    <t>AVX</t>
  </si>
  <si>
    <t>A V X CORP NEW</t>
  </si>
  <si>
    <t>SVC</t>
  </si>
  <si>
    <t>SERVICE PROPERTIES TRUST</t>
  </si>
  <si>
    <t>81761L10</t>
  </si>
  <si>
    <t>WABC</t>
  </si>
  <si>
    <t>WESTAMERICA BANCORPORATION</t>
  </si>
  <si>
    <t>CHNR</t>
  </si>
  <si>
    <t>CHINA NATURAL RESOURCES INC</t>
  </si>
  <si>
    <t>G2110U10</t>
  </si>
  <si>
    <t>ADMP</t>
  </si>
  <si>
    <t>ADAMIS PHARMACEUTICALS CORP</t>
  </si>
  <si>
    <t>00547W20</t>
  </si>
  <si>
    <t>DIT</t>
  </si>
  <si>
    <t>AMCON DISTRIBUTING CO</t>
  </si>
  <si>
    <t>02341Q20</t>
  </si>
  <si>
    <t>BREW</t>
  </si>
  <si>
    <t>CRAFT BREW ALLIANCE INC</t>
  </si>
  <si>
    <t>IART</t>
  </si>
  <si>
    <t>INTEGRA LIFESCIENCES HLDNGS CORP</t>
  </si>
  <si>
    <t>DNR</t>
  </si>
  <si>
    <t>DENBURY RESOURCES INC</t>
  </si>
  <si>
    <t>KFRC</t>
  </si>
  <si>
    <t>KFORCE INC</t>
  </si>
  <si>
    <t>RWT</t>
  </si>
  <si>
    <t>REDWOOD TRUST INC</t>
  </si>
  <si>
    <t>AMRH</t>
  </si>
  <si>
    <t>AMERI HOLDINGS INC</t>
  </si>
  <si>
    <t>02362F30</t>
  </si>
  <si>
    <t>BTN</t>
  </si>
  <si>
    <t>BALLANTYNE STRONG INC</t>
  </si>
  <si>
    <t>AUBN</t>
  </si>
  <si>
    <t>AUBURN NATIONAL BANCORP</t>
  </si>
  <si>
    <t>NOVT</t>
  </si>
  <si>
    <t>NOVANTA INC</t>
  </si>
  <si>
    <t>67000B10</t>
  </si>
  <si>
    <t>MD</t>
  </si>
  <si>
    <t>MEDNAX INC</t>
  </si>
  <si>
    <t>58502B10</t>
  </si>
  <si>
    <t>ACGL</t>
  </si>
  <si>
    <t>ARCH CAPITAL GROUP LTD NEW</t>
  </si>
  <si>
    <t>G0450A10</t>
  </si>
  <si>
    <t>SENEA</t>
  </si>
  <si>
    <t>SMSI</t>
  </si>
  <si>
    <t>SMITH MICRO SOFTWARE INC</t>
  </si>
  <si>
    <t>THG</t>
  </si>
  <si>
    <t>HANOVER INSURANCE GROUP INC</t>
  </si>
  <si>
    <t>DO</t>
  </si>
  <si>
    <t>DIAMOND OFFSHORE DRILLING INC</t>
  </si>
  <si>
    <t>25271C10</t>
  </si>
  <si>
    <t>RE</t>
  </si>
  <si>
    <t>EVEREST RE GROUP LTD</t>
  </si>
  <si>
    <t>G3223R10</t>
  </si>
  <si>
    <t>DVA</t>
  </si>
  <si>
    <t>DAVITA INC</t>
  </si>
  <si>
    <t>23918K10</t>
  </si>
  <si>
    <t>BAP</t>
  </si>
  <si>
    <t>CREDICORP LTD</t>
  </si>
  <si>
    <t>G2519Y10</t>
  </si>
  <si>
    <t>ERIE</t>
  </si>
  <si>
    <t>ERIE INDEMNITY CO</t>
  </si>
  <si>
    <t>29530P10</t>
  </si>
  <si>
    <t>MYGN</t>
  </si>
  <si>
    <t>MYRIAD GENETICS INC</t>
  </si>
  <si>
    <t>62855J10</t>
  </si>
  <si>
    <t>ELLO</t>
  </si>
  <si>
    <t>ELLOMAY CAPITAL LTD</t>
  </si>
  <si>
    <t>M3992712</t>
  </si>
  <si>
    <t>POOL</t>
  </si>
  <si>
    <t>POOL CORP</t>
  </si>
  <si>
    <t>73278L10</t>
  </si>
  <si>
    <t>RICK</t>
  </si>
  <si>
    <t>RCI HOSPITALITY HOLDINGS INC</t>
  </si>
  <si>
    <t>74934Q10</t>
  </si>
  <si>
    <t>ACHV</t>
  </si>
  <si>
    <t>ACHIEVE LIFE SCIENCES INC</t>
  </si>
  <si>
    <t>CCF</t>
  </si>
  <si>
    <t>CHASE CORP</t>
  </si>
  <si>
    <t>16150R10</t>
  </si>
  <si>
    <t>AEIS</t>
  </si>
  <si>
    <t>ADVANCED ENERGY INDUSTRIES INC</t>
  </si>
  <si>
    <t>ASFI</t>
  </si>
  <si>
    <t>ASTA FUNDING INC</t>
  </si>
  <si>
    <t>BLDP</t>
  </si>
  <si>
    <t>BALLARD POWER SYSTEMS INC</t>
  </si>
  <si>
    <t>OPK</t>
  </si>
  <si>
    <t>OPKO HEALTH INC</t>
  </si>
  <si>
    <t>68375N10</t>
  </si>
  <si>
    <t>FFIC</t>
  </si>
  <si>
    <t>FLUSHING FINANCIAL CORP</t>
  </si>
  <si>
    <t>BANR</t>
  </si>
  <si>
    <t>BANNER CORP</t>
  </si>
  <si>
    <t>06652V20</t>
  </si>
  <si>
    <t>HSIC</t>
  </si>
  <si>
    <t>SCHEIN HENRY INC</t>
  </si>
  <si>
    <t>IVAC</t>
  </si>
  <si>
    <t>INTEVAC INC</t>
  </si>
  <si>
    <t>NTAP</t>
  </si>
  <si>
    <t>NETAPP INC</t>
  </si>
  <si>
    <t>64110D10</t>
  </si>
  <si>
    <t>NWPX</t>
  </si>
  <si>
    <t>NORTHWEST PIPE CO</t>
  </si>
  <si>
    <t>MLSS</t>
  </si>
  <si>
    <t>MILESTONE SCIENTIFIC INC</t>
  </si>
  <si>
    <t>59935P20</t>
  </si>
  <si>
    <t>SAM</t>
  </si>
  <si>
    <t>BOSTON BEER INC</t>
  </si>
  <si>
    <t>E</t>
  </si>
  <si>
    <t>E N I SPA</t>
  </si>
  <si>
    <t>26874R10</t>
  </si>
  <si>
    <t>IMH</t>
  </si>
  <si>
    <t>IMPAC MORTGAGE HOLDINGS INC</t>
  </si>
  <si>
    <t>45254P50</t>
  </si>
  <si>
    <t>EL</t>
  </si>
  <si>
    <t>LAUDER ESTEE COS INC</t>
  </si>
  <si>
    <t>TLK</t>
  </si>
  <si>
    <t>PERUSAHAAN P P P T TELEKOM INDO</t>
  </si>
  <si>
    <t>SWM</t>
  </si>
  <si>
    <t>SCHWEITZER MAUDUIT INTL INC</t>
  </si>
  <si>
    <t>WAT</t>
  </si>
  <si>
    <t>WATERS CORP</t>
  </si>
  <si>
    <t>RY</t>
  </si>
  <si>
    <t>ROYAL BANK CANADA MONTREAL QUE</t>
  </si>
  <si>
    <t>CLB</t>
  </si>
  <si>
    <t>CORE LABORATORIES NV</t>
  </si>
  <si>
    <t>N2271710</t>
  </si>
  <si>
    <t>TGTX</t>
  </si>
  <si>
    <t>T G THERAPEUTICS INC</t>
  </si>
  <si>
    <t>88322Q10</t>
  </si>
  <si>
    <t>CTXS</t>
  </si>
  <si>
    <t>CITRIX SYSTEMS INC</t>
  </si>
  <si>
    <t>EME</t>
  </si>
  <si>
    <t>EMCOR GROUP INC</t>
  </si>
  <si>
    <t>29084Q10</t>
  </si>
  <si>
    <t>AMRX</t>
  </si>
  <si>
    <t>AMNEAL PHARMACEUTICALS INC</t>
  </si>
  <si>
    <t>03168L10</t>
  </si>
  <si>
    <t>SGU</t>
  </si>
  <si>
    <t>STAR GROUP LP</t>
  </si>
  <si>
    <t>85512C10</t>
  </si>
  <si>
    <t>ASTC</t>
  </si>
  <si>
    <t>ASTROTECH CORP</t>
  </si>
  <si>
    <t>NUAN</t>
  </si>
  <si>
    <t>NUANCE COMMUNICATIONS INC</t>
  </si>
  <si>
    <t>67020Y10</t>
  </si>
  <si>
    <t>WSTL</t>
  </si>
  <si>
    <t>WESTELL TECHNOLOGIES INC</t>
  </si>
  <si>
    <t>BDR</t>
  </si>
  <si>
    <t>BLONDER TONGUE LABORATORIES INC</t>
  </si>
  <si>
    <t>HIG</t>
  </si>
  <si>
    <t>HARTFORD FINANCIAL SVCS GRP INC</t>
  </si>
  <si>
    <t>MSM</t>
  </si>
  <si>
    <t>M S C INDUSTRIAL DIRECT INC</t>
  </si>
  <si>
    <t>NVAX</t>
  </si>
  <si>
    <t>NOVAVAX INC</t>
  </si>
  <si>
    <t>SCCO</t>
  </si>
  <si>
    <t>SOUTHERN COPPER CORP</t>
  </si>
  <si>
    <t>84265V10</t>
  </si>
  <si>
    <t>BYFC</t>
  </si>
  <si>
    <t>BROADWAY FINANCIAL CORP DEL</t>
  </si>
  <si>
    <t>IDRA</t>
  </si>
  <si>
    <t>IDERA PHARMACEUTICALS INC</t>
  </si>
  <si>
    <t>45168K40</t>
  </si>
  <si>
    <t>NICE</t>
  </si>
  <si>
    <t>NICE LTD</t>
  </si>
  <si>
    <t>OTEX</t>
  </si>
  <si>
    <t>OPEN TEXT CORP</t>
  </si>
  <si>
    <t>TTNP</t>
  </si>
  <si>
    <t>TITAN PHARMACEUTICALS INC DEL</t>
  </si>
  <si>
    <t>EE</t>
  </si>
  <si>
    <t>EL PASO ELECTRIC CO</t>
  </si>
  <si>
    <t>REV</t>
  </si>
  <si>
    <t>REVLON INC</t>
  </si>
  <si>
    <t>SPH</t>
  </si>
  <si>
    <t>SUBURBAN PROPANE PARTNERS LP</t>
  </si>
  <si>
    <t>JW</t>
  </si>
  <si>
    <t>WILEY JOHN &amp; SONS INC</t>
  </si>
  <si>
    <t>WSM</t>
  </si>
  <si>
    <t>WILLIAMS SONOMA INC</t>
  </si>
  <si>
    <t>ALXN</t>
  </si>
  <si>
    <t>ALEXION PHARMACEUTICALS INC</t>
  </si>
  <si>
    <t>ANDE</t>
  </si>
  <si>
    <t>ANDERSONS INC</t>
  </si>
  <si>
    <t>CMCO</t>
  </si>
  <si>
    <t>COLUMBUS MCKINNON CORP NY</t>
  </si>
  <si>
    <t>CSGS</t>
  </si>
  <si>
    <t>C S G SYSTEMS INTERNATIONAL INC</t>
  </si>
  <si>
    <t>IRM</t>
  </si>
  <si>
    <t>IRON MOUNTAIN INC NEW</t>
  </si>
  <si>
    <t>46284V10</t>
  </si>
  <si>
    <t>IRIX</t>
  </si>
  <si>
    <t>IRIDEX CORP</t>
  </si>
  <si>
    <t>LNDC</t>
  </si>
  <si>
    <t>LANDEC CORP</t>
  </si>
  <si>
    <t>LPTH</t>
  </si>
  <si>
    <t>LIGHTPATH TECHNOLOGIES INC</t>
  </si>
  <si>
    <t>OVBC</t>
  </si>
  <si>
    <t>OHIO VALLEY BANC CORP</t>
  </si>
  <si>
    <t>CCJ</t>
  </si>
  <si>
    <t>CAMECO CORP</t>
  </si>
  <si>
    <t>13321L10</t>
  </si>
  <si>
    <t>EWA</t>
  </si>
  <si>
    <t>EWO</t>
  </si>
  <si>
    <t>EWK</t>
  </si>
  <si>
    <t>EWC</t>
  </si>
  <si>
    <t>EWQ</t>
  </si>
  <si>
    <t>EWG</t>
  </si>
  <si>
    <t>EWH</t>
  </si>
  <si>
    <t>EWI</t>
  </si>
  <si>
    <t>46434G83</t>
  </si>
  <si>
    <t>EWL</t>
  </si>
  <si>
    <t>EWD</t>
  </si>
  <si>
    <t>EWP</t>
  </si>
  <si>
    <t>EWS</t>
  </si>
  <si>
    <t>46434G78</t>
  </si>
  <si>
    <t>EWN</t>
  </si>
  <si>
    <t>EWW</t>
  </si>
  <si>
    <t>EWM</t>
  </si>
  <si>
    <t>46434G81</t>
  </si>
  <si>
    <t>EWJ</t>
  </si>
  <si>
    <t>46434G82</t>
  </si>
  <si>
    <t>GEF</t>
  </si>
  <si>
    <t>GREIF INC</t>
  </si>
  <si>
    <t>CENX</t>
  </si>
  <si>
    <t>CENTURY ALUMINUM CO</t>
  </si>
  <si>
    <t>HUBG</t>
  </si>
  <si>
    <t>HUB GROUP INC</t>
  </si>
  <si>
    <t>SGRP</t>
  </si>
  <si>
    <t>S P A R GROUP INC</t>
  </si>
  <si>
    <t>PRGX</t>
  </si>
  <si>
    <t>P R G X GLOBAL INC</t>
  </si>
  <si>
    <t>69357C50</t>
  </si>
  <si>
    <t>CRR</t>
  </si>
  <si>
    <t>CARBO CERAMICS INC</t>
  </si>
  <si>
    <t>TCX</t>
  </si>
  <si>
    <t>TUCOWS INC</t>
  </si>
  <si>
    <t>JCTCF</t>
  </si>
  <si>
    <t>JEWETT CAMERON TRADING LTD</t>
  </si>
  <si>
    <t>47733C20</t>
  </si>
  <si>
    <t>KVHI</t>
  </si>
  <si>
    <t>K V H INDUSTRIES INC</t>
  </si>
  <si>
    <t>STRM</t>
  </si>
  <si>
    <t>STREAMLINE HEALTH SOLUTIONS INC</t>
  </si>
  <si>
    <t>86323X10</t>
  </si>
  <si>
    <t>OCC</t>
  </si>
  <si>
    <t>OPTICAL CABLE CORP</t>
  </si>
  <si>
    <t>RCG</t>
  </si>
  <si>
    <t>RENN FUND INC</t>
  </si>
  <si>
    <t>EPM</t>
  </si>
  <si>
    <t>EVOLUTION PETROLEUM CORP</t>
  </si>
  <si>
    <t>30049A10</t>
  </si>
  <si>
    <t>SASR</t>
  </si>
  <si>
    <t>SANDY SPRING BANCORP INC</t>
  </si>
  <si>
    <t>SYKE</t>
  </si>
  <si>
    <t>SYKES ENTERPRISES INC</t>
  </si>
  <si>
    <t>BVN</t>
  </si>
  <si>
    <t>COMPANIA DE MINAS BV SA</t>
  </si>
  <si>
    <t>GSH</t>
  </si>
  <si>
    <t>GUANGSHEN RAILWAY LTD</t>
  </si>
  <si>
    <t>40065W10</t>
  </si>
  <si>
    <t>TUP</t>
  </si>
  <si>
    <t>TUPPERWARE BRANDS CORP</t>
  </si>
  <si>
    <t>ARTNA</t>
  </si>
  <si>
    <t>ARTESIAN RESOURCES CORP</t>
  </si>
  <si>
    <t>BOSC</t>
  </si>
  <si>
    <t>B O S BETTER ONLINE SOLNS LTD</t>
  </si>
  <si>
    <t>M2011518</t>
  </si>
  <si>
    <t>FCN</t>
  </si>
  <si>
    <t>F T I CONSULTING INC</t>
  </si>
  <si>
    <t>JAKK</t>
  </si>
  <si>
    <t>JAKKS PACIFIC INC</t>
  </si>
  <si>
    <t>MPVD</t>
  </si>
  <si>
    <t>MOUNTAIN PROVINCE DIAMONDS INC</t>
  </si>
  <si>
    <t>NBIX</t>
  </si>
  <si>
    <t>NEUROCRINE BIOSCIENCES INC</t>
  </si>
  <si>
    <t>64125C10</t>
  </si>
  <si>
    <t>PFBI</t>
  </si>
  <si>
    <t>PREMIER FINANCIAL BANCORP INC</t>
  </si>
  <si>
    <t>74050M10</t>
  </si>
  <si>
    <t>MFIN</t>
  </si>
  <si>
    <t>MEDALLION FINANCIAL CORP</t>
  </si>
  <si>
    <t>FDS</t>
  </si>
  <si>
    <t>FACTSET RESEARCH SYSTEMS INC</t>
  </si>
  <si>
    <t>WOR</t>
  </si>
  <si>
    <t>WORTHINGTON INDUSTRIES INC</t>
  </si>
  <si>
    <t>SKM</t>
  </si>
  <si>
    <t>S K TELECOM CO LTD</t>
  </si>
  <si>
    <t>78440P10</t>
  </si>
  <si>
    <t>ANSS</t>
  </si>
  <si>
    <t>ANSYS INC</t>
  </si>
  <si>
    <t>03662Q10</t>
  </si>
  <si>
    <t>BVSN</t>
  </si>
  <si>
    <t>BROADVISION INC</t>
  </si>
  <si>
    <t>ELGX</t>
  </si>
  <si>
    <t>ENDOLOGIX INC</t>
  </si>
  <si>
    <t>29266S30</t>
  </si>
  <si>
    <t>CHKP</t>
  </si>
  <si>
    <t>CHECK POINT SOFTWARE TECHS LTD</t>
  </si>
  <si>
    <t>M2246510</t>
  </si>
  <si>
    <t>CNOB</t>
  </si>
  <si>
    <t>CONNECTONE BANCORP INC NEW</t>
  </si>
  <si>
    <t>20786W10</t>
  </si>
  <si>
    <t>CASI</t>
  </si>
  <si>
    <t>CASI PHARMACEUTICALS INC</t>
  </si>
  <si>
    <t>14757U10</t>
  </si>
  <si>
    <t>AVDL</t>
  </si>
  <si>
    <t>AVADEL PHARMACEUTICALS PLC</t>
  </si>
  <si>
    <t>05337M10</t>
  </si>
  <si>
    <t>GWR</t>
  </si>
  <si>
    <t>GENESEE &amp; WYOMING INC</t>
  </si>
  <si>
    <t>TBI</t>
  </si>
  <si>
    <t>TRUEBLUE INC</t>
  </si>
  <si>
    <t>89785X10</t>
  </si>
  <si>
    <t>PROV</t>
  </si>
  <si>
    <t>PROVIDENT FINANCIAL HOLDINGS INC</t>
  </si>
  <si>
    <t>QGEN</t>
  </si>
  <si>
    <t>QIAGEN NV</t>
  </si>
  <si>
    <t>N7248212</t>
  </si>
  <si>
    <t>RUSHB</t>
  </si>
  <si>
    <t>RUSH ENTERPRISES INC</t>
  </si>
  <si>
    <t>FFG</t>
  </si>
  <si>
    <t>F B L FINANCIAL GROUP INC</t>
  </si>
  <si>
    <t>30239F10</t>
  </si>
  <si>
    <t>RNR</t>
  </si>
  <si>
    <t>RENAISSANCERE HOLDINGS LTD</t>
  </si>
  <si>
    <t>G7496G10</t>
  </si>
  <si>
    <t>WHLM</t>
  </si>
  <si>
    <t>WILHELMINA INTERNATIONAL INC</t>
  </si>
  <si>
    <t>CASS</t>
  </si>
  <si>
    <t>CASS INFORMATION SYSTEMS INC</t>
  </si>
  <si>
    <t>14808P10</t>
  </si>
  <si>
    <t>GERN</t>
  </si>
  <si>
    <t>GERON CORP</t>
  </si>
  <si>
    <t>AIM</t>
  </si>
  <si>
    <t>AIM IMMUNOTECH INC</t>
  </si>
  <si>
    <t>00901B10</t>
  </si>
  <si>
    <t>OCFC</t>
  </si>
  <si>
    <t>OCEANFIRST FINANCIAL CORP</t>
  </si>
  <si>
    <t>PEGA</t>
  </si>
  <si>
    <t>PEGASYSTEMS INC</t>
  </si>
  <si>
    <t>STRA</t>
  </si>
  <si>
    <t>STRATEGIC EDUCATION INC</t>
  </si>
  <si>
    <t>86272C10</t>
  </si>
  <si>
    <t>DCOM</t>
  </si>
  <si>
    <t>DIME COMMUNITY BANCSHARES</t>
  </si>
  <si>
    <t>GES</t>
  </si>
  <si>
    <t>GUESS INC</t>
  </si>
  <si>
    <t>MMAC</t>
  </si>
  <si>
    <t>M M A CAPITAL HOLDINGS INC</t>
  </si>
  <si>
    <t>55315D10</t>
  </si>
  <si>
    <t>SGB</t>
  </si>
  <si>
    <t>SOUTHWEST GEORGIA FINANCIAL CORP</t>
  </si>
  <si>
    <t>84502A10</t>
  </si>
  <si>
    <t>TD</t>
  </si>
  <si>
    <t>TORONTO DOMINION BANK ONT</t>
  </si>
  <si>
    <t>AWRE</t>
  </si>
  <si>
    <t>AWARE INC</t>
  </si>
  <si>
    <t>05453N10</t>
  </si>
  <si>
    <t>CSV</t>
  </si>
  <si>
    <t>CARRIAGE SERVICES INC</t>
  </si>
  <si>
    <t>ETFC</t>
  </si>
  <si>
    <t>E TRADE FINANCIAL CORP</t>
  </si>
  <si>
    <t>IDSA</t>
  </si>
  <si>
    <t>INDUSTRIAL SERVICES OF AM INC</t>
  </si>
  <si>
    <t>LAMR</t>
  </si>
  <si>
    <t>LAMAR ADVERTISING CO NEW</t>
  </si>
  <si>
    <t>BIOS</t>
  </si>
  <si>
    <t>OPTION CARE HEALTH INC</t>
  </si>
  <si>
    <t>68404L10</t>
  </si>
  <si>
    <t>MVIS</t>
  </si>
  <si>
    <t>MICROVISION INC WA</t>
  </si>
  <si>
    <t>SRCL</t>
  </si>
  <si>
    <t>STERICYCLE INC</t>
  </si>
  <si>
    <t>SSRM</t>
  </si>
  <si>
    <t>S S R MINING INC</t>
  </si>
  <si>
    <t>TACT</t>
  </si>
  <si>
    <t>TRANSACT TECHNOLOGIES INC</t>
  </si>
  <si>
    <t>TTEC</t>
  </si>
  <si>
    <t>T T E C HOLDINGS INC</t>
  </si>
  <si>
    <t>89854H10</t>
  </si>
  <si>
    <t>SPPI</t>
  </si>
  <si>
    <t>SPECTRUM PHARMACEUTICALS INC</t>
  </si>
  <si>
    <t>84763A10</t>
  </si>
  <si>
    <t>WLFC</t>
  </si>
  <si>
    <t>WILLIS LEASE FINANCE CORP</t>
  </si>
  <si>
    <t>ANF</t>
  </si>
  <si>
    <t>ABERCROMBIE &amp; FITCH CO</t>
  </si>
  <si>
    <t>FMS</t>
  </si>
  <si>
    <t>FRESENIUS MED CARE AG &amp; CO KGAA</t>
  </si>
  <si>
    <t>OCN</t>
  </si>
  <si>
    <t>OCWEN FINANCIAL CORP</t>
  </si>
  <si>
    <t>USNA</t>
  </si>
  <si>
    <t>USANA HEALTH SCIENCES INC</t>
  </si>
  <si>
    <t>90328M10</t>
  </si>
  <si>
    <t>DVD</t>
  </si>
  <si>
    <t>DOVER MOTORSPORTS INC</t>
  </si>
  <si>
    <t>NOV</t>
  </si>
  <si>
    <t>NATIONAL OILWELL VARCO INC</t>
  </si>
  <si>
    <t>TGI</t>
  </si>
  <si>
    <t>TRIUMPH GROUP INC NEW</t>
  </si>
  <si>
    <t>PAG</t>
  </si>
  <si>
    <t>PENSKE AUTOMOTIVE GROUP INC</t>
  </si>
  <si>
    <t>70959W10</t>
  </si>
  <si>
    <t>ARQL</t>
  </si>
  <si>
    <t>ARQULE INC</t>
  </si>
  <si>
    <t>BJRI</t>
  </si>
  <si>
    <t>BJS RESTAURANTS INC</t>
  </si>
  <si>
    <t>09180C10</t>
  </si>
  <si>
    <t>DRD</t>
  </si>
  <si>
    <t>DRDGOLD LTD</t>
  </si>
  <si>
    <t>26152H30</t>
  </si>
  <si>
    <t>HMY</t>
  </si>
  <si>
    <t>HARMONY GOLD MINING CO LTD</t>
  </si>
  <si>
    <t>HIBB</t>
  </si>
  <si>
    <t>HIBBETT SPORTS INC</t>
  </si>
  <si>
    <t>ZION</t>
  </si>
  <si>
    <t>ZIONS BANCORPORATION N A</t>
  </si>
  <si>
    <t>GEL</t>
  </si>
  <si>
    <t>GENESIS ENERGY L P</t>
  </si>
  <si>
    <t>NUS</t>
  </si>
  <si>
    <t>NU SKIN ENTERPRISES INC</t>
  </si>
  <si>
    <t>67018T10</t>
  </si>
  <si>
    <t>SSP</t>
  </si>
  <si>
    <t>E W SCRIPPS COMPANY</t>
  </si>
  <si>
    <t>CNI</t>
  </si>
  <si>
    <t>CANADIAN NATIONAL RAILWAY CO</t>
  </si>
  <si>
    <t>AXDX</t>
  </si>
  <si>
    <t>ACCELERATE DIAGNOSTICS INC</t>
  </si>
  <si>
    <t>00430H10</t>
  </si>
  <si>
    <t>EVK</t>
  </si>
  <si>
    <t>EVER GLORY INTERNATIONAL GRP INC</t>
  </si>
  <si>
    <t>BBQ</t>
  </si>
  <si>
    <t>BBQ HOLDINGS INC</t>
  </si>
  <si>
    <t>05551A10</t>
  </si>
  <si>
    <t>ESLT</t>
  </si>
  <si>
    <t>ELBIT SYSTEMS LTD</t>
  </si>
  <si>
    <t>M3760D10</t>
  </si>
  <si>
    <t>FORR</t>
  </si>
  <si>
    <t>FORRESTER RESEARCH INC</t>
  </si>
  <si>
    <t>CWBC</t>
  </si>
  <si>
    <t>COMMUNITY WEST BANCSHARES</t>
  </si>
  <si>
    <t>PLUS</t>
  </si>
  <si>
    <t>EPLUS INC</t>
  </si>
  <si>
    <t>SEAC</t>
  </si>
  <si>
    <t>SEACHANGE INTERNATIONAL INC</t>
  </si>
  <si>
    <t>STLD</t>
  </si>
  <si>
    <t>STEEL DYNAMICS INC</t>
  </si>
  <si>
    <t>UNFI</t>
  </si>
  <si>
    <t>UNITED NATURAL FOODS INC</t>
  </si>
  <si>
    <t>DPW</t>
  </si>
  <si>
    <t>D P W HOLDINGS INC</t>
  </si>
  <si>
    <t>HIHO</t>
  </si>
  <si>
    <t>HIGHWAY HOLDINGS LTD</t>
  </si>
  <si>
    <t>G4481U10</t>
  </si>
  <si>
    <t>LAD</t>
  </si>
  <si>
    <t>LITHIA MOTORS INC</t>
  </si>
  <si>
    <t>VSAT</t>
  </si>
  <si>
    <t>VIASAT INC</t>
  </si>
  <si>
    <t>92552V10</t>
  </si>
  <si>
    <t>NCR</t>
  </si>
  <si>
    <t>N C R CORP NEW</t>
  </si>
  <si>
    <t>DGX</t>
  </si>
  <si>
    <t>QUEST DIAGNOSTICS INC</t>
  </si>
  <si>
    <t>74834L10</t>
  </si>
  <si>
    <t>TEN</t>
  </si>
  <si>
    <t>TENNECO INC DE</t>
  </si>
  <si>
    <t>ROK</t>
  </si>
  <si>
    <t>ROCKWELL AUTOMATION INC</t>
  </si>
  <si>
    <t>NSP</t>
  </si>
  <si>
    <t>INSPERITY INC</t>
  </si>
  <si>
    <t>45778Q10</t>
  </si>
  <si>
    <t>BSAC</t>
  </si>
  <si>
    <t>BANCO SANTANDER CHILE NEW</t>
  </si>
  <si>
    <t>05965X10</t>
  </si>
  <si>
    <t>CMT</t>
  </si>
  <si>
    <t>CORE MOLDING TECHNOLOGIES INC</t>
  </si>
  <si>
    <t>SSB</t>
  </si>
  <si>
    <t>SOUTH STATE CORP</t>
  </si>
  <si>
    <t>KRC</t>
  </si>
  <si>
    <t>KILROY REALTY CORP</t>
  </si>
  <si>
    <t>49427F10</t>
  </si>
  <si>
    <t>UNTY</t>
  </si>
  <si>
    <t>UNITY BANCORP INC</t>
  </si>
  <si>
    <t>SPY</t>
  </si>
  <si>
    <t>SPDR S &amp; P 500 E T F TRUST</t>
  </si>
  <si>
    <t>78462F10</t>
  </si>
  <si>
    <t>WWD</t>
  </si>
  <si>
    <t>WOODWARD INC</t>
  </si>
  <si>
    <t>CERS</t>
  </si>
  <si>
    <t>CERUS CORPORATION</t>
  </si>
  <si>
    <t>ELTK</t>
  </si>
  <si>
    <t>ELTEK LTD</t>
  </si>
  <si>
    <t>M4018420</t>
  </si>
  <si>
    <t>HLIO</t>
  </si>
  <si>
    <t>HELIOS TECHNOLOGIES INC</t>
  </si>
  <si>
    <t>42328H10</t>
  </si>
  <si>
    <t>VCEL</t>
  </si>
  <si>
    <t>VERICEL CORP</t>
  </si>
  <si>
    <t>92346J10</t>
  </si>
  <si>
    <t>CCBG</t>
  </si>
  <si>
    <t>CAPITAL CITY BANK GROUP</t>
  </si>
  <si>
    <t>CIEN</t>
  </si>
  <si>
    <t>CIENA CORP</t>
  </si>
  <si>
    <t>SLGN</t>
  </si>
  <si>
    <t>SILGAN HOLDINGS INC</t>
  </si>
  <si>
    <t>GOGL</t>
  </si>
  <si>
    <t>GOLDEN OCEAN GROUP LTD</t>
  </si>
  <si>
    <t>G3963720</t>
  </si>
  <si>
    <t>CEA</t>
  </si>
  <si>
    <t>CHINA EASTERN AIRLINES CORP LTD</t>
  </si>
  <si>
    <t>16937R10</t>
  </si>
  <si>
    <t>MTN</t>
  </si>
  <si>
    <t>VAIL RESORTS INC</t>
  </si>
  <si>
    <t>91879Q10</t>
  </si>
  <si>
    <t>AMTD</t>
  </si>
  <si>
    <t>T D AMERITRADE HOLDING CORP</t>
  </si>
  <si>
    <t>87236Y10</t>
  </si>
  <si>
    <t>CLWT</t>
  </si>
  <si>
    <t>EURO TECH HOLDINGS CO LTD</t>
  </si>
  <si>
    <t>G3203012</t>
  </si>
  <si>
    <t>CRESY</t>
  </si>
  <si>
    <t>CRESUD S A C I F Y A</t>
  </si>
  <si>
    <t>CTIC</t>
  </si>
  <si>
    <t>C T I BIOPHARMA CORP</t>
  </si>
  <si>
    <t>12648L60</t>
  </si>
  <si>
    <t>EEFT</t>
  </si>
  <si>
    <t>EURONET WORLDWIDE INC</t>
  </si>
  <si>
    <t>EMKR</t>
  </si>
  <si>
    <t>EMCORE CORP</t>
  </si>
  <si>
    <t>LOGI</t>
  </si>
  <si>
    <t>LOGITECH INTERNATIONAL SA</t>
  </si>
  <si>
    <t>H5043023</t>
  </si>
  <si>
    <t>TIVO</t>
  </si>
  <si>
    <t>TIVO CORP</t>
  </si>
  <si>
    <t>88870P10</t>
  </si>
  <si>
    <t>WTFC</t>
  </si>
  <si>
    <t>WINTRUST FINANCIAL CORPORATION</t>
  </si>
  <si>
    <t>97650W10</t>
  </si>
  <si>
    <t>APWC</t>
  </si>
  <si>
    <t>ASIA PACIFIC WIRE &amp; CBLE CORP LT</t>
  </si>
  <si>
    <t>G0535E10</t>
  </si>
  <si>
    <t>ALV</t>
  </si>
  <si>
    <t>AUTOLIV INC</t>
  </si>
  <si>
    <t>AKO</t>
  </si>
  <si>
    <t>EMBOTELLADORA ANDINA S A</t>
  </si>
  <si>
    <t>29081P20</t>
  </si>
  <si>
    <t>29081P30</t>
  </si>
  <si>
    <t>LNG</t>
  </si>
  <si>
    <t>CHENIERE ENERGY INC</t>
  </si>
  <si>
    <t>16411R20</t>
  </si>
  <si>
    <t>CVLY</t>
  </si>
  <si>
    <t>CODORUS VALLEY BANCORP INC</t>
  </si>
  <si>
    <t>FBC</t>
  </si>
  <si>
    <t>FLAGSTAR BANCORP INC</t>
  </si>
  <si>
    <t>GIFI</t>
  </si>
  <si>
    <t>GULF ISLAND FABRICATION INC</t>
  </si>
  <si>
    <t>BKYI</t>
  </si>
  <si>
    <t>BIO KEY INTERNATIONAL INC</t>
  </si>
  <si>
    <t>09060C30</t>
  </si>
  <si>
    <t>TTWO</t>
  </si>
  <si>
    <t>TAKE TWO INTERACTIVE SOFTWR INC</t>
  </si>
  <si>
    <t>ARE</t>
  </si>
  <si>
    <t>ALEXANDRIA REAL EST EQUITIES INC</t>
  </si>
  <si>
    <t>APH</t>
  </si>
  <si>
    <t>AMPHENOL CORP NEW</t>
  </si>
  <si>
    <t>KNL</t>
  </si>
  <si>
    <t>KNOLL INC</t>
  </si>
  <si>
    <t>MHD</t>
  </si>
  <si>
    <t>BLACKROCK MUNIHOLDINGS FUND INC</t>
  </si>
  <si>
    <t>09253N10</t>
  </si>
  <si>
    <t>AMZN</t>
  </si>
  <si>
    <t>AMAZON COM INC</t>
  </si>
  <si>
    <t>MTSL</t>
  </si>
  <si>
    <t>M E R TELEMANAGEMENT SOLTNS LTD</t>
  </si>
  <si>
    <t>M6967620</t>
  </si>
  <si>
    <t>SRL</t>
  </si>
  <si>
    <t>SCULLY ROYALTY LTD</t>
  </si>
  <si>
    <t>G7T96K10</t>
  </si>
  <si>
    <t>PBHC</t>
  </si>
  <si>
    <t>PATHFINDER BANCORP INC MD</t>
  </si>
  <si>
    <t>70319R10</t>
  </si>
  <si>
    <t>RMBS</t>
  </si>
  <si>
    <t>RAMBUS INC</t>
  </si>
  <si>
    <t>RYAAY</t>
  </si>
  <si>
    <t>RYANAIR HOLDINGS PLC</t>
  </si>
  <si>
    <t>WILC</t>
  </si>
  <si>
    <t>G WILLI FOOD INTL LTD</t>
  </si>
  <si>
    <t>M5252310</t>
  </si>
  <si>
    <t>SRPT</t>
  </si>
  <si>
    <t>SAREPTA THERAPEUTICS INC</t>
  </si>
  <si>
    <t>INTT</t>
  </si>
  <si>
    <t>INTEST CORP</t>
  </si>
  <si>
    <t>PPBI</t>
  </si>
  <si>
    <t>PACIFIC PREMIER BANCORP INC</t>
  </si>
  <si>
    <t>69478X10</t>
  </si>
  <si>
    <t>QRVO</t>
  </si>
  <si>
    <t>QORVO INC</t>
  </si>
  <si>
    <t>74736K10</t>
  </si>
  <si>
    <t>SLP</t>
  </si>
  <si>
    <t>SIMULATIONS PLUS INC</t>
  </si>
  <si>
    <t>BXP</t>
  </si>
  <si>
    <t>BOSTON PROPERTIES INC</t>
  </si>
  <si>
    <t>FIX</t>
  </si>
  <si>
    <t>COMFORT SYSTEMS USA INC</t>
  </si>
  <si>
    <t>MMS</t>
  </si>
  <si>
    <t>MAXIMUS INC</t>
  </si>
  <si>
    <t>RL</t>
  </si>
  <si>
    <t>RALPH LAUREN CORP</t>
  </si>
  <si>
    <t>SRT</t>
  </si>
  <si>
    <t>STARTEK INC</t>
  </si>
  <si>
    <t>85569C10</t>
  </si>
  <si>
    <t>ING</t>
  </si>
  <si>
    <t>I N G GROEP N V</t>
  </si>
  <si>
    <t>EGP</t>
  </si>
  <si>
    <t>EASTGROUP PROPERTIES INC</t>
  </si>
  <si>
    <t>HLX</t>
  </si>
  <si>
    <t>HELIX ENERGY SOLUTIONS GROUP INC</t>
  </si>
  <si>
    <t>42330P10</t>
  </si>
  <si>
    <t>AEG</t>
  </si>
  <si>
    <t>AEGON N V</t>
  </si>
  <si>
    <t>DXPE</t>
  </si>
  <si>
    <t>D X P ENTERPRISES INC</t>
  </si>
  <si>
    <t>EGHT</t>
  </si>
  <si>
    <t>8X8 INC NEW</t>
  </si>
  <si>
    <t>HSKA</t>
  </si>
  <si>
    <t>HESKA CORP</t>
  </si>
  <si>
    <t>OZK</t>
  </si>
  <si>
    <t>BANK O Z K</t>
  </si>
  <si>
    <t>06417N10</t>
  </si>
  <si>
    <t>PRPH</t>
  </si>
  <si>
    <t>PROPHASE LABS INC</t>
  </si>
  <si>
    <t>74345W10</t>
  </si>
  <si>
    <t>CXW</t>
  </si>
  <si>
    <t>CORECIVIC INC</t>
  </si>
  <si>
    <t>21871N10</t>
  </si>
  <si>
    <t>ZNH</t>
  </si>
  <si>
    <t>CHINA SOUTHERN AIRLINES CO LTD</t>
  </si>
  <si>
    <t>ELP</t>
  </si>
  <si>
    <t>COMPANHIA PARANAENSE DE ENERGIA</t>
  </si>
  <si>
    <t>20441B40</t>
  </si>
  <si>
    <t>JLL</t>
  </si>
  <si>
    <t>JONES LANG LASALLE INC</t>
  </si>
  <si>
    <t>48020Q10</t>
  </si>
  <si>
    <t>ABEV</t>
  </si>
  <si>
    <t>AMBEV SA</t>
  </si>
  <si>
    <t>02319V10</t>
  </si>
  <si>
    <t>AME</t>
  </si>
  <si>
    <t>AMETEK INC NEW</t>
  </si>
  <si>
    <t>BAM</t>
  </si>
  <si>
    <t>BROOKFIELD ASSET MANAGEMENT INC</t>
  </si>
  <si>
    <t>MT</t>
  </si>
  <si>
    <t>ARCELORMITTAL S A LUXEMBOURG</t>
  </si>
  <si>
    <t>03938L20</t>
  </si>
  <si>
    <t>SLG</t>
  </si>
  <si>
    <t>S L GREEN REALTY CORP</t>
  </si>
  <si>
    <t>78440X10</t>
  </si>
  <si>
    <t>VLO</t>
  </si>
  <si>
    <t>VALERO ENERGY CORP NEW</t>
  </si>
  <si>
    <t>91913Y10</t>
  </si>
  <si>
    <t>AEHR</t>
  </si>
  <si>
    <t>AEHR TEST SYSTEMS</t>
  </si>
  <si>
    <t>00760J10</t>
  </si>
  <si>
    <t>CRZO</t>
  </si>
  <si>
    <t>CARRIZO OIL &amp; GAS INC</t>
  </si>
  <si>
    <t>EDAP</t>
  </si>
  <si>
    <t>EDAP T M S S A</t>
  </si>
  <si>
    <t>ABIO</t>
  </si>
  <si>
    <t>ARCA BIOPHARMA INC</t>
  </si>
  <si>
    <t>00211Y50</t>
  </si>
  <si>
    <t>LKFN</t>
  </si>
  <si>
    <t>LAKELAND FINANCIAL CORP</t>
  </si>
  <si>
    <t>QADB</t>
  </si>
  <si>
    <t>74727D20</t>
  </si>
  <si>
    <t>BHB</t>
  </si>
  <si>
    <t>BAR HARBOR BANKSHARES</t>
  </si>
  <si>
    <t>IBA</t>
  </si>
  <si>
    <t>INDUSTRIAS BACHOCO S A B DE C V</t>
  </si>
  <si>
    <t>MHN</t>
  </si>
  <si>
    <t>BLACKROCK MUNIHLDGS NY QLTY FD</t>
  </si>
  <si>
    <t>09255C10</t>
  </si>
  <si>
    <t>MFL</t>
  </si>
  <si>
    <t>BLACKROCK MUNIHLDGS INV QLTY FD</t>
  </si>
  <si>
    <t>09254P10</t>
  </si>
  <si>
    <t>NAT</t>
  </si>
  <si>
    <t>NORDIC AMERICAN TANKERS LTD</t>
  </si>
  <si>
    <t>G6577310</t>
  </si>
  <si>
    <t>YUM</t>
  </si>
  <si>
    <t>YUM BRANDS INC</t>
  </si>
  <si>
    <t>MTOR</t>
  </si>
  <si>
    <t>MERITOR INC</t>
  </si>
  <si>
    <t>59001K10</t>
  </si>
  <si>
    <t>FARO</t>
  </si>
  <si>
    <t>FARO TECHNOLOGIES INC</t>
  </si>
  <si>
    <t>PLCE</t>
  </si>
  <si>
    <t>CHILDRENS PLACE INC</t>
  </si>
  <si>
    <t>PSMT</t>
  </si>
  <si>
    <t>PRICESMART INC</t>
  </si>
  <si>
    <t>RDCM</t>
  </si>
  <si>
    <t>RADCOM LTD</t>
  </si>
  <si>
    <t>M8186511</t>
  </si>
  <si>
    <t>SIGA</t>
  </si>
  <si>
    <t>S I G A TECHNOLOGIES INC</t>
  </si>
  <si>
    <t>NLY</t>
  </si>
  <si>
    <t>ANNALY CAPITAL MANAGEMENT INC</t>
  </si>
  <si>
    <t>CAC</t>
  </si>
  <si>
    <t>CAMDEN NATIONAL CORP</t>
  </si>
  <si>
    <t>CSU</t>
  </si>
  <si>
    <t>CAPITAL SENIOR LIVING CORP</t>
  </si>
  <si>
    <t>CHL</t>
  </si>
  <si>
    <t>CHINA MOBILE LTD</t>
  </si>
  <si>
    <t>16941M10</t>
  </si>
  <si>
    <t>DRQ</t>
  </si>
  <si>
    <t>DRIL QUIP INC</t>
  </si>
  <si>
    <t>ORAN</t>
  </si>
  <si>
    <t>ORANGE</t>
  </si>
  <si>
    <t>RHP</t>
  </si>
  <si>
    <t>RYMAN HOSPITALITY PROPERTIES INC</t>
  </si>
  <si>
    <t>78377T10</t>
  </si>
  <si>
    <t>GPI</t>
  </si>
  <si>
    <t>GROUP 1 AUTOMOTIVE INC</t>
  </si>
  <si>
    <t>SRI</t>
  </si>
  <si>
    <t>STONERIDGE INC</t>
  </si>
  <si>
    <t>86183P10</t>
  </si>
  <si>
    <t>TSM</t>
  </si>
  <si>
    <t>TAIWAN SEMICONDUCTOR MFG CO LTD</t>
  </si>
  <si>
    <t>FDP</t>
  </si>
  <si>
    <t>FRESH DEL MONTE PRODUCE INC</t>
  </si>
  <si>
    <t>G3673810</t>
  </si>
  <si>
    <t>CHRW</t>
  </si>
  <si>
    <t>CH ROBINSON WORLDWIDE INC</t>
  </si>
  <si>
    <t>12541W20</t>
  </si>
  <si>
    <t>CWST</t>
  </si>
  <si>
    <t>CASELLA WASTE SYSTEMS INC</t>
  </si>
  <si>
    <t>FORTY</t>
  </si>
  <si>
    <t>FORMULA SYSTEMS LTD</t>
  </si>
  <si>
    <t>IRET</t>
  </si>
  <si>
    <t>INVESTORS REAL ESTATE TRUST</t>
  </si>
  <si>
    <t>OSIS</t>
  </si>
  <si>
    <t>O S I SYSTEMS INC</t>
  </si>
  <si>
    <t>INVE</t>
  </si>
  <si>
    <t>IDETIVE INC</t>
  </si>
  <si>
    <t>45170X20</t>
  </si>
  <si>
    <t>CHH</t>
  </si>
  <si>
    <t>CHOICE HOTELS INTERNATIONAL INC</t>
  </si>
  <si>
    <t>BASI</t>
  </si>
  <si>
    <t>BIOANALYTICAL SYSTEMS INC</t>
  </si>
  <si>
    <t>09058M10</t>
  </si>
  <si>
    <t>CTHR</t>
  </si>
  <si>
    <t>CHARLES &amp; COLVARD LTD</t>
  </si>
  <si>
    <t>CTIB</t>
  </si>
  <si>
    <t>C T I INDUSTRIES CORP</t>
  </si>
  <si>
    <t>GEOS</t>
  </si>
  <si>
    <t>GEOSPACE TECHNOLOGIES CORP</t>
  </si>
  <si>
    <t>37364X10</t>
  </si>
  <si>
    <t>CDZI</t>
  </si>
  <si>
    <t>CADIZ INC</t>
  </si>
  <si>
    <t>PGNX</t>
  </si>
  <si>
    <t>PROGENICS PHARMACEUTICALS INC</t>
  </si>
  <si>
    <t>RNWK</t>
  </si>
  <si>
    <t>REALNETWORKS INC</t>
  </si>
  <si>
    <t>75605L70</t>
  </si>
  <si>
    <t>ARKR</t>
  </si>
  <si>
    <t>ARK RESTAURANTS CORP</t>
  </si>
  <si>
    <t>PLD</t>
  </si>
  <si>
    <t>PROLOGIS INC</t>
  </si>
  <si>
    <t>74340W10</t>
  </si>
  <si>
    <t>AMG</t>
  </si>
  <si>
    <t>AFFILIATED MANAGERS GROUP INC</t>
  </si>
  <si>
    <t>SID</t>
  </si>
  <si>
    <t>COMPANHIA SIDERURGICA NACIONAL</t>
  </si>
  <si>
    <t>20440W10</t>
  </si>
  <si>
    <t>EPR</t>
  </si>
  <si>
    <t>E P R PROPERTIES</t>
  </si>
  <si>
    <t>26884U10</t>
  </si>
  <si>
    <t>LTM</t>
  </si>
  <si>
    <t>LATAM AIRLINES GROUP S A</t>
  </si>
  <si>
    <t>51817R10</t>
  </si>
  <si>
    <t>MTD</t>
  </si>
  <si>
    <t>METTLER TOLEDO INTERNATIONAL INC</t>
  </si>
  <si>
    <t>SAH</t>
  </si>
  <si>
    <t>SONIC AUTOMOTIVE INC</t>
  </si>
  <si>
    <t>83545G10</t>
  </si>
  <si>
    <t>ADSK</t>
  </si>
  <si>
    <t>AUTODESK INC</t>
  </si>
  <si>
    <t>CM</t>
  </si>
  <si>
    <t>CANADIAN IMPERIAL BANK COMMERCE</t>
  </si>
  <si>
    <t>INGR</t>
  </si>
  <si>
    <t>INGREDION INC</t>
  </si>
  <si>
    <t>AI</t>
  </si>
  <si>
    <t>ARLINGTON ASSET INVESTMENT CORP</t>
  </si>
  <si>
    <t>MPB</t>
  </si>
  <si>
    <t>MID PENN BANCORP INC</t>
  </si>
  <si>
    <t>59540G10</t>
  </si>
  <si>
    <t>URI</t>
  </si>
  <si>
    <t>UNITED RENTALS INC</t>
  </si>
  <si>
    <t>ASRT</t>
  </si>
  <si>
    <t>ASSERTIO THERAPEUTICS INC</t>
  </si>
  <si>
    <t>04545L10</t>
  </si>
  <si>
    <t>NICK</t>
  </si>
  <si>
    <t>NICHOLAS FINANCIAL INC</t>
  </si>
  <si>
    <t>65373J20</t>
  </si>
  <si>
    <t>NYMX</t>
  </si>
  <si>
    <t>NYMOX PHARMACEUTICAL CORP</t>
  </si>
  <si>
    <t>P7339810</t>
  </si>
  <si>
    <t>POWI</t>
  </si>
  <si>
    <t>POWER INTEGRATIONS INC</t>
  </si>
  <si>
    <t>CECO</t>
  </si>
  <si>
    <t>CAREER EDUCATION CORP</t>
  </si>
  <si>
    <t>CFFI</t>
  </si>
  <si>
    <t>C &amp; F FINANCIAL CORP</t>
  </si>
  <si>
    <t>12466Q10</t>
  </si>
  <si>
    <t>DENN</t>
  </si>
  <si>
    <t>DENNYS CORP</t>
  </si>
  <si>
    <t>24869P10</t>
  </si>
  <si>
    <t>HFWA</t>
  </si>
  <si>
    <t>HERITAGE FINANCIAL CORP WA</t>
  </si>
  <si>
    <t>42722X10</t>
  </si>
  <si>
    <t>MRCY</t>
  </si>
  <si>
    <t>MERCURY SYSTEMS INC</t>
  </si>
  <si>
    <t>HOPE</t>
  </si>
  <si>
    <t>HOPE BANCORP INC</t>
  </si>
  <si>
    <t>43940T10</t>
  </si>
  <si>
    <t>RMTI</t>
  </si>
  <si>
    <t>ROCKWELL MEDICAL INC DE</t>
  </si>
  <si>
    <t>TSBK</t>
  </si>
  <si>
    <t>TIMBERLAND BANCORP INC</t>
  </si>
  <si>
    <t>VRSN</t>
  </si>
  <si>
    <t>VERISIGN INC</t>
  </si>
  <si>
    <t>ACY</t>
  </si>
  <si>
    <t>AEROCENTURY CORP</t>
  </si>
  <si>
    <t>WPC</t>
  </si>
  <si>
    <t>W P CAREY INC</t>
  </si>
  <si>
    <t>92936U10</t>
  </si>
  <si>
    <t>DIA</t>
  </si>
  <si>
    <t>SPDR DOW JONES IND AVG ETF TRUST</t>
  </si>
  <si>
    <t>78467X10</t>
  </si>
  <si>
    <t>IESC</t>
  </si>
  <si>
    <t>I E S HOLDINGS INC</t>
  </si>
  <si>
    <t>44951W10</t>
  </si>
  <si>
    <t>BXS</t>
  </si>
  <si>
    <t>BANCORPSOUTH BANK</t>
  </si>
  <si>
    <t>05971J10</t>
  </si>
  <si>
    <t>PWR</t>
  </si>
  <si>
    <t>QUANTA SERVICES INC</t>
  </si>
  <si>
    <t>SCS</t>
  </si>
  <si>
    <t>STEELCASE INC</t>
  </si>
  <si>
    <t>SBBX</t>
  </si>
  <si>
    <t>S B ONE BANCORP</t>
  </si>
  <si>
    <t>78413T10</t>
  </si>
  <si>
    <t>BRKL</t>
  </si>
  <si>
    <t>BROOKLINE BANCORP INC</t>
  </si>
  <si>
    <t>11373M10</t>
  </si>
  <si>
    <t>COLM</t>
  </si>
  <si>
    <t>COLUMBIA SPORTSWEAR COMPANY</t>
  </si>
  <si>
    <t>IBOC</t>
  </si>
  <si>
    <t>INTERNATIONAL BANCSHARES CORP</t>
  </si>
  <si>
    <t>NWFL</t>
  </si>
  <si>
    <t>NORWOOD FINANCIAL CORP</t>
  </si>
  <si>
    <t>CNXN</t>
  </si>
  <si>
    <t>PC CONNECTION INC</t>
  </si>
  <si>
    <t>69318J10</t>
  </si>
  <si>
    <t>SRDX</t>
  </si>
  <si>
    <t>SURMODICS INC</t>
  </si>
  <si>
    <t>ANH</t>
  </si>
  <si>
    <t>ANWORTH MORTGAGE ASSET CORP</t>
  </si>
  <si>
    <t>CIX</t>
  </si>
  <si>
    <t>COMPX INTERNATIONAL INC</t>
  </si>
  <si>
    <t>20563P10</t>
  </si>
  <si>
    <t>DSU</t>
  </si>
  <si>
    <t>BLACKROCK DEBT STRATEGIES FD INC</t>
  </si>
  <si>
    <t>09255R20</t>
  </si>
  <si>
    <t>GRA</t>
  </si>
  <si>
    <t>GRACE W R &amp; CO DEL NEW</t>
  </si>
  <si>
    <t>38388F10</t>
  </si>
  <si>
    <t>MAR</t>
  </si>
  <si>
    <t>MARRIOTT INTERNATIONAL INC NEW</t>
  </si>
  <si>
    <t>BBY</t>
  </si>
  <si>
    <t>BEST BUY COMPANY INC</t>
  </si>
  <si>
    <t>MUC</t>
  </si>
  <si>
    <t>BLACKROCK MUNIHLDGS CA QLTY FD</t>
  </si>
  <si>
    <t>09254L10</t>
  </si>
  <si>
    <t>MUH</t>
  </si>
  <si>
    <t>BLACKROCK MUNIHOLDINGS FUND II</t>
  </si>
  <si>
    <t>09253P10</t>
  </si>
  <si>
    <t>MUJ</t>
  </si>
  <si>
    <t>BLACKROCK MUNIHLDGS NJ QLTY FD</t>
  </si>
  <si>
    <t>09254X10</t>
  </si>
  <si>
    <t>RBA</t>
  </si>
  <si>
    <t>RITCHIE BROS AUCTIONEERS INC</t>
  </si>
  <si>
    <t>SEE</t>
  </si>
  <si>
    <t>SEALED AIR CORP NEW</t>
  </si>
  <si>
    <t>81211K10</t>
  </si>
  <si>
    <t>WDR</t>
  </si>
  <si>
    <t>WADDELL &amp; REED FINANCIAL INC</t>
  </si>
  <si>
    <t>MFA</t>
  </si>
  <si>
    <t>M F A FINANCIAL INC</t>
  </si>
  <si>
    <t>55272X10</t>
  </si>
  <si>
    <t>RLH</t>
  </si>
  <si>
    <t>RED LION HOTELS CORP</t>
  </si>
  <si>
    <t>DHF</t>
  </si>
  <si>
    <t>B N Y MELLON HIGH YIELD STRAT FD</t>
  </si>
  <si>
    <t>09660L10</t>
  </si>
  <si>
    <t>CBAN</t>
  </si>
  <si>
    <t>COLONY BANKCORP INC</t>
  </si>
  <si>
    <t>19623P10</t>
  </si>
  <si>
    <t>CRAI</t>
  </si>
  <si>
    <t>C R A INTERNATIONAL INC</t>
  </si>
  <si>
    <t>12618T10</t>
  </si>
  <si>
    <t>GRIF</t>
  </si>
  <si>
    <t>GRIFFIN INDUSTRIAL REALTY INC</t>
  </si>
  <si>
    <t>MANH</t>
  </si>
  <si>
    <t>MANHATTAN ASSOCIATES INC</t>
  </si>
  <si>
    <t>UMPQ</t>
  </si>
  <si>
    <t>UMPQUA HOLDINGS CORP</t>
  </si>
  <si>
    <t>MUS</t>
  </si>
  <si>
    <t>BLACKROCK MUNIHLDGS QLTY FD INC</t>
  </si>
  <si>
    <t>09254A10</t>
  </si>
  <si>
    <t>IOSP</t>
  </si>
  <si>
    <t>INNOSPEC INC</t>
  </si>
  <si>
    <t>45768S10</t>
  </si>
  <si>
    <t>HIX</t>
  </si>
  <si>
    <t>WESTERN ASSET HIGH INC FD II INC</t>
  </si>
  <si>
    <t>95766J10</t>
  </si>
  <si>
    <t>AMKR</t>
  </si>
  <si>
    <t>AMKOR TECHNOLOGY INC</t>
  </si>
  <si>
    <t>HCKT</t>
  </si>
  <si>
    <t>HACKETT GROUP INC</t>
  </si>
  <si>
    <t>AXTI</t>
  </si>
  <si>
    <t>A X T INC</t>
  </si>
  <si>
    <t>00246W10</t>
  </si>
  <si>
    <t>EVOL</t>
  </si>
  <si>
    <t>EVOLVING SYSTEMS INC</t>
  </si>
  <si>
    <t>30049R20</t>
  </si>
  <si>
    <t>GNTY</t>
  </si>
  <si>
    <t>GUARANTY BANCSHARES INC</t>
  </si>
  <si>
    <t>ICLR</t>
  </si>
  <si>
    <t>ICON PLC NEW</t>
  </si>
  <si>
    <t>G4705A10</t>
  </si>
  <si>
    <t>PLX</t>
  </si>
  <si>
    <t>PROTALIX BIOTHERAPEUTICS INC</t>
  </si>
  <si>
    <t>74365A30</t>
  </si>
  <si>
    <t>IDXG</t>
  </si>
  <si>
    <t>INTERPACE BIOSCIENCES INC</t>
  </si>
  <si>
    <t>46062X20</t>
  </si>
  <si>
    <t>SBSI</t>
  </si>
  <si>
    <t>SOUTHSIDE BANCSHARES INC</t>
  </si>
  <si>
    <t>84470P10</t>
  </si>
  <si>
    <t>CLAR</t>
  </si>
  <si>
    <t>CLARUS CORP</t>
  </si>
  <si>
    <t>18270P10</t>
  </si>
  <si>
    <t>WYY</t>
  </si>
  <si>
    <t>WIDEPOINT CORP</t>
  </si>
  <si>
    <t>FII</t>
  </si>
  <si>
    <t>FEDERATED INVESTORS INC PA</t>
  </si>
  <si>
    <t>AMT</t>
  </si>
  <si>
    <t>AMERICAN TOWER CORP NEW</t>
  </si>
  <si>
    <t>03027X10</t>
  </si>
  <si>
    <t>AWX</t>
  </si>
  <si>
    <t>AVALON HOLDINGS CORP</t>
  </si>
  <si>
    <t>05343P10</t>
  </si>
  <si>
    <t>CLS</t>
  </si>
  <si>
    <t>CELESTICA INC</t>
  </si>
  <si>
    <t>15101Q10</t>
  </si>
  <si>
    <t>DNI</t>
  </si>
  <si>
    <t>DIVIDEND &amp; INCOME FUND</t>
  </si>
  <si>
    <t>25538A20</t>
  </si>
  <si>
    <t>GIL</t>
  </si>
  <si>
    <t>GILDAN ACTIVEWEAR INC</t>
  </si>
  <si>
    <t>ENG</t>
  </si>
  <si>
    <t>ENGLOBAL CORP</t>
  </si>
  <si>
    <t>BMTC</t>
  </si>
  <si>
    <t>BRYN MAWR BANK CORP</t>
  </si>
  <si>
    <t>HZO</t>
  </si>
  <si>
    <t>MARINEMAX INC</t>
  </si>
  <si>
    <t>SRE</t>
  </si>
  <si>
    <t>SEMPRA ENERGY</t>
  </si>
  <si>
    <t>VVR</t>
  </si>
  <si>
    <t>INVESCO SENIOR INCOME TRUST</t>
  </si>
  <si>
    <t>46131H10</t>
  </si>
  <si>
    <t>DOX</t>
  </si>
  <si>
    <t>AMDOCS LTD</t>
  </si>
  <si>
    <t>G0260210</t>
  </si>
  <si>
    <t>CTSH</t>
  </si>
  <si>
    <t>COGNIZANT TECHNOLOGY SOLS CORP</t>
  </si>
  <si>
    <t>PEIX</t>
  </si>
  <si>
    <t>PACIFIC ETHANOL INC</t>
  </si>
  <si>
    <t>69423U30</t>
  </si>
  <si>
    <t>MSTR</t>
  </si>
  <si>
    <t>MICROSTRATEGY INC</t>
  </si>
  <si>
    <t>SJR</t>
  </si>
  <si>
    <t>SHAW COMMUNICATIONS INC</t>
  </si>
  <si>
    <t>82028K20</t>
  </si>
  <si>
    <t>DHY</t>
  </si>
  <si>
    <t>CREDIT SUISSE HIGH YIELD BOND FD</t>
  </si>
  <si>
    <t>22544F10</t>
  </si>
  <si>
    <t>EPD</t>
  </si>
  <si>
    <t>ENTERPRISE PRODUCTS PARTNERS LP</t>
  </si>
  <si>
    <t>RSG</t>
  </si>
  <si>
    <t>REPUBLIC SERVICES INC</t>
  </si>
  <si>
    <t>LEU</t>
  </si>
  <si>
    <t>CENTRUS ENERGY CORP</t>
  </si>
  <si>
    <t>15643U10</t>
  </si>
  <si>
    <t>BELFB</t>
  </si>
  <si>
    <t>RBCAA</t>
  </si>
  <si>
    <t>REPUBLIC BANCORP INC KY</t>
  </si>
  <si>
    <t>CSGP</t>
  </si>
  <si>
    <t>COSTAR GROUP INC</t>
  </si>
  <si>
    <t>22160N10</t>
  </si>
  <si>
    <t>CVV</t>
  </si>
  <si>
    <t>C V D EQUIPMENT CORP</t>
  </si>
  <si>
    <t>UCFC</t>
  </si>
  <si>
    <t>UNITED COMMUNITY FINL CORP OHIO</t>
  </si>
  <si>
    <t>HTBK</t>
  </si>
  <si>
    <t>HERITAGE COMMERCE CORP</t>
  </si>
  <si>
    <t>SAL</t>
  </si>
  <si>
    <t>SALISBURY BANCORP INC</t>
  </si>
  <si>
    <t>UBA</t>
  </si>
  <si>
    <t>CCI</t>
  </si>
  <si>
    <t>CROWN CASTLE INTL CORP NEW</t>
  </si>
  <si>
    <t>22822V10</t>
  </si>
  <si>
    <t>AU</t>
  </si>
  <si>
    <t>ANGLOGOLD ASHANTI LTD</t>
  </si>
  <si>
    <t>IX</t>
  </si>
  <si>
    <t>O R I X CORP</t>
  </si>
  <si>
    <t>EBAY</t>
  </si>
  <si>
    <t>EBAY INC</t>
  </si>
  <si>
    <t>EVF</t>
  </si>
  <si>
    <t>EATON VANCE SENIOR INCOME TR</t>
  </si>
  <si>
    <t>27826S10</t>
  </si>
  <si>
    <t>GIB</t>
  </si>
  <si>
    <t>C G I INC</t>
  </si>
  <si>
    <t>12532H10</t>
  </si>
  <si>
    <t>BUSE</t>
  </si>
  <si>
    <t>FIRST BUSEY CORP</t>
  </si>
  <si>
    <t>CCNE</t>
  </si>
  <si>
    <t>C N B FINANCIAL CORP PA</t>
  </si>
  <si>
    <t>TLI</t>
  </si>
  <si>
    <t>WESTERN ASSET CORP LOAN FD INC</t>
  </si>
  <si>
    <t>95790J10</t>
  </si>
  <si>
    <t>PB</t>
  </si>
  <si>
    <t>PROSPERITY BANCSHARES INC</t>
  </si>
  <si>
    <t>FNHC</t>
  </si>
  <si>
    <t>FEDNAT HOLDING CO</t>
  </si>
  <si>
    <t>31431B10</t>
  </si>
  <si>
    <t>INO</t>
  </si>
  <si>
    <t>INOVIO PHARMACEUTICALS INC</t>
  </si>
  <si>
    <t>45773H20</t>
  </si>
  <si>
    <t>XLB</t>
  </si>
  <si>
    <t>81369Y10</t>
  </si>
  <si>
    <t>XLV</t>
  </si>
  <si>
    <t>81369Y20</t>
  </si>
  <si>
    <t>XLP</t>
  </si>
  <si>
    <t>81369Y30</t>
  </si>
  <si>
    <t>XLY</t>
  </si>
  <si>
    <t>81369Y40</t>
  </si>
  <si>
    <t>XLE</t>
  </si>
  <si>
    <t>81369Y50</t>
  </si>
  <si>
    <t>XLF</t>
  </si>
  <si>
    <t>81369Y60</t>
  </si>
  <si>
    <t>XLI</t>
  </si>
  <si>
    <t>81369Y70</t>
  </si>
  <si>
    <t>XLK</t>
  </si>
  <si>
    <t>81369Y80</t>
  </si>
  <si>
    <t>XLU</t>
  </si>
  <si>
    <t>81369Y88</t>
  </si>
  <si>
    <t>RFIL</t>
  </si>
  <si>
    <t>R F INDUSTRIES LTD</t>
  </si>
  <si>
    <t>SNBR</t>
  </si>
  <si>
    <t>SLEEP NUMBER CORP</t>
  </si>
  <si>
    <t>83125X10</t>
  </si>
  <si>
    <t>CFBK</t>
  </si>
  <si>
    <t>CENTRAL FEDERAL CORP</t>
  </si>
  <si>
    <t>15346Q40</t>
  </si>
  <si>
    <t>DFFN</t>
  </si>
  <si>
    <t>DIFFUSION PHARMACEUTICALS INC</t>
  </si>
  <si>
    <t>BCOR</t>
  </si>
  <si>
    <t>BLUCORA INC</t>
  </si>
  <si>
    <t>AXL</t>
  </si>
  <si>
    <t>AMERICAN AXLE &amp; MFG HLGDS INC</t>
  </si>
  <si>
    <t>CEV</t>
  </si>
  <si>
    <t>EATON VANCE CALIF MUN INC TR</t>
  </si>
  <si>
    <t>27826F10</t>
  </si>
  <si>
    <t>EVN</t>
  </si>
  <si>
    <t>EATON VANCE MUNICIPAL INCOME TR</t>
  </si>
  <si>
    <t>27826U10</t>
  </si>
  <si>
    <t>EVY</t>
  </si>
  <si>
    <t>EATON VANCE NEW YORK MUN INC TR</t>
  </si>
  <si>
    <t>27826W10</t>
  </si>
  <si>
    <t>ETM</t>
  </si>
  <si>
    <t>ENTERCOM COMMUNICATIONS CORP</t>
  </si>
  <si>
    <t>HT</t>
  </si>
  <si>
    <t>HERSHA HOSPITALITY TRUST</t>
  </si>
  <si>
    <t>DSGX</t>
  </si>
  <si>
    <t>DESCARTES SYSTEMS GROUP INC</t>
  </si>
  <si>
    <t>FCAP</t>
  </si>
  <si>
    <t>FIRST CAPITAL INC</t>
  </si>
  <si>
    <t>31942S10</t>
  </si>
  <si>
    <t>GDEN</t>
  </si>
  <si>
    <t>GOLDEN ENTERTAINMENT INC</t>
  </si>
  <si>
    <t>NVDA</t>
  </si>
  <si>
    <t>NVIDIA CORP</t>
  </si>
  <si>
    <t>67066G10</t>
  </si>
  <si>
    <t>KZIA</t>
  </si>
  <si>
    <t>KAZIA THERAPEUTICS LTD</t>
  </si>
  <si>
    <t>48669G10</t>
  </si>
  <si>
    <t>STL</t>
  </si>
  <si>
    <t>STERLING BANCORP DEL</t>
  </si>
  <si>
    <t>85917A10</t>
  </si>
  <si>
    <t>GBL</t>
  </si>
  <si>
    <t>GAMCO INVESTORS INC</t>
  </si>
  <si>
    <t>KFY</t>
  </si>
  <si>
    <t>KORN FERRY</t>
  </si>
  <si>
    <t>EPAY</t>
  </si>
  <si>
    <t>BOTTOMLINE TECHNOLOGIES DEL INC</t>
  </si>
  <si>
    <t>EWBC</t>
  </si>
  <si>
    <t>EAST WEST BANCORP INC</t>
  </si>
  <si>
    <t>27579R10</t>
  </si>
  <si>
    <t>MTEX</t>
  </si>
  <si>
    <t>MANNATECH INC</t>
  </si>
  <si>
    <t>BB</t>
  </si>
  <si>
    <t>BLACKBERRY LTD</t>
  </si>
  <si>
    <t>09228F10</t>
  </si>
  <si>
    <t>MUE</t>
  </si>
  <si>
    <t>BLACKROCK MUNIHLDGS QLTY FD II</t>
  </si>
  <si>
    <t>09254C10</t>
  </si>
  <si>
    <t>AUTO</t>
  </si>
  <si>
    <t>AUTOWEB INC</t>
  </si>
  <si>
    <t>05335B10</t>
  </si>
  <si>
    <t>INFY</t>
  </si>
  <si>
    <t>INFOSYS LTD</t>
  </si>
  <si>
    <t>MKSI</t>
  </si>
  <si>
    <t>M K S INSTRUMENTS INC</t>
  </si>
  <si>
    <t>55306N10</t>
  </si>
  <si>
    <t>BKNG</t>
  </si>
  <si>
    <t>BOOKING HOLDINGS INC</t>
  </si>
  <si>
    <t>09857L10</t>
  </si>
  <si>
    <t>CNX</t>
  </si>
  <si>
    <t>C N X RESOURCES CORP</t>
  </si>
  <si>
    <t>12653C10</t>
  </si>
  <si>
    <t>TREX</t>
  </si>
  <si>
    <t>TREX COMPANY INC</t>
  </si>
  <si>
    <t>89531P10</t>
  </si>
  <si>
    <t>AMNB</t>
  </si>
  <si>
    <t>AMERICAN NATIONAL BANKSHARES INC</t>
  </si>
  <si>
    <t>DHIL</t>
  </si>
  <si>
    <t>DIAMOND HILL INVESTMENT GRP INC</t>
  </si>
  <si>
    <t>25264R20</t>
  </si>
  <si>
    <t>ATLC</t>
  </si>
  <si>
    <t>ATLANTICUS HOLDINGS CORP</t>
  </si>
  <si>
    <t>04914Y10</t>
  </si>
  <si>
    <t>CFFN</t>
  </si>
  <si>
    <t>CAPITOL FEDERAL FINANCIAL INC</t>
  </si>
  <si>
    <t>14057J10</t>
  </si>
  <si>
    <t>EXTR</t>
  </si>
  <si>
    <t>EXTREME NETWORKS INC</t>
  </si>
  <si>
    <t>30226D10</t>
  </si>
  <si>
    <t>HSII</t>
  </si>
  <si>
    <t>HEIDRICK &amp; STRUGGLES INTL INC</t>
  </si>
  <si>
    <t>OBAS</t>
  </si>
  <si>
    <t>OPTIBASE LTD</t>
  </si>
  <si>
    <t>M7524R11</t>
  </si>
  <si>
    <t>TUES</t>
  </si>
  <si>
    <t>TUESDAY MORNING CORP</t>
  </si>
  <si>
    <t>GS</t>
  </si>
  <si>
    <t>GOLDMAN SACHS GROUP INC</t>
  </si>
  <si>
    <t>38141G10</t>
  </si>
  <si>
    <t>KT</t>
  </si>
  <si>
    <t>K T CORP</t>
  </si>
  <si>
    <t>48268K10</t>
  </si>
  <si>
    <t>NAD</t>
  </si>
  <si>
    <t>NUVEEN QUALITY MUNI INCOME FUND</t>
  </si>
  <si>
    <t>67066V10</t>
  </si>
  <si>
    <t>NAN</t>
  </si>
  <si>
    <t>NUVEEN NY QUALITY MUNI INCOME FD</t>
  </si>
  <si>
    <t>67066X10</t>
  </si>
  <si>
    <t>NAC</t>
  </si>
  <si>
    <t>NUVEEN CALIFORNIA QUA MUN INC FD</t>
  </si>
  <si>
    <t>67066Y10</t>
  </si>
  <si>
    <t>WCC</t>
  </si>
  <si>
    <t>WESCO INTERNATIONAL INC</t>
  </si>
  <si>
    <t>95082P10</t>
  </si>
  <si>
    <t>LOAN</t>
  </si>
  <si>
    <t>MANHATTAN BRIDGE CAPITAL INC</t>
  </si>
  <si>
    <t>NLS</t>
  </si>
  <si>
    <t>NAUTILUS INC</t>
  </si>
  <si>
    <t>63910B10</t>
  </si>
  <si>
    <t>CBU</t>
  </si>
  <si>
    <t>COMMUNITY BANK SYSTEM INC</t>
  </si>
  <si>
    <t>UONE</t>
  </si>
  <si>
    <t>URBAN ONE INC</t>
  </si>
  <si>
    <t>91705J10</t>
  </si>
  <si>
    <t>TCP</t>
  </si>
  <si>
    <t>T C PIPELINES L P</t>
  </si>
  <si>
    <t>87233Q10</t>
  </si>
  <si>
    <t>AUDC</t>
  </si>
  <si>
    <t>AUDIOCODES LTD</t>
  </si>
  <si>
    <t>M1534210</t>
  </si>
  <si>
    <t>GUT</t>
  </si>
  <si>
    <t>GABELLI UTILITY TRUST</t>
  </si>
  <si>
    <t>36240A10</t>
  </si>
  <si>
    <t>SKX</t>
  </si>
  <si>
    <t>SKECHERS U S A INC</t>
  </si>
  <si>
    <t>FFIV</t>
  </si>
  <si>
    <t>F 5 NETWORKS INC</t>
  </si>
  <si>
    <t>FISI</t>
  </si>
  <si>
    <t>FINANCIAL INSTITUTIONS INC</t>
  </si>
  <si>
    <t>JNPR</t>
  </si>
  <si>
    <t>JUNIPER NETWORKS INC</t>
  </si>
  <si>
    <t>48203R10</t>
  </si>
  <si>
    <t>MEET</t>
  </si>
  <si>
    <t>THE MEET GROUP INC</t>
  </si>
  <si>
    <t>58513U10</t>
  </si>
  <si>
    <t>GEC</t>
  </si>
  <si>
    <t>GREAT ELM CAPITAL GROUP INC</t>
  </si>
  <si>
    <t>39036P20</t>
  </si>
  <si>
    <t>SBAC</t>
  </si>
  <si>
    <t>S B A COMMUNICATIONS CORP NEW</t>
  </si>
  <si>
    <t>78410G10</t>
  </si>
  <si>
    <t>STMP</t>
  </si>
  <si>
    <t>STAMPS COM INC</t>
  </si>
  <si>
    <t>UTHR</t>
  </si>
  <si>
    <t>UNITED THERAPEUTICS CORP</t>
  </si>
  <si>
    <t>91307C10</t>
  </si>
  <si>
    <t>BSRR</t>
  </si>
  <si>
    <t>SIERRA BANCORP</t>
  </si>
  <si>
    <t>82620P10</t>
  </si>
  <si>
    <t>PWFL</t>
  </si>
  <si>
    <t>POWERFLEET INC</t>
  </si>
  <si>
    <t>73931J10</t>
  </si>
  <si>
    <t>HSBC</t>
  </si>
  <si>
    <t>H S B C HOLDINGS PLC</t>
  </si>
  <si>
    <t>LII</t>
  </si>
  <si>
    <t>LENNOX INTERNATIONAL INC</t>
  </si>
  <si>
    <t>GNSS</t>
  </si>
  <si>
    <t>L R A D CORP</t>
  </si>
  <si>
    <t>50213V10</t>
  </si>
  <si>
    <t>COST</t>
  </si>
  <si>
    <t>COSTCO WHOLESALE CORP NEW</t>
  </si>
  <si>
    <t>22160K10</t>
  </si>
  <si>
    <t>BMRN</t>
  </si>
  <si>
    <t>BIOMARIN PHARMACEUTICAL INC</t>
  </si>
  <si>
    <t>09061G10</t>
  </si>
  <si>
    <t>CYRN</t>
  </si>
  <si>
    <t>CYREN LTD</t>
  </si>
  <si>
    <t>M2689510</t>
  </si>
  <si>
    <t>EGOV</t>
  </si>
  <si>
    <t>N I C INC</t>
  </si>
  <si>
    <t>62914B10</t>
  </si>
  <si>
    <t>FNLC</t>
  </si>
  <si>
    <t>FIRST BANCORP INC ME</t>
  </si>
  <si>
    <t>31866P10</t>
  </si>
  <si>
    <t>GCBC</t>
  </si>
  <si>
    <t>GREENE COUNTY BANCORP INC</t>
  </si>
  <si>
    <t>JCOM</t>
  </si>
  <si>
    <t>J2 GLOBAL INC</t>
  </si>
  <si>
    <t>48123V10</t>
  </si>
  <si>
    <t>ECPG</t>
  </si>
  <si>
    <t>ENCORE CAPITAL GROUP INC</t>
  </si>
  <si>
    <t>MDRX</t>
  </si>
  <si>
    <t>ALLSCRIPTS HEALTHCARE SOLNS INC</t>
  </si>
  <si>
    <t>01988P10</t>
  </si>
  <si>
    <t>VHC</t>
  </si>
  <si>
    <t>VIRNETX HOLDING CORP</t>
  </si>
  <si>
    <t>92823T10</t>
  </si>
  <si>
    <t>PRFT</t>
  </si>
  <si>
    <t>PERFICIENT INC</t>
  </si>
  <si>
    <t>71375U10</t>
  </si>
  <si>
    <t>MBWM</t>
  </si>
  <si>
    <t>MERCANTILE BANK CORP</t>
  </si>
  <si>
    <t>SALM</t>
  </si>
  <si>
    <t>SALEM MEDIA GROUP INC</t>
  </si>
  <si>
    <t>NOK</t>
  </si>
  <si>
    <t>NOKIA CORP</t>
  </si>
  <si>
    <t>BSD</t>
  </si>
  <si>
    <t>BLACKROCK STRATEGIC MUNICIPAL TR</t>
  </si>
  <si>
    <t>09248T10</t>
  </si>
  <si>
    <t>DVN</t>
  </si>
  <si>
    <t>DEVON ENERGY CORP NEW</t>
  </si>
  <si>
    <t>25179M10</t>
  </si>
  <si>
    <t>FLWS</t>
  </si>
  <si>
    <t>1 800 FLOWERS COM INC</t>
  </si>
  <si>
    <t>68243Q10</t>
  </si>
  <si>
    <t>NTCT</t>
  </si>
  <si>
    <t>NETSCOUT SYSTEMS INC</t>
  </si>
  <si>
    <t>64115T10</t>
  </si>
  <si>
    <t>ARLP</t>
  </si>
  <si>
    <t>ALLIANCE RESOURCE PARTNERS</t>
  </si>
  <si>
    <t>01877R10</t>
  </si>
  <si>
    <t>CX</t>
  </si>
  <si>
    <t>CEMEX S A B DE C V</t>
  </si>
  <si>
    <t>MFC</t>
  </si>
  <si>
    <t>MANULIFE FINANCIAL CORP</t>
  </si>
  <si>
    <t>56501R10</t>
  </si>
  <si>
    <t>OMN</t>
  </si>
  <si>
    <t>OMNOVA SOLUTIONS INC</t>
  </si>
  <si>
    <t>EGAN</t>
  </si>
  <si>
    <t>EGAIN CORP</t>
  </si>
  <si>
    <t>28225C80</t>
  </si>
  <si>
    <t>INAP</t>
  </si>
  <si>
    <t>INTERNAP CORP</t>
  </si>
  <si>
    <t>45885A40</t>
  </si>
  <si>
    <t>RDWR</t>
  </si>
  <si>
    <t>RADWARE LTD</t>
  </si>
  <si>
    <t>M8187310</t>
  </si>
  <si>
    <t>BLK</t>
  </si>
  <si>
    <t>BLACKROCK INC</t>
  </si>
  <si>
    <t>09247X10</t>
  </si>
  <si>
    <t>CIR</t>
  </si>
  <si>
    <t>CIRCOR INTERNATIONAL INC</t>
  </si>
  <si>
    <t>17273K10</t>
  </si>
  <si>
    <t>CIZN</t>
  </si>
  <si>
    <t>CITIZENS HOLDING CO</t>
  </si>
  <si>
    <t>NGG</t>
  </si>
  <si>
    <t>NATIONAL GRID PLC</t>
  </si>
  <si>
    <t>NSL</t>
  </si>
  <si>
    <t>NUVEEN SENIOR INCOME FUND</t>
  </si>
  <si>
    <t>67067Y10</t>
  </si>
  <si>
    <t>SNH</t>
  </si>
  <si>
    <t>SENIOR HOUSING PROPERTIES TRUST</t>
  </si>
  <si>
    <t>81721M10</t>
  </si>
  <si>
    <t>UGP</t>
  </si>
  <si>
    <t>ULTRAPAR PARTICIPACOES S A</t>
  </si>
  <si>
    <t>90400P10</t>
  </si>
  <si>
    <t>AKAM</t>
  </si>
  <si>
    <t>AKAMAI TECHNOLOGIES INC</t>
  </si>
  <si>
    <t>00971T10</t>
  </si>
  <si>
    <t>BSQR</t>
  </si>
  <si>
    <t>BSQUARE CORP</t>
  </si>
  <si>
    <t>11776U30</t>
  </si>
  <si>
    <t>EGBN</t>
  </si>
  <si>
    <t>EAGLE BANCORP INC</t>
  </si>
  <si>
    <t>GAIA</t>
  </si>
  <si>
    <t>GAIA INC</t>
  </si>
  <si>
    <t>36269P10</t>
  </si>
  <si>
    <t>PLUG</t>
  </si>
  <si>
    <t>PLUG POWER INC</t>
  </si>
  <si>
    <t>72919P20</t>
  </si>
  <si>
    <t>PTNR</t>
  </si>
  <si>
    <t>PARTNER COMMUNICATIONS CO LTD</t>
  </si>
  <si>
    <t>70211M10</t>
  </si>
  <si>
    <t>SIFY</t>
  </si>
  <si>
    <t>SIFY TECHNOLOGIES LTD</t>
  </si>
  <si>
    <t>82655M10</t>
  </si>
  <si>
    <t>WWE</t>
  </si>
  <si>
    <t>WORLD WRESTLING ENTMT INC</t>
  </si>
  <si>
    <t>98156Q10</t>
  </si>
  <si>
    <t>PCTI</t>
  </si>
  <si>
    <t>P C TEL INC</t>
  </si>
  <si>
    <t>69325Q10</t>
  </si>
  <si>
    <t>QUIK</t>
  </si>
  <si>
    <t>QUICKLOGIC CORP</t>
  </si>
  <si>
    <t>74837P40</t>
  </si>
  <si>
    <t>ALSK</t>
  </si>
  <si>
    <t>ALASKA COMMUNICATIONS SYS GRP IN</t>
  </si>
  <si>
    <t>01167P10</t>
  </si>
  <si>
    <t>CLCT</t>
  </si>
  <si>
    <t>COLLECTORS UNIVERSE INC</t>
  </si>
  <si>
    <t>19421R20</t>
  </si>
  <si>
    <t>IMMR</t>
  </si>
  <si>
    <t>IMMERSION CORP</t>
  </si>
  <si>
    <t>LCII</t>
  </si>
  <si>
    <t>L C I INDUSTRIES</t>
  </si>
  <si>
    <t>50189K10</t>
  </si>
  <si>
    <t>KTOS</t>
  </si>
  <si>
    <t>KRATOS DEFENSE &amp; SECUR SOLS INC</t>
  </si>
  <si>
    <t>50077B20</t>
  </si>
  <si>
    <t>A</t>
  </si>
  <si>
    <t>AGILENT TECHNOLOGIES INC</t>
  </si>
  <si>
    <t>00846U10</t>
  </si>
  <si>
    <t>EVI</t>
  </si>
  <si>
    <t>E V I INDUSTRIES INC</t>
  </si>
  <si>
    <t>26929N10</t>
  </si>
  <si>
    <t>IDN</t>
  </si>
  <si>
    <t>INTELLICHECK INC</t>
  </si>
  <si>
    <t>45817G20</t>
  </si>
  <si>
    <t>SNN</t>
  </si>
  <si>
    <t>SMITH &amp; NEPHEW P L C</t>
  </si>
  <si>
    <t>83175M20</t>
  </si>
  <si>
    <t>TDY</t>
  </si>
  <si>
    <t>TELEDYNE TECHNOLOGIES</t>
  </si>
  <si>
    <t>UPS</t>
  </si>
  <si>
    <t>UNITED PARCEL SERVICE INC</t>
  </si>
  <si>
    <t>HBP</t>
  </si>
  <si>
    <t>HUTTIG BUILDING PRODUCTS INC</t>
  </si>
  <si>
    <t>TGC</t>
  </si>
  <si>
    <t>TENGASCO INC</t>
  </si>
  <si>
    <t>88033R50</t>
  </si>
  <si>
    <t>BMRC</t>
  </si>
  <si>
    <t>BANK OF MARIN BANCORP</t>
  </si>
  <si>
    <t>BGCP</t>
  </si>
  <si>
    <t>B G C PARTNERS INC</t>
  </si>
  <si>
    <t>05541T10</t>
  </si>
  <si>
    <t>FBSS</t>
  </si>
  <si>
    <t>FAUQUIER BANKSHARES INC</t>
  </si>
  <si>
    <t>MCBC</t>
  </si>
  <si>
    <t>MACATAWA BANK CORP</t>
  </si>
  <si>
    <t>NKSH</t>
  </si>
  <si>
    <t>NATIONAL BANKSHARES INC</t>
  </si>
  <si>
    <t>NTWK</t>
  </si>
  <si>
    <t>NETSOL TECHNOLOGIES INC</t>
  </si>
  <si>
    <t>64115A40</t>
  </si>
  <si>
    <t>PFSW</t>
  </si>
  <si>
    <t>PFSWEB INC</t>
  </si>
  <si>
    <t>MFSF</t>
  </si>
  <si>
    <t>MUTUALFIRST FINL INC</t>
  </si>
  <si>
    <t>62845B10</t>
  </si>
  <si>
    <t>RDI</t>
  </si>
  <si>
    <t>READING INTERNATIONAL INC</t>
  </si>
  <si>
    <t>RDIB</t>
  </si>
  <si>
    <t>PKG</t>
  </si>
  <si>
    <t>PACKAGING CORP AMERICA</t>
  </si>
  <si>
    <t>AGEN</t>
  </si>
  <si>
    <t>AGENUS INC</t>
  </si>
  <si>
    <t>00847G70</t>
  </si>
  <si>
    <t>BBGI</t>
  </si>
  <si>
    <t>BEASLEY BROADCAST GROUP INC</t>
  </si>
  <si>
    <t>GIGM</t>
  </si>
  <si>
    <t>GIGAMEDIA LIMITED</t>
  </si>
  <si>
    <t>Y2711Y11</t>
  </si>
  <si>
    <t>LBAI</t>
  </si>
  <si>
    <t>LAKELAND BANCORP INC</t>
  </si>
  <si>
    <t>ABEO</t>
  </si>
  <si>
    <t>ABEONA THERAPEUTICS INC</t>
  </si>
  <si>
    <t>00289Y10</t>
  </si>
  <si>
    <t>EW</t>
  </si>
  <si>
    <t>EDWARDS LIFESCIENCES CORP</t>
  </si>
  <si>
    <t>EMAN</t>
  </si>
  <si>
    <t>EMAGIN CORP</t>
  </si>
  <si>
    <t>29076N20</t>
  </si>
  <si>
    <t>EPC</t>
  </si>
  <si>
    <t>EDGEWELL PERSONAL CARE CO</t>
  </si>
  <si>
    <t>28035Q10</t>
  </si>
  <si>
    <t>IBN</t>
  </si>
  <si>
    <t>I C I C I BANK LTD</t>
  </si>
  <si>
    <t>45104G10</t>
  </si>
  <si>
    <t>SLF</t>
  </si>
  <si>
    <t>SUN LIFE FINANCIAL INC</t>
  </si>
  <si>
    <t>EXPD</t>
  </si>
  <si>
    <t>EXPEDITORS INTERNATIONAL WA INC</t>
  </si>
  <si>
    <t>IIIN</t>
  </si>
  <si>
    <t>INSTEEL INDUSTRIES INC</t>
  </si>
  <si>
    <t>45774W10</t>
  </si>
  <si>
    <t>USIO</t>
  </si>
  <si>
    <t>USIO INC</t>
  </si>
  <si>
    <t>IKNX</t>
  </si>
  <si>
    <t>IKONICS CORP</t>
  </si>
  <si>
    <t>45172K10</t>
  </si>
  <si>
    <t>LMNX</t>
  </si>
  <si>
    <t>LUMINEX CORP</t>
  </si>
  <si>
    <t>SLAB</t>
  </si>
  <si>
    <t>SILICON LABORATORIES INC</t>
  </si>
  <si>
    <t>UTSI</t>
  </si>
  <si>
    <t>UTSTARCOM HOLDINGS CORP</t>
  </si>
  <si>
    <t>G9310A11</t>
  </si>
  <si>
    <t>APT</t>
  </si>
  <si>
    <t>ALPHA PRO TECH LTD</t>
  </si>
  <si>
    <t>LTS</t>
  </si>
  <si>
    <t>LADENBURG THALMANN FIN SVCS INC</t>
  </si>
  <si>
    <t>50575Q10</t>
  </si>
  <si>
    <t>MET</t>
  </si>
  <si>
    <t>METLIFE INC</t>
  </si>
  <si>
    <t>59156R10</t>
  </si>
  <si>
    <t>PTR</t>
  </si>
  <si>
    <t>PETROCHINA CO LTD</t>
  </si>
  <si>
    <t>GBCI</t>
  </si>
  <si>
    <t>GLACIER BANCORP INC NEW</t>
  </si>
  <si>
    <t>37637Q10</t>
  </si>
  <si>
    <t>MNST</t>
  </si>
  <si>
    <t>MONSTER BEVERAGE CORP NEW</t>
  </si>
  <si>
    <t>61174X10</t>
  </si>
  <si>
    <t>CCMP</t>
  </si>
  <si>
    <t>CABOT MICROELECTRONICS CORP</t>
  </si>
  <si>
    <t>12709P10</t>
  </si>
  <si>
    <t>EXEL</t>
  </si>
  <si>
    <t>EXELIXIS INC</t>
  </si>
  <si>
    <t>30161Q10</t>
  </si>
  <si>
    <t>HSTM</t>
  </si>
  <si>
    <t>HEALTHSTREAM INC</t>
  </si>
  <si>
    <t>42222N10</t>
  </si>
  <si>
    <t>LXRX</t>
  </si>
  <si>
    <t>LEXICON PHARMACEUTICALS INC</t>
  </si>
  <si>
    <t>LPSN</t>
  </si>
  <si>
    <t>LIVEPERSON INC</t>
  </si>
  <si>
    <t>SEEL</t>
  </si>
  <si>
    <t>SEELOS THERAPEUTICS INC</t>
  </si>
  <si>
    <t>81577F10</t>
  </si>
  <si>
    <t>NVMI</t>
  </si>
  <si>
    <t>NOVA MEASURING INSTRUMENTS LTD</t>
  </si>
  <si>
    <t>M7516K10</t>
  </si>
  <si>
    <t>ON</t>
  </si>
  <si>
    <t>ON SEMICONDUCTOR CORP</t>
  </si>
  <si>
    <t>OPOF</t>
  </si>
  <si>
    <t>OLD POINT FINL CORP</t>
  </si>
  <si>
    <t>SGMO</t>
  </si>
  <si>
    <t>SANGAMO THERAPEUTICS INC</t>
  </si>
  <si>
    <t>SINA</t>
  </si>
  <si>
    <t>SINA CORP</t>
  </si>
  <si>
    <t>G8147710</t>
  </si>
  <si>
    <t>FULT</t>
  </si>
  <si>
    <t>FULTON FINANCIAL CORP PA</t>
  </si>
  <si>
    <t>OSPN</t>
  </si>
  <si>
    <t>ONESPAN INC</t>
  </si>
  <si>
    <t>68287N10</t>
  </si>
  <si>
    <t>CLSN</t>
  </si>
  <si>
    <t>CELSION CORP</t>
  </si>
  <si>
    <t>15117N50</t>
  </si>
  <si>
    <t>EWY</t>
  </si>
  <si>
    <t>IVV</t>
  </si>
  <si>
    <t>IVW</t>
  </si>
  <si>
    <t>IVE</t>
  </si>
  <si>
    <t>IJH</t>
  </si>
  <si>
    <t>IWD</t>
  </si>
  <si>
    <t>IWF</t>
  </si>
  <si>
    <t>IWB</t>
  </si>
  <si>
    <t>IWM</t>
  </si>
  <si>
    <t>IWV</t>
  </si>
  <si>
    <t>IYZ</t>
  </si>
  <si>
    <t>IYW</t>
  </si>
  <si>
    <t>IYF</t>
  </si>
  <si>
    <t>IJR</t>
  </si>
  <si>
    <t>NVS</t>
  </si>
  <si>
    <t>NOVARTIS A G</t>
  </si>
  <si>
    <t>66987V10</t>
  </si>
  <si>
    <t>AEZS</t>
  </si>
  <si>
    <t>AETERNA ZENTARIS INC</t>
  </si>
  <si>
    <t>KGJI</t>
  </si>
  <si>
    <t>KINGOLD JEWELRY INC</t>
  </si>
  <si>
    <t>49579A30</t>
  </si>
  <si>
    <t>PXLW</t>
  </si>
  <si>
    <t>PIXELWORKS INC</t>
  </si>
  <si>
    <t>72581M30</t>
  </si>
  <si>
    <t>RBBN</t>
  </si>
  <si>
    <t>RIBBON COMMUNICATIONS INC</t>
  </si>
  <si>
    <t>SWIR</t>
  </si>
  <si>
    <t>SIERRA WIRELESS INC</t>
  </si>
  <si>
    <t>BHLB</t>
  </si>
  <si>
    <t>BERKSHIRE HILLS BANCORP INC</t>
  </si>
  <si>
    <t>CRL</t>
  </si>
  <si>
    <t>CHARLES RIVER LABS INTL INC</t>
  </si>
  <si>
    <t>CHU</t>
  </si>
  <si>
    <t>CHINA UNICOM HONG KONG LTD</t>
  </si>
  <si>
    <t>16945R10</t>
  </si>
  <si>
    <t>CYH</t>
  </si>
  <si>
    <t>COMMUNITY HEALTH SYS INC NEW</t>
  </si>
  <si>
    <t>DLA</t>
  </si>
  <si>
    <t>DELTA APPAREL INC</t>
  </si>
  <si>
    <t>EWT</t>
  </si>
  <si>
    <t>46434G77</t>
  </si>
  <si>
    <t>IYC</t>
  </si>
  <si>
    <t>IDU</t>
  </si>
  <si>
    <t>IYR</t>
  </si>
  <si>
    <t>IYJ</t>
  </si>
  <si>
    <t>IYH</t>
  </si>
  <si>
    <t>IYG</t>
  </si>
  <si>
    <t>IYE</t>
  </si>
  <si>
    <t>IYK</t>
  </si>
  <si>
    <t>IYM</t>
  </si>
  <si>
    <t>IYY</t>
  </si>
  <si>
    <t>MVC</t>
  </si>
  <si>
    <t>M V C CAPITAL INC</t>
  </si>
  <si>
    <t>MBT</t>
  </si>
  <si>
    <t>MOBILE TELESYSTEMS PJSC</t>
  </si>
  <si>
    <t>PUK</t>
  </si>
  <si>
    <t>PRUDENTIAL PLC</t>
  </si>
  <si>
    <t>74435K20</t>
  </si>
  <si>
    <t>VC</t>
  </si>
  <si>
    <t>VISTEON CORP</t>
  </si>
  <si>
    <t>92839U20</t>
  </si>
  <si>
    <t>CPST</t>
  </si>
  <si>
    <t>CAPSTONE TURBINE CORP</t>
  </si>
  <si>
    <t>14067D50</t>
  </si>
  <si>
    <t>EXFO</t>
  </si>
  <si>
    <t>E X F O INC</t>
  </si>
  <si>
    <t>HWBK</t>
  </si>
  <si>
    <t>HAWTHORN BANCSHARES INC</t>
  </si>
  <si>
    <t>PACW</t>
  </si>
  <si>
    <t>PACWEST BANCORP DE</t>
  </si>
  <si>
    <t>INSM</t>
  </si>
  <si>
    <t>INSMED INC</t>
  </si>
  <si>
    <t>ISRG</t>
  </si>
  <si>
    <t>INTUITIVE SURGICAL INC</t>
  </si>
  <si>
    <t>MRVL</t>
  </si>
  <si>
    <t>MARVELL TECHNOLOGY GROUP LTD</t>
  </si>
  <si>
    <t>G5876H10</t>
  </si>
  <si>
    <t>NTES</t>
  </si>
  <si>
    <t>NETEASE INC</t>
  </si>
  <si>
    <t>64110W10</t>
  </si>
  <si>
    <t>PMBC</t>
  </si>
  <si>
    <t>PACIFIC MERCANTILE BANCORP</t>
  </si>
  <si>
    <t>QBAK</t>
  </si>
  <si>
    <t>QUALSTAR CORP</t>
  </si>
  <si>
    <t>74758R20</t>
  </si>
  <si>
    <t>UONEK</t>
  </si>
  <si>
    <t>91705J20</t>
  </si>
  <si>
    <t>NNN</t>
  </si>
  <si>
    <t>NATIONAL RETAIL PROPERTIES INC</t>
  </si>
  <si>
    <t>FUSB</t>
  </si>
  <si>
    <t>FIRST U S BANCSHARES INC</t>
  </si>
  <si>
    <t>33744V10</t>
  </si>
  <si>
    <t>CNQ</t>
  </si>
  <si>
    <t>CANADIAN NATURAL RESOURCES LTD</t>
  </si>
  <si>
    <t>ERJ</t>
  </si>
  <si>
    <t>EMBRAER S A</t>
  </si>
  <si>
    <t>29082A10</t>
  </si>
  <si>
    <t>EWZ</t>
  </si>
  <si>
    <t>EZU</t>
  </si>
  <si>
    <t>IJK</t>
  </si>
  <si>
    <t>IWN</t>
  </si>
  <si>
    <t>IWO</t>
  </si>
  <si>
    <t>IUSV</t>
  </si>
  <si>
    <t>IUSG</t>
  </si>
  <si>
    <t>IJJ</t>
  </si>
  <si>
    <t>IEV</t>
  </si>
  <si>
    <t>IJS</t>
  </si>
  <si>
    <t>IJT</t>
  </si>
  <si>
    <t>TKC</t>
  </si>
  <si>
    <t>TURKCELL ILETISIM HIZMETLERI A S</t>
  </si>
  <si>
    <t>ACLS</t>
  </si>
  <si>
    <t>AXCELIS TECHNOLOGIES INC</t>
  </si>
  <si>
    <t>ARNA</t>
  </si>
  <si>
    <t>ARENA PHARMACEUTICALS INC</t>
  </si>
  <si>
    <t>CAMT</t>
  </si>
  <si>
    <t>CAMTEK LTD</t>
  </si>
  <si>
    <t>M2079110</t>
  </si>
  <si>
    <t>INFI</t>
  </si>
  <si>
    <t>INFINITY PHARMACEUTICALS INC</t>
  </si>
  <si>
    <t>45665G30</t>
  </si>
  <si>
    <t>ENDP</t>
  </si>
  <si>
    <t>ENDO INTERNATIONAL PLC</t>
  </si>
  <si>
    <t>G3040110</t>
  </si>
  <si>
    <t>ENTG</t>
  </si>
  <si>
    <t>ENTEGRIS INC</t>
  </si>
  <si>
    <t>29362U10</t>
  </si>
  <si>
    <t>GGAL</t>
  </si>
  <si>
    <t>GRUPO FINANCIERO GALICIA S A</t>
  </si>
  <si>
    <t>ILMN</t>
  </si>
  <si>
    <t>ILLUMINA INC</t>
  </si>
  <si>
    <t>SAVA</t>
  </si>
  <si>
    <t>CASSAVA SCIENCES INC</t>
  </si>
  <si>
    <t>14817C10</t>
  </si>
  <si>
    <t>SMTX</t>
  </si>
  <si>
    <t>S M T C CORP</t>
  </si>
  <si>
    <t>SOHU</t>
  </si>
  <si>
    <t>SOHU COM LTD</t>
  </si>
  <si>
    <t>83410S10</t>
  </si>
  <si>
    <t>SPRT</t>
  </si>
  <si>
    <t>SUPPORT COM INC</t>
  </si>
  <si>
    <t>86858W20</t>
  </si>
  <si>
    <t>PRPO</t>
  </si>
  <si>
    <t>PRECIPIO INC</t>
  </si>
  <si>
    <t>74019L50</t>
  </si>
  <si>
    <t>EVC</t>
  </si>
  <si>
    <t>ENTRAVISION COMMUNICATIONS CORP</t>
  </si>
  <si>
    <t>29382R10</t>
  </si>
  <si>
    <t>PHG</t>
  </si>
  <si>
    <t>KONINKLIJKE PHILIPS N V</t>
  </si>
  <si>
    <t>PBR</t>
  </si>
  <si>
    <t>PETROLEO BRASILEIRO SA PETROBRAS</t>
  </si>
  <si>
    <t>71654V40</t>
  </si>
  <si>
    <t>BRKR</t>
  </si>
  <si>
    <t>BRUKER CORP</t>
  </si>
  <si>
    <t>CGEN</t>
  </si>
  <si>
    <t>COMPUGEN LTD</t>
  </si>
  <si>
    <t>M2572210</t>
  </si>
  <si>
    <t>CRIS</t>
  </si>
  <si>
    <t>CURIS INC</t>
  </si>
  <si>
    <t>APPS</t>
  </si>
  <si>
    <t>DIGITAL TURBINE INC</t>
  </si>
  <si>
    <t>25400W10</t>
  </si>
  <si>
    <t>CRNT</t>
  </si>
  <si>
    <t>CERAGON NETWORKS LTD</t>
  </si>
  <si>
    <t>M2201310</t>
  </si>
  <si>
    <t>ISSC</t>
  </si>
  <si>
    <t>INNOVATIVE SOLUTIONS &amp; SUPRT INC</t>
  </si>
  <si>
    <t>45769N10</t>
  </si>
  <si>
    <t>LTRX</t>
  </si>
  <si>
    <t>LANTRONIX INC</t>
  </si>
  <si>
    <t>MDCO</t>
  </si>
  <si>
    <t>MEDICINES COMPANY</t>
  </si>
  <si>
    <t>MNDO</t>
  </si>
  <si>
    <t>MIND C T I LTD</t>
  </si>
  <si>
    <t>M7024010</t>
  </si>
  <si>
    <t>RTIX</t>
  </si>
  <si>
    <t>R T I SURGICAL HOLDINGS INC</t>
  </si>
  <si>
    <t>74975N10</t>
  </si>
  <si>
    <t>SPTN</t>
  </si>
  <si>
    <t>SPARTANNASH CO</t>
  </si>
  <si>
    <t>ASR</t>
  </si>
  <si>
    <t>GRUPO AEROPORTUARIO DEL SUR S A</t>
  </si>
  <si>
    <t>PSO</t>
  </si>
  <si>
    <t>PEARSON PLC</t>
  </si>
  <si>
    <t>POL</t>
  </si>
  <si>
    <t>POLYONE CORP</t>
  </si>
  <si>
    <t>73179P10</t>
  </si>
  <si>
    <t>SPYG</t>
  </si>
  <si>
    <t>78464A40</t>
  </si>
  <si>
    <t>SPYV</t>
  </si>
  <si>
    <t>78464A50</t>
  </si>
  <si>
    <t>SLYG</t>
  </si>
  <si>
    <t>78464A20</t>
  </si>
  <si>
    <t>SLYV</t>
  </si>
  <si>
    <t>78464A30</t>
  </si>
  <si>
    <t>DGT</t>
  </si>
  <si>
    <t>78464A70</t>
  </si>
  <si>
    <t>XNTK</t>
  </si>
  <si>
    <t>78464A10</t>
  </si>
  <si>
    <t>UMC</t>
  </si>
  <si>
    <t>UNITED MICROELECTRONICS CORP</t>
  </si>
  <si>
    <t>ITGR</t>
  </si>
  <si>
    <t>INTEGER HOLDINGS CORP</t>
  </si>
  <si>
    <t>45826H10</t>
  </si>
  <si>
    <t>VRML</t>
  </si>
  <si>
    <t>VERMILLION INC</t>
  </si>
  <si>
    <t>92407M20</t>
  </si>
  <si>
    <t>DRRX</t>
  </si>
  <si>
    <t>DURECT CORP</t>
  </si>
  <si>
    <t>TTMI</t>
  </si>
  <si>
    <t>TTM TECHNOLOGIES INC</t>
  </si>
  <si>
    <t>87305R10</t>
  </si>
  <si>
    <t>ASX</t>
  </si>
  <si>
    <t>A S E TECHNOLOGY HLDG CO LTD</t>
  </si>
  <si>
    <t>00215W10</t>
  </si>
  <si>
    <t>SNP</t>
  </si>
  <si>
    <t>CHINA PETRO &amp; CHEMICAL CORP</t>
  </si>
  <si>
    <t>16941R10</t>
  </si>
  <si>
    <t>TPR</t>
  </si>
  <si>
    <t>TAPESTRY INC</t>
  </si>
  <si>
    <t>JKHY</t>
  </si>
  <si>
    <t>HENRY JACK &amp; ASSOC INC</t>
  </si>
  <si>
    <t>BRFS</t>
  </si>
  <si>
    <t>B R F S A</t>
  </si>
  <si>
    <t>10552T10</t>
  </si>
  <si>
    <t>SPTM</t>
  </si>
  <si>
    <t>78464A80</t>
  </si>
  <si>
    <t>WIT</t>
  </si>
  <si>
    <t>WIPRO LTD</t>
  </si>
  <si>
    <t>97651M10</t>
  </si>
  <si>
    <t>AMRB</t>
  </si>
  <si>
    <t>AMERICAN RIVER BANKSHARES</t>
  </si>
  <si>
    <t>SHEN</t>
  </si>
  <si>
    <t>SHENANDOAH TELECOM COMPANY</t>
  </si>
  <si>
    <t>82312B10</t>
  </si>
  <si>
    <t>ICAD</t>
  </si>
  <si>
    <t>ICAD INC</t>
  </si>
  <si>
    <t>44934S20</t>
  </si>
  <si>
    <t>IRCP</t>
  </si>
  <si>
    <t>IRSA PROPIEDADES COMERCIALES S A</t>
  </si>
  <si>
    <t>INSG</t>
  </si>
  <si>
    <t>INSEEGO CORP</t>
  </si>
  <si>
    <t>45782B10</t>
  </si>
  <si>
    <t>RIGL</t>
  </si>
  <si>
    <t>RIGEL PHARMACEUTICALS INC</t>
  </si>
  <si>
    <t>ERF</t>
  </si>
  <si>
    <t>ENERPLUS CORP</t>
  </si>
  <si>
    <t>PGC</t>
  </si>
  <si>
    <t>PEAPACK GLADSTONE FINANCIAL CORP</t>
  </si>
  <si>
    <t>GRMN</t>
  </si>
  <si>
    <t>GARMIN LTD</t>
  </si>
  <si>
    <t>H2906T10</t>
  </si>
  <si>
    <t>HBIO</t>
  </si>
  <si>
    <t>HARVARD BIOSCIENCE INC</t>
  </si>
  <si>
    <t>RECN</t>
  </si>
  <si>
    <t>RESOURCES CONNECTION INC</t>
  </si>
  <si>
    <t>76122Q10</t>
  </si>
  <si>
    <t>FLR</t>
  </si>
  <si>
    <t>FLUOR CORP NEW</t>
  </si>
  <si>
    <t>IOO</t>
  </si>
  <si>
    <t>YORW</t>
  </si>
  <si>
    <t>YORK WATER COMPANY</t>
  </si>
  <si>
    <t>ALGN</t>
  </si>
  <si>
    <t>ALIGN TECHNOLOGY INC</t>
  </si>
  <si>
    <t>EXAS</t>
  </si>
  <si>
    <t>EXACT SCIENCES CORP</t>
  </si>
  <si>
    <t>30063P10</t>
  </si>
  <si>
    <t>HAFC</t>
  </si>
  <si>
    <t>HANMI FINANCIAL CORP</t>
  </si>
  <si>
    <t>MCF</t>
  </si>
  <si>
    <t>CONTANGO OIL AND GAS COMPANY</t>
  </si>
  <si>
    <t>21075N20</t>
  </si>
  <si>
    <t>GPN</t>
  </si>
  <si>
    <t>GLOBAL PAYMENTS INC</t>
  </si>
  <si>
    <t>37940X10</t>
  </si>
  <si>
    <t>AMX</t>
  </si>
  <si>
    <t>AMERICA MOVIL S A B DE C V</t>
  </si>
  <si>
    <t>02364W10</t>
  </si>
  <si>
    <t>CEO</t>
  </si>
  <si>
    <t>C N O O C LTD</t>
  </si>
  <si>
    <t>IBB</t>
  </si>
  <si>
    <t>ICF</t>
  </si>
  <si>
    <t>MPX</t>
  </si>
  <si>
    <t>MARINE PRODUCTS CORP</t>
  </si>
  <si>
    <t>OIS</t>
  </si>
  <si>
    <t>OIL STATES INTERNATIONAL INC</t>
  </si>
  <si>
    <t>MMP</t>
  </si>
  <si>
    <t>MAGELLAN MIDSTREAM PTNRS L P</t>
  </si>
  <si>
    <t>AMOV</t>
  </si>
  <si>
    <t>02364W20</t>
  </si>
  <si>
    <t>ATRS</t>
  </si>
  <si>
    <t>ANTARES PHARMA INC</t>
  </si>
  <si>
    <t>CSFL</t>
  </si>
  <si>
    <t>CENTERSTATE BANK CORP</t>
  </si>
  <si>
    <t>15201P10</t>
  </si>
  <si>
    <t>IBCP</t>
  </si>
  <si>
    <t>INDEPENDENT BANK CORP MICH</t>
  </si>
  <si>
    <t>FLO</t>
  </si>
  <si>
    <t>FLOWERS FOODS INC</t>
  </si>
  <si>
    <t>IGM</t>
  </si>
  <si>
    <t>NXJ</t>
  </si>
  <si>
    <t>NUVEEN NJ QUALITY MUNI INCOME FD</t>
  </si>
  <si>
    <t>67069Y10</t>
  </si>
  <si>
    <t>FCBC</t>
  </si>
  <si>
    <t>FIRST COMMUNITY BANCSHARES INC</t>
  </si>
  <si>
    <t>31983A10</t>
  </si>
  <si>
    <t>SGEN</t>
  </si>
  <si>
    <t>SEATTLE GENETICS INC</t>
  </si>
  <si>
    <t>UBOH</t>
  </si>
  <si>
    <t>UNITED BANCSHARES INC</t>
  </si>
  <si>
    <t>ABB</t>
  </si>
  <si>
    <t>A B B LTD</t>
  </si>
  <si>
    <t>RDY</t>
  </si>
  <si>
    <t>DR REDDYS LABORATORIES LTD</t>
  </si>
  <si>
    <t>NS</t>
  </si>
  <si>
    <t>NUSTAR ENERGY L P</t>
  </si>
  <si>
    <t>67058H10</t>
  </si>
  <si>
    <t>RWR</t>
  </si>
  <si>
    <t>78464A60</t>
  </si>
  <si>
    <t>DGICA</t>
  </si>
  <si>
    <t>CIVB</t>
  </si>
  <si>
    <t>CIVISTA BANCSHARES INC</t>
  </si>
  <si>
    <t>SHBI</t>
  </si>
  <si>
    <t>SHORE BANCSHARES INC</t>
  </si>
  <si>
    <t>UBFO</t>
  </si>
  <si>
    <t>UNITED SECURITY BANKSHARES</t>
  </si>
  <si>
    <t>IDT</t>
  </si>
  <si>
    <t>I D T CORP</t>
  </si>
  <si>
    <t>RVP</t>
  </si>
  <si>
    <t>RETRACTABLE TECHNOLOGIES INC</t>
  </si>
  <si>
    <t>76129W10</t>
  </si>
  <si>
    <t>ADS</t>
  </si>
  <si>
    <t>ALLIANCE DATA SYSTEMS CORP</t>
  </si>
  <si>
    <t>FIS</t>
  </si>
  <si>
    <t>FIDELITY NATIONAL INFO SVCS INC</t>
  </si>
  <si>
    <t>31620M10</t>
  </si>
  <si>
    <t>MDLZ</t>
  </si>
  <si>
    <t>MONDELEZ INTERNATIONAL INC</t>
  </si>
  <si>
    <t>PCQ</t>
  </si>
  <si>
    <t>PIMCO CALIFORNIA MUNI INC FD</t>
  </si>
  <si>
    <t>72200N10</t>
  </si>
  <si>
    <t>PMF</t>
  </si>
  <si>
    <t>PIMCO MUNICIPAL INC FD</t>
  </si>
  <si>
    <t>72200R10</t>
  </si>
  <si>
    <t>PNF</t>
  </si>
  <si>
    <t>PIMCO NEW YORK MUNICIPAL INC FD</t>
  </si>
  <si>
    <t>72200T10</t>
  </si>
  <si>
    <t>EQNR</t>
  </si>
  <si>
    <t>EQUINOR A S A</t>
  </si>
  <si>
    <t>29446M10</t>
  </si>
  <si>
    <t>WLTW</t>
  </si>
  <si>
    <t>WILLIS TOWERS WATSON PUB LTD CO</t>
  </si>
  <si>
    <t>G9662910</t>
  </si>
  <si>
    <t>GLBZ</t>
  </si>
  <si>
    <t>GLEN BURNIE BANCORP</t>
  </si>
  <si>
    <t>MOSY</t>
  </si>
  <si>
    <t>MOSYS INC</t>
  </si>
  <si>
    <t>AAXN</t>
  </si>
  <si>
    <t>AXON ENTERPRISE INC</t>
  </si>
  <si>
    <t>05464C10</t>
  </si>
  <si>
    <t>NTUS</t>
  </si>
  <si>
    <t>NATUS MEDICAL INC</t>
  </si>
  <si>
    <t>EVBN</t>
  </si>
  <si>
    <t>EVANS BANCORP INC</t>
  </si>
  <si>
    <t>29911Q20</t>
  </si>
  <si>
    <t>CEQP</t>
  </si>
  <si>
    <t>CRESTWOOD EQUITY PARTNERS LP</t>
  </si>
  <si>
    <t>PDFS</t>
  </si>
  <si>
    <t>P D F SOLUTIONS INC</t>
  </si>
  <si>
    <t>BFZ</t>
  </si>
  <si>
    <t>BLACKROCK CALIF MUN INCOME TR</t>
  </si>
  <si>
    <t>BFK</t>
  </si>
  <si>
    <t>BLACKROCK MUN INCOME TR</t>
  </si>
  <si>
    <t>09248F10</t>
  </si>
  <si>
    <t>BBF</t>
  </si>
  <si>
    <t>BLACKROCK MUNI INCOME INVSTMT FD</t>
  </si>
  <si>
    <t>09248H10</t>
  </si>
  <si>
    <t>BNY</t>
  </si>
  <si>
    <t>BLACKROCK N Y MUN INCOME TR</t>
  </si>
  <si>
    <t>09248L10</t>
  </si>
  <si>
    <t>HDB</t>
  </si>
  <si>
    <t>H D F C BANK LTD</t>
  </si>
  <si>
    <t>40415F10</t>
  </si>
  <si>
    <t>IWS</t>
  </si>
  <si>
    <t>IWP</t>
  </si>
  <si>
    <t>IWR</t>
  </si>
  <si>
    <t>IGV</t>
  </si>
  <si>
    <t>SOXX</t>
  </si>
  <si>
    <t>IGN</t>
  </si>
  <si>
    <t>KFS</t>
  </si>
  <si>
    <t>KINGSWAY FINANCIAL SERVICES INC</t>
  </si>
  <si>
    <t>TAC</t>
  </si>
  <si>
    <t>TRANSALTA CORP</t>
  </si>
  <si>
    <t>89346D10</t>
  </si>
  <si>
    <t>ZBH</t>
  </si>
  <si>
    <t>ZIMMER BIOMET HOLDINGS INC</t>
  </si>
  <si>
    <t>98956P10</t>
  </si>
  <si>
    <t>ACN</t>
  </si>
  <si>
    <t>ACCENTURE PLC IRELAND</t>
  </si>
  <si>
    <t>G1151C10</t>
  </si>
  <si>
    <t>GLAD</t>
  </si>
  <si>
    <t>GLADSTONE CAPITAL CORP</t>
  </si>
  <si>
    <t>MFNC</t>
  </si>
  <si>
    <t>MACKINAC FINANCIAL CORP</t>
  </si>
  <si>
    <t>OMCL</t>
  </si>
  <si>
    <t>OMNICELL INC</t>
  </si>
  <si>
    <t>68213N10</t>
  </si>
  <si>
    <t>CP</t>
  </si>
  <si>
    <t>CANADIAN PACIFIC RAILWAY LTD</t>
  </si>
  <si>
    <t>13645T10</t>
  </si>
  <si>
    <t>EFA</t>
  </si>
  <si>
    <t>ECA</t>
  </si>
  <si>
    <t>ENCANA CORP</t>
  </si>
  <si>
    <t>BG</t>
  </si>
  <si>
    <t>BUNGE LTD</t>
  </si>
  <si>
    <t>G1696210</t>
  </si>
  <si>
    <t>FRO</t>
  </si>
  <si>
    <t>FRONTLINE LTD</t>
  </si>
  <si>
    <t>G3682E19</t>
  </si>
  <si>
    <t>PLPC</t>
  </si>
  <si>
    <t>PREFORMED LINE PRODUCTS CO</t>
  </si>
  <si>
    <t>CS</t>
  </si>
  <si>
    <t>CREDIT SUISSE GROUP</t>
  </si>
  <si>
    <t>NZF</t>
  </si>
  <si>
    <t>NUVEEN MUNI CREDIT INCOME FD</t>
  </si>
  <si>
    <t>67070X10</t>
  </si>
  <si>
    <t>CCRN</t>
  </si>
  <si>
    <t>CROSS COUNTRY HEALTHCARE INC</t>
  </si>
  <si>
    <t>ONCY</t>
  </si>
  <si>
    <t>ONCOLYTICS BIOTECH INC</t>
  </si>
  <si>
    <t>ANTM</t>
  </si>
  <si>
    <t>ANTHEM INC</t>
  </si>
  <si>
    <t>EPP</t>
  </si>
  <si>
    <t>IGE</t>
  </si>
  <si>
    <t>JPXN</t>
  </si>
  <si>
    <t>ILF</t>
  </si>
  <si>
    <t>JHX</t>
  </si>
  <si>
    <t>JAMES HARDIE INDUSTRIES PLC</t>
  </si>
  <si>
    <t>47030M10</t>
  </si>
  <si>
    <t>PFG</t>
  </si>
  <si>
    <t>PRINCIPAL FINANCIAL GROUP INC</t>
  </si>
  <si>
    <t>74251V10</t>
  </si>
  <si>
    <t>DB</t>
  </si>
  <si>
    <t>DEUTSCHE BANK A G</t>
  </si>
  <si>
    <t>D1819089</t>
  </si>
  <si>
    <t>SBFG</t>
  </si>
  <si>
    <t>S B FINANCIAL GROUP INC</t>
  </si>
  <si>
    <t>78408D10</t>
  </si>
  <si>
    <t>PWOD</t>
  </si>
  <si>
    <t>PENNS WOODS BANCORP INC</t>
  </si>
  <si>
    <t>AMN</t>
  </si>
  <si>
    <t>A M N HEALTHCARE SERVICES INC</t>
  </si>
  <si>
    <t>AYI</t>
  </si>
  <si>
    <t>ACUITY BRANDS INC</t>
  </si>
  <si>
    <t>00508Y10</t>
  </si>
  <si>
    <t>AAP</t>
  </si>
  <si>
    <t>ADVANCE AUTO PARTS INC</t>
  </si>
  <si>
    <t>00751Y10</t>
  </si>
  <si>
    <t>BHK</t>
  </si>
  <si>
    <t>BLACKROCK CORE BOND TRUST</t>
  </si>
  <si>
    <t>IXP</t>
  </si>
  <si>
    <t>IXN</t>
  </si>
  <si>
    <t>IXJ</t>
  </si>
  <si>
    <t>IXG</t>
  </si>
  <si>
    <t>IXC</t>
  </si>
  <si>
    <t>KB</t>
  </si>
  <si>
    <t>K B FINANCIAL GROUP INC</t>
  </si>
  <si>
    <t>48241A10</t>
  </si>
  <si>
    <t>LYG</t>
  </si>
  <si>
    <t>LLOYDS BANKING GROUP PLC</t>
  </si>
  <si>
    <t>JRS</t>
  </si>
  <si>
    <t>NUVEEN REAL ESTATE INC FD</t>
  </si>
  <si>
    <t>67071B10</t>
  </si>
  <si>
    <t>WW</t>
  </si>
  <si>
    <t>W W INTERNATIONAL INC</t>
  </si>
  <si>
    <t>98262P10</t>
  </si>
  <si>
    <t>ACH</t>
  </si>
  <si>
    <t>ALUMINUM CORP CHINA LTD</t>
  </si>
  <si>
    <t>FVE</t>
  </si>
  <si>
    <t>FIVE STAR SENIOR LIVING INC</t>
  </si>
  <si>
    <t>33832D20</t>
  </si>
  <si>
    <t>NMR</t>
  </si>
  <si>
    <t>NOMURA HOLDINGS INC</t>
  </si>
  <si>
    <t>65535H20</t>
  </si>
  <si>
    <t>PCN</t>
  </si>
  <si>
    <t>PIMCO CORP &amp; INCOME STRATEGY FD</t>
  </si>
  <si>
    <t>72200U10</t>
  </si>
  <si>
    <t>PRU</t>
  </si>
  <si>
    <t>PRUDENTIAL FINANCIAL INC</t>
  </si>
  <si>
    <t>WNEB</t>
  </si>
  <si>
    <t>WESTERN NEW ENGLAND BANCORP INC</t>
  </si>
  <si>
    <t>CNC</t>
  </si>
  <si>
    <t>CENTENE CORP DEL</t>
  </si>
  <si>
    <t>15135B10</t>
  </si>
  <si>
    <t>FCCY</t>
  </si>
  <si>
    <t>1ST CONSTITUTION BANCORP</t>
  </si>
  <si>
    <t>31986N10</t>
  </si>
  <si>
    <t>UNB</t>
  </si>
  <si>
    <t>UNION BANKSHARES INC</t>
  </si>
  <si>
    <t>AFB</t>
  </si>
  <si>
    <t>ALLIANCEBERNSTEIN NAT MUN INC FD</t>
  </si>
  <si>
    <t>01864U10</t>
  </si>
  <si>
    <t>BCH</t>
  </si>
  <si>
    <t>BANCO DE CHILE</t>
  </si>
  <si>
    <t>VXF</t>
  </si>
  <si>
    <t>SSI</t>
  </si>
  <si>
    <t>STAGE STORES INC</t>
  </si>
  <si>
    <t>85254C30</t>
  </si>
  <si>
    <t>SYNA</t>
  </si>
  <si>
    <t>SYNAPTICS INC</t>
  </si>
  <si>
    <t>87157D10</t>
  </si>
  <si>
    <t>CCOI</t>
  </si>
  <si>
    <t>COGENT COMMUNICATIONS HLDS INC</t>
  </si>
  <si>
    <t>19239V30</t>
  </si>
  <si>
    <t>RQI</t>
  </si>
  <si>
    <t>COHEN &amp; STEERS QLTY INCOME RLTY</t>
  </si>
  <si>
    <t>19247L10</t>
  </si>
  <si>
    <t>GME</t>
  </si>
  <si>
    <t>GAMESTOP CORP NEW</t>
  </si>
  <si>
    <t>36467W10</t>
  </si>
  <si>
    <t>MANT</t>
  </si>
  <si>
    <t>MANTECH INTERNATIONAL CORP</t>
  </si>
  <si>
    <t>TCI</t>
  </si>
  <si>
    <t>TRANSCONTINENTAL REALTY INVS INC</t>
  </si>
  <si>
    <t>UCBI</t>
  </si>
  <si>
    <t>UNITED COMMUNITY BANKS INC GA</t>
  </si>
  <si>
    <t>90984P30</t>
  </si>
  <si>
    <t>ABG</t>
  </si>
  <si>
    <t>ASBURY AUTOMOTIVE GROUP INC</t>
  </si>
  <si>
    <t>VALE</t>
  </si>
  <si>
    <t>VALE S A</t>
  </si>
  <si>
    <t>NVG</t>
  </si>
  <si>
    <t>NUVEEN AMT FREE MUNI CRED INC FD</t>
  </si>
  <si>
    <t>67071L10</t>
  </si>
  <si>
    <t>WEA</t>
  </si>
  <si>
    <t>WESTERN ASSET PREMIER</t>
  </si>
  <si>
    <t>TNP</t>
  </si>
  <si>
    <t>TSAKOS ENERGY NAVIGATION LTD</t>
  </si>
  <si>
    <t>G9108L10</t>
  </si>
  <si>
    <t>JBLU</t>
  </si>
  <si>
    <t>JETBLUE AIRWAYS CORP</t>
  </si>
  <si>
    <t>BHV</t>
  </si>
  <si>
    <t>BLACKROCK VIRGINIA MUNI BD TR</t>
  </si>
  <si>
    <t>BBK</t>
  </si>
  <si>
    <t>BLACKROCK MUNI BOND TRUST</t>
  </si>
  <si>
    <t>09249H10</t>
  </si>
  <si>
    <t>BZM</t>
  </si>
  <si>
    <t>BLACKROCK MARYLAND MUNI BD TR</t>
  </si>
  <si>
    <t>09249L10</t>
  </si>
  <si>
    <t>BQH</t>
  </si>
  <si>
    <t>BLACKROCK NY MUNI BOND TRUST</t>
  </si>
  <si>
    <t>09249P10</t>
  </si>
  <si>
    <t>LCI</t>
  </si>
  <si>
    <t>LANNETT CO INC</t>
  </si>
  <si>
    <t>PHT</t>
  </si>
  <si>
    <t>PIONEER HIGH INCOME TRUST</t>
  </si>
  <si>
    <t>72369H10</t>
  </si>
  <si>
    <t>SAP</t>
  </si>
  <si>
    <t>S A P SE</t>
  </si>
  <si>
    <t>CPSI</t>
  </si>
  <si>
    <t>COMPUTER PROGRAMS &amp; SYSTEMS INC</t>
  </si>
  <si>
    <t>NFLX</t>
  </si>
  <si>
    <t>NETFLIX INC</t>
  </si>
  <si>
    <t>64110L10</t>
  </si>
  <si>
    <t>OSTK</t>
  </si>
  <si>
    <t>OVERSTOCK COM INC DEL</t>
  </si>
  <si>
    <t>PNFP</t>
  </si>
  <si>
    <t>PINNACLE FINANCIAL PARTNERS INC</t>
  </si>
  <si>
    <t>72346Q10</t>
  </si>
  <si>
    <t>VRNT</t>
  </si>
  <si>
    <t>VERINT SYSTEMS INC</t>
  </si>
  <si>
    <t>92343X10</t>
  </si>
  <si>
    <t>SBS</t>
  </si>
  <si>
    <t>COMPANHIA DE SANEAMENTO BASICO</t>
  </si>
  <si>
    <t>20441A10</t>
  </si>
  <si>
    <t>NPO</t>
  </si>
  <si>
    <t>ENPRO INDUSTRIES INC</t>
  </si>
  <si>
    <t>29355X10</t>
  </si>
  <si>
    <t>ELOX</t>
  </si>
  <si>
    <t>ELOXX PHARMACEUTICALS INC</t>
  </si>
  <si>
    <t>29014R10</t>
  </si>
  <si>
    <t>BGFV</t>
  </si>
  <si>
    <t>BIG 5 SPORTING GOODS CORP</t>
  </si>
  <si>
    <t>08915P10</t>
  </si>
  <si>
    <t>HOFT</t>
  </si>
  <si>
    <t>HOOKER FURNITURE CORP</t>
  </si>
  <si>
    <t>SVBI</t>
  </si>
  <si>
    <t>SEVERN BANCORP INC MD</t>
  </si>
  <si>
    <t>81811M10</t>
  </si>
  <si>
    <t>WTBA</t>
  </si>
  <si>
    <t>WEST BANCORPORATION INC</t>
  </si>
  <si>
    <t>95123P10</t>
  </si>
  <si>
    <t>BNS</t>
  </si>
  <si>
    <t>BANK OF NOVA SCOTIA</t>
  </si>
  <si>
    <t>CHI</t>
  </si>
  <si>
    <t>CALAMOS CONV OPPORT &amp; IN FD</t>
  </si>
  <si>
    <t>PCK</t>
  </si>
  <si>
    <t>PIMCO CALIFORNIA MUNI INC FD II</t>
  </si>
  <si>
    <t>72200M10</t>
  </si>
  <si>
    <t>PML</t>
  </si>
  <si>
    <t>PIMCO MUNICIPAL INCOME FD II</t>
  </si>
  <si>
    <t>72200W10</t>
  </si>
  <si>
    <t>PNI</t>
  </si>
  <si>
    <t>PIMCO NEW YORK MUNICIPAL FD II</t>
  </si>
  <si>
    <t>72200Y10</t>
  </si>
  <si>
    <t>WHG</t>
  </si>
  <si>
    <t>WESTWOOD HOLDINGS GROUP INC</t>
  </si>
  <si>
    <t>TRI</t>
  </si>
  <si>
    <t>THOMSON REUTERS CORP</t>
  </si>
  <si>
    <t>BDSI</t>
  </si>
  <si>
    <t>BIODELIVERY SCIENCES INTL INC</t>
  </si>
  <si>
    <t>09060J10</t>
  </si>
  <si>
    <t>CVGW</t>
  </si>
  <si>
    <t>CALAVO GROWERS INC</t>
  </si>
  <si>
    <t>KIRK</t>
  </si>
  <si>
    <t>KIRKLANDS INC</t>
  </si>
  <si>
    <t>RRGB</t>
  </si>
  <si>
    <t>RED ROBIN GOURMET BURGERS INC</t>
  </si>
  <si>
    <t>75689M10</t>
  </si>
  <si>
    <t>RUSHA</t>
  </si>
  <si>
    <t>LYTS</t>
  </si>
  <si>
    <t>L S I INDUSTRIES INC</t>
  </si>
  <si>
    <t>50216C10</t>
  </si>
  <si>
    <t>BLE</t>
  </si>
  <si>
    <t>BLACKROCK MUNICIPAL INCOME TR II</t>
  </si>
  <si>
    <t>09249N10</t>
  </si>
  <si>
    <t>BFY</t>
  </si>
  <si>
    <t>BLACKROCK N Y MUN INC TR II</t>
  </si>
  <si>
    <t>09249R10</t>
  </si>
  <si>
    <t>CAE</t>
  </si>
  <si>
    <t>C A E INC</t>
  </si>
  <si>
    <t>LQD</t>
  </si>
  <si>
    <t>TLT</t>
  </si>
  <si>
    <t>IEF</t>
  </si>
  <si>
    <t>SHY</t>
  </si>
  <si>
    <t>SNY</t>
  </si>
  <si>
    <t>SANOFI</t>
  </si>
  <si>
    <t>80105N10</t>
  </si>
  <si>
    <t>BANC</t>
  </si>
  <si>
    <t>BANC OF CALIFORNIA INC</t>
  </si>
  <si>
    <t>05990K10</t>
  </si>
  <si>
    <t>EIM</t>
  </si>
  <si>
    <t>EATON VANCE MUNICIPAL BD FD</t>
  </si>
  <si>
    <t>27827X10</t>
  </si>
  <si>
    <t>ENX</t>
  </si>
  <si>
    <t>EATON VANCE NY MUNICIPAL BD FD</t>
  </si>
  <si>
    <t>27827Y10</t>
  </si>
  <si>
    <t>EVM</t>
  </si>
  <si>
    <t>EATON VANCE CA MUNICIPAL BD FD</t>
  </si>
  <si>
    <t>27828A10</t>
  </si>
  <si>
    <t>HPI</t>
  </si>
  <si>
    <t>HANCOCK JOHN PFD INCOME FD</t>
  </si>
  <si>
    <t>41013W10</t>
  </si>
  <si>
    <t>ATHE</t>
  </si>
  <si>
    <t>ALTERITY THERAPEUTICS LTD</t>
  </si>
  <si>
    <t>02155X10</t>
  </si>
  <si>
    <t>SAIA</t>
  </si>
  <si>
    <t>SAIA INC</t>
  </si>
  <si>
    <t>78709Y10</t>
  </si>
  <si>
    <t>KMX</t>
  </si>
  <si>
    <t>CARMAX INC</t>
  </si>
  <si>
    <t>XEC</t>
  </si>
  <si>
    <t>CIMAREX ENERGY CO</t>
  </si>
  <si>
    <t>NBW</t>
  </si>
  <si>
    <t>NEUBERGER BERMAN CA MUNI FD INC</t>
  </si>
  <si>
    <t>64123C10</t>
  </si>
  <si>
    <t>NBO</t>
  </si>
  <si>
    <t>NEUBERGER BERMAN NY MUNI FD INC</t>
  </si>
  <si>
    <t>64124K10</t>
  </si>
  <si>
    <t>NBH</t>
  </si>
  <si>
    <t>NEUBERGER BERMAN MUNI FD INC</t>
  </si>
  <si>
    <t>64124P10</t>
  </si>
  <si>
    <t>NKG</t>
  </si>
  <si>
    <t>NUVEEN GA QUALITY MUNI INCOME FD</t>
  </si>
  <si>
    <t>67072B10</t>
  </si>
  <si>
    <t>JPS</t>
  </si>
  <si>
    <t>NUVEEN PFD &amp; INC SECURITIES FD</t>
  </si>
  <si>
    <t>67072C10</t>
  </si>
  <si>
    <t>CMCSA</t>
  </si>
  <si>
    <t>COMCAST CORP NEW</t>
  </si>
  <si>
    <t>20030N10</t>
  </si>
  <si>
    <t>WYNN</t>
  </si>
  <si>
    <t>WYNN RESORTS LTD</t>
  </si>
  <si>
    <t>BYM</t>
  </si>
  <si>
    <t>BLACKROCK INSURED MUN INC TR</t>
  </si>
  <si>
    <t>BSE</t>
  </si>
  <si>
    <t>BLACKROCK NY MUNI INC QUALITY TR</t>
  </si>
  <si>
    <t>09249U10</t>
  </si>
  <si>
    <t>BAF</t>
  </si>
  <si>
    <t>BLACKROCK MUNI INC INV QLTY TR</t>
  </si>
  <si>
    <t>09250G10</t>
  </si>
  <si>
    <t>DKS</t>
  </si>
  <si>
    <t>DICKS SPORTING GOODS INC</t>
  </si>
  <si>
    <t>SPEU</t>
  </si>
  <si>
    <t>78463X10</t>
  </si>
  <si>
    <t>FEZ</t>
  </si>
  <si>
    <t>78463X20</t>
  </si>
  <si>
    <t>NGS</t>
  </si>
  <si>
    <t>NATURAL GAS SERVICES GROUP INC</t>
  </si>
  <si>
    <t>63886Q10</t>
  </si>
  <si>
    <t>NRP</t>
  </si>
  <si>
    <t>NATURAL RESOURCE PARTNERS L P</t>
  </si>
  <si>
    <t>63900P60</t>
  </si>
  <si>
    <t>DS</t>
  </si>
  <si>
    <t>DRIVE SHACK INC</t>
  </si>
  <si>
    <t>PMX</t>
  </si>
  <si>
    <t>PIMCO MUNICIPAL INCOME FD III</t>
  </si>
  <si>
    <t>72201A10</t>
  </si>
  <si>
    <t>PZC</t>
  </si>
  <si>
    <t>PIMCO CA MUNICIPAL INCOME FD III</t>
  </si>
  <si>
    <t>72201C10</t>
  </si>
  <si>
    <t>PYN</t>
  </si>
  <si>
    <t>PIMCO NY MUNICIPAL INCOME FD III</t>
  </si>
  <si>
    <t>ADRA</t>
  </si>
  <si>
    <t>INVESCO BLDRS INDEX FDS TRUST</t>
  </si>
  <si>
    <t>46090C10</t>
  </si>
  <si>
    <t>ADRD</t>
  </si>
  <si>
    <t>46090C20</t>
  </si>
  <si>
    <t>ADRE</t>
  </si>
  <si>
    <t>46090C30</t>
  </si>
  <si>
    <t>ADRU</t>
  </si>
  <si>
    <t>46090C40</t>
  </si>
  <si>
    <t>MMLP</t>
  </si>
  <si>
    <t>MARTIN MIDSTREAM PARTNERS LP</t>
  </si>
  <si>
    <t>CEVA</t>
  </si>
  <si>
    <t>CEVA INC</t>
  </si>
  <si>
    <t>PKBK</t>
  </si>
  <si>
    <t>PARKE BANCORP INC</t>
  </si>
  <si>
    <t>PRAA</t>
  </si>
  <si>
    <t>P R A GROUP INC</t>
  </si>
  <si>
    <t>69354N10</t>
  </si>
  <si>
    <t>SAFT</t>
  </si>
  <si>
    <t>SAFETY INSURANCE GROUP INC</t>
  </si>
  <si>
    <t>78648T10</t>
  </si>
  <si>
    <t>VBFC</t>
  </si>
  <si>
    <t>VILLAGE BANK AND TRUST FINL CORP</t>
  </si>
  <si>
    <t>92705T20</t>
  </si>
  <si>
    <t>CHA</t>
  </si>
  <si>
    <t>CHINA TELECOM CORP LTD</t>
  </si>
  <si>
    <t>FSI</t>
  </si>
  <si>
    <t>FLEXIBLE SOLUTIONS INTL INC</t>
  </si>
  <si>
    <t>33938T10</t>
  </si>
  <si>
    <t>HPF</t>
  </si>
  <si>
    <t>JOHN HANCOCK PREFERRED INC FD II</t>
  </si>
  <si>
    <t>41013X10</t>
  </si>
  <si>
    <t>NKX</t>
  </si>
  <si>
    <t>NUVEEN CA AMT FREE QU MUN INC FD</t>
  </si>
  <si>
    <t>NRK</t>
  </si>
  <si>
    <t>NUVEEN NY AMT FREE QU MUN INC FD</t>
  </si>
  <si>
    <t>NEA</t>
  </si>
  <si>
    <t>NUVEEN AMT FREE QLTY MUNI INC FD</t>
  </si>
  <si>
    <t>AOBC</t>
  </si>
  <si>
    <t>AMERICAN OUTDOOR BRANDS CORP</t>
  </si>
  <si>
    <t>02874P10</t>
  </si>
  <si>
    <t>ACTG</t>
  </si>
  <si>
    <t>ACACIA RESEARCH CORP</t>
  </si>
  <si>
    <t>EQIX</t>
  </si>
  <si>
    <t>EQUINIX INC</t>
  </si>
  <si>
    <t>29444U70</t>
  </si>
  <si>
    <t>GLNG</t>
  </si>
  <si>
    <t>GOLAR L N G LTD</t>
  </si>
  <si>
    <t>G9456A10</t>
  </si>
  <si>
    <t>CME</t>
  </si>
  <si>
    <t>C M E GROUP INC</t>
  </si>
  <si>
    <t>12572Q10</t>
  </si>
  <si>
    <t>FMN</t>
  </si>
  <si>
    <t>FEDERATED PREMIER MUN INC FD</t>
  </si>
  <si>
    <t>31423P10</t>
  </si>
  <si>
    <t>IAG</t>
  </si>
  <si>
    <t>IAMGOLD CORP</t>
  </si>
  <si>
    <t>PTY</t>
  </si>
  <si>
    <t>PIMCO CORPORATE &amp; INCOME OPP FD</t>
  </si>
  <si>
    <t>72201B10</t>
  </si>
  <si>
    <t>TS</t>
  </si>
  <si>
    <t>TENARIS S A</t>
  </si>
  <si>
    <t>88031M10</t>
  </si>
  <si>
    <t>STX</t>
  </si>
  <si>
    <t>SEAGATE TECHNOLOGY PLC</t>
  </si>
  <si>
    <t>G7945M10</t>
  </si>
  <si>
    <t>FCCO</t>
  </si>
  <si>
    <t>FIRST COMMUNITY CORP SC</t>
  </si>
  <si>
    <t>EGO</t>
  </si>
  <si>
    <t>ELDORADO GOLD CORP NEW</t>
  </si>
  <si>
    <t>FFC</t>
  </si>
  <si>
    <t>FLAHERTY &amp; CRUMRINE PFD INC SECS</t>
  </si>
  <si>
    <t>PFS</t>
  </si>
  <si>
    <t>PROVIDENT FINANCIAL SVCS INC</t>
  </si>
  <si>
    <t>74386T10</t>
  </si>
  <si>
    <t>NVEC</t>
  </si>
  <si>
    <t>N V E CORP</t>
  </si>
  <si>
    <t>EAD</t>
  </si>
  <si>
    <t>WELLS FARGO INC OPP FUND</t>
  </si>
  <si>
    <t>94987B10</t>
  </si>
  <si>
    <t>EZA</t>
  </si>
  <si>
    <t>KGC</t>
  </si>
  <si>
    <t>KINROSS GOLD CORP</t>
  </si>
  <si>
    <t>DMLP</t>
  </si>
  <si>
    <t>DORCHESTER MINERALS LP</t>
  </si>
  <si>
    <t>25820R10</t>
  </si>
  <si>
    <t>HSON</t>
  </si>
  <si>
    <t>HUDSON GLOBAL INC</t>
  </si>
  <si>
    <t>IHG</t>
  </si>
  <si>
    <t>INTERCONTINENTAL HOTELS GRP PLC</t>
  </si>
  <si>
    <t>45857P80</t>
  </si>
  <si>
    <t>NCV</t>
  </si>
  <si>
    <t>ALLIANZGI CONVERT &amp; INCOME FD</t>
  </si>
  <si>
    <t>JPC</t>
  </si>
  <si>
    <t>NUVEEN PFD &amp; INCOME OPPTYS FUND</t>
  </si>
  <si>
    <t>67073B10</t>
  </si>
  <si>
    <t>AVK</t>
  </si>
  <si>
    <t>ADVENT CONVERTIBLE &amp; INCOME FD</t>
  </si>
  <si>
    <t>00764C10</t>
  </si>
  <si>
    <t>CUK</t>
  </si>
  <si>
    <t>CARNIVAL PLC</t>
  </si>
  <si>
    <t>14365C10</t>
  </si>
  <si>
    <t>EEM</t>
  </si>
  <si>
    <t>PHK</t>
  </si>
  <si>
    <t>PIMCO HIGH INCOME FD</t>
  </si>
  <si>
    <t>HTLF</t>
  </si>
  <si>
    <t>HEARTLAND FINANCIAL USA INC</t>
  </si>
  <si>
    <t>42234Q10</t>
  </si>
  <si>
    <t>OPHC</t>
  </si>
  <si>
    <t>OPTIMUMBANK HOLDINGS INC</t>
  </si>
  <si>
    <t>68401P40</t>
  </si>
  <si>
    <t>CHY</t>
  </si>
  <si>
    <t>CALAMOS CONVERTIBLE &amp; HI INC FD</t>
  </si>
  <si>
    <t>12811P10</t>
  </si>
  <si>
    <t>HYT</t>
  </si>
  <si>
    <t>BLACKROCK CORP HI YLD FD VI INC</t>
  </si>
  <si>
    <t>09255P10</t>
  </si>
  <si>
    <t>EVV</t>
  </si>
  <si>
    <t>EATON VANCE LTD DURATION INC F</t>
  </si>
  <si>
    <t>27828H10</t>
  </si>
  <si>
    <t>PWC</t>
  </si>
  <si>
    <t>46137V71</t>
  </si>
  <si>
    <t>DWAQ</t>
  </si>
  <si>
    <t>INVESCO EXCHANGETRADED FD TRUST</t>
  </si>
  <si>
    <t>46137V82</t>
  </si>
  <si>
    <t>FORM</t>
  </si>
  <si>
    <t>FORMFACTOR INC</t>
  </si>
  <si>
    <t>MARK</t>
  </si>
  <si>
    <t>REMARK HOLDINGS INC</t>
  </si>
  <si>
    <t>75955K10</t>
  </si>
  <si>
    <t>BBL</t>
  </si>
  <si>
    <t>B H P GROUP PLC</t>
  </si>
  <si>
    <t>ERC</t>
  </si>
  <si>
    <t>WELLS FARGO MULTI SEC INC FD</t>
  </si>
  <si>
    <t>94987D10</t>
  </si>
  <si>
    <t>FVL</t>
  </si>
  <si>
    <t>FIRST TRUST VALUE LINE 100 ETF</t>
  </si>
  <si>
    <t>33735G10</t>
  </si>
  <si>
    <t>HPS</t>
  </si>
  <si>
    <t>HANCOCK JOHN PFD INCOME FD III</t>
  </si>
  <si>
    <t>41021P10</t>
  </si>
  <si>
    <t>JQC</t>
  </si>
  <si>
    <t>NUVEEN CREDIT STRATEGIES INC FD</t>
  </si>
  <si>
    <t>67073D10</t>
  </si>
  <si>
    <t>BLW</t>
  </si>
  <si>
    <t>BLACKROCK LTD DURATION INCOME TR</t>
  </si>
  <si>
    <t>09249W10</t>
  </si>
  <si>
    <t>CHT</t>
  </si>
  <si>
    <t>CHUNGHWA TELECOM CO LTD</t>
  </si>
  <si>
    <t>17133Q50</t>
  </si>
  <si>
    <t>NHS</t>
  </si>
  <si>
    <t>NEUBERGER BERMAN HG YD STRAT FD</t>
  </si>
  <si>
    <t>64128C10</t>
  </si>
  <si>
    <t>MOH</t>
  </si>
  <si>
    <t>MOLINA HEALTHCARE INC</t>
  </si>
  <si>
    <t>60855R10</t>
  </si>
  <si>
    <t>MNE</t>
  </si>
  <si>
    <t>BLACKROCK MUNI NY INTER DUR FUND</t>
  </si>
  <si>
    <t>09255F10</t>
  </si>
  <si>
    <t>MUI</t>
  </si>
  <si>
    <t>BLACKROCK MUNI INTERM DUR FD INC</t>
  </si>
  <si>
    <t>09253X10</t>
  </si>
  <si>
    <t>NCZ</t>
  </si>
  <si>
    <t>ALLIANZGI CONVERT &amp; INC FD II</t>
  </si>
  <si>
    <t>MHI</t>
  </si>
  <si>
    <t>PIONEER MUNICIPAL HIGH INC TRUST</t>
  </si>
  <si>
    <t>EHI</t>
  </si>
  <si>
    <t>WESTERN ASSET GLOBAL HIGH INC FD</t>
  </si>
  <si>
    <t>95766B10</t>
  </si>
  <si>
    <t>AXS</t>
  </si>
  <si>
    <t>AXIS CAPITAL HOLDINGS LTD</t>
  </si>
  <si>
    <t>G0692U10</t>
  </si>
  <si>
    <t>TELL</t>
  </si>
  <si>
    <t>TELLURIAN INC</t>
  </si>
  <si>
    <t>87968A10</t>
  </si>
  <si>
    <t>CVCO</t>
  </si>
  <si>
    <t>CAVCO INDUSTRIES INC DEL</t>
  </si>
  <si>
    <t>NTGR</t>
  </si>
  <si>
    <t>NETGEAR INC</t>
  </si>
  <si>
    <t>64111Q10</t>
  </si>
  <si>
    <t>AHT</t>
  </si>
  <si>
    <t>ASHFORD HOSPITALITY TRUST INC</t>
  </si>
  <si>
    <t>FVD</t>
  </si>
  <si>
    <t>33734H10</t>
  </si>
  <si>
    <t>FLC</t>
  </si>
  <si>
    <t>FLAHERTY &amp; CRUMRINE TOTAL RET FD</t>
  </si>
  <si>
    <t>FTF</t>
  </si>
  <si>
    <t>FRANKLIN LIMITED DURATION INC TR</t>
  </si>
  <si>
    <t>35472T10</t>
  </si>
  <si>
    <t>GPK</t>
  </si>
  <si>
    <t>GRAPHIC PACKAGING HOLDING CO</t>
  </si>
  <si>
    <t>GRP</t>
  </si>
  <si>
    <t>GRANITE REAL ESTATE INVT TRUST</t>
  </si>
  <si>
    <t>PFL</t>
  </si>
  <si>
    <t>PIMCO INCOME STRATEGY FUND</t>
  </si>
  <si>
    <t>72201H10</t>
  </si>
  <si>
    <t>GOOD</t>
  </si>
  <si>
    <t>GLADSTONE COMMERCIAL CORP</t>
  </si>
  <si>
    <t>PRSC</t>
  </si>
  <si>
    <t>PROVIDENCE SERVICE CORP</t>
  </si>
  <si>
    <t>TCBI</t>
  </si>
  <si>
    <t>TEXAS CAPITAL BANCSHARES INC</t>
  </si>
  <si>
    <t>88224Q10</t>
  </si>
  <si>
    <t>UVSP</t>
  </si>
  <si>
    <t>UNIVEST FINANCIAL CORP</t>
  </si>
  <si>
    <t>BLU</t>
  </si>
  <si>
    <t>BELLUS HEALTH INC</t>
  </si>
  <si>
    <t>07987C20</t>
  </si>
  <si>
    <t>BKK</t>
  </si>
  <si>
    <t>BLACKROCK MUNICIPAL 2020 TERM TR</t>
  </si>
  <si>
    <t>09249X10</t>
  </si>
  <si>
    <t>BFO</t>
  </si>
  <si>
    <t>BLACKROCK FLA MUN 2020 TERM TR</t>
  </si>
  <si>
    <t>09250M10</t>
  </si>
  <si>
    <t>CNO</t>
  </si>
  <si>
    <t>C N O FINANCIAL GROUP INC</t>
  </si>
  <si>
    <t>EVT</t>
  </si>
  <si>
    <t>EATON VANCE TAX ADVAN DIV IN FD</t>
  </si>
  <si>
    <t>27828G10</t>
  </si>
  <si>
    <t>AGG</t>
  </si>
  <si>
    <t>JDD</t>
  </si>
  <si>
    <t>NUVEEN DIVERSIFIED DIV &amp; INC FD</t>
  </si>
  <si>
    <t>6706EP10</t>
  </si>
  <si>
    <t>SHG</t>
  </si>
  <si>
    <t>SHINHAN FINANCIAL GROUP CO LTD</t>
  </si>
  <si>
    <t>WIA</t>
  </si>
  <si>
    <t>WESTERN ASSET INFLTN-LNKD INC FD</t>
  </si>
  <si>
    <t>95766Q10</t>
  </si>
  <si>
    <t>WF</t>
  </si>
  <si>
    <t>WOORI FINANCIAL GROUP INC</t>
  </si>
  <si>
    <t>MXC</t>
  </si>
  <si>
    <t>MEXCO ENERGY CORP</t>
  </si>
  <si>
    <t>PAA</t>
  </si>
  <si>
    <t>PLAINS ALL AMERN PIPELINE L P</t>
  </si>
  <si>
    <t>LKQ</t>
  </si>
  <si>
    <t>L K Q CORP</t>
  </si>
  <si>
    <t>ONEQ</t>
  </si>
  <si>
    <t>FIDELITY COMMONWEALTH TRUST</t>
  </si>
  <si>
    <t>ANIP</t>
  </si>
  <si>
    <t>A N I PHARMACEUTICALS INC</t>
  </si>
  <si>
    <t>00182C10</t>
  </si>
  <si>
    <t>CRI</t>
  </si>
  <si>
    <t>CARTERS INC</t>
  </si>
  <si>
    <t>FRA</t>
  </si>
  <si>
    <t>BLACKROCK FLOATING RT INC STRAT</t>
  </si>
  <si>
    <t>09255X10</t>
  </si>
  <si>
    <t>IYT</t>
  </si>
  <si>
    <t>NRO</t>
  </si>
  <si>
    <t>NEUBERGER BERMAN REAL ESTATE SEC</t>
  </si>
  <si>
    <t>64190A10</t>
  </si>
  <si>
    <t>MAV</t>
  </si>
  <si>
    <t>PIONEER MUNICIPAL HIGH INC ADVNT</t>
  </si>
  <si>
    <t>CIDM</t>
  </si>
  <si>
    <t>CINEDIGM CORP</t>
  </si>
  <si>
    <t>APYX</t>
  </si>
  <si>
    <t>APYX MEDICAL CORP</t>
  </si>
  <si>
    <t>03837C10</t>
  </si>
  <si>
    <t>EFR</t>
  </si>
  <si>
    <t>EATON VANCE SENIOR FLTG RATE TR</t>
  </si>
  <si>
    <t>27828Q10</t>
  </si>
  <si>
    <t>GDV</t>
  </si>
  <si>
    <t>GABELLI DIVIDEND &amp; INCOME TRUST</t>
  </si>
  <si>
    <t>36242H10</t>
  </si>
  <si>
    <t>DVY</t>
  </si>
  <si>
    <t>NMZ</t>
  </si>
  <si>
    <t>NUVEEN MUNICIPAL HIGH INC OP FD</t>
  </si>
  <si>
    <t>OMEX</t>
  </si>
  <si>
    <t>ODYSSEY MARINE EXPLORATION INC</t>
  </si>
  <si>
    <t>SNX</t>
  </si>
  <si>
    <t>SYNNEX CORP</t>
  </si>
  <si>
    <t>87162W10</t>
  </si>
  <si>
    <t>WLL</t>
  </si>
  <si>
    <t>WHITING PETROLEUM CORP NEW</t>
  </si>
  <si>
    <t>CONN</t>
  </si>
  <si>
    <t>CONNS INC</t>
  </si>
  <si>
    <t>TRQ</t>
  </si>
  <si>
    <t>TURQUOISE HILL RESOURCES LTD</t>
  </si>
  <si>
    <t>MRLN</t>
  </si>
  <si>
    <t>MARLIN BUSINESS SVCS CORP</t>
  </si>
  <si>
    <t>MGRC</t>
  </si>
  <si>
    <t>MCGRATH RENTCORP</t>
  </si>
  <si>
    <t>NXST</t>
  </si>
  <si>
    <t>NEXSTAR MEDIA GROUP INC</t>
  </si>
  <si>
    <t>65336K10</t>
  </si>
  <si>
    <t>OXSQ</t>
  </si>
  <si>
    <t>OXFORD SQUARE CAPITAL CORP</t>
  </si>
  <si>
    <t>69181V10</t>
  </si>
  <si>
    <t>XPER</t>
  </si>
  <si>
    <t>XPERI CORP</t>
  </si>
  <si>
    <t>98421B10</t>
  </si>
  <si>
    <t>DZSI</t>
  </si>
  <si>
    <t>DASAN ZHONE SOLUTIONS INC</t>
  </si>
  <si>
    <t>23305L20</t>
  </si>
  <si>
    <t>TCOM</t>
  </si>
  <si>
    <t>TRIP COM GROUP LTD</t>
  </si>
  <si>
    <t>89677Q10</t>
  </si>
  <si>
    <t>MEIP</t>
  </si>
  <si>
    <t>M E I PHARMA INC</t>
  </si>
  <si>
    <t>55279B20</t>
  </si>
  <si>
    <t>TZOO</t>
  </si>
  <si>
    <t>TRAVELZOO</t>
  </si>
  <si>
    <t>89421Q20</t>
  </si>
  <si>
    <t>GBLI</t>
  </si>
  <si>
    <t>GLOBAL INDEMNITY LTD</t>
  </si>
  <si>
    <t>G3933F10</t>
  </si>
  <si>
    <t>AEL</t>
  </si>
  <si>
    <t>AMERICAN EQUITY INVT LIFE HLDG C</t>
  </si>
  <si>
    <t>CKX</t>
  </si>
  <si>
    <t>C K X LANDS INC</t>
  </si>
  <si>
    <t>12562N10</t>
  </si>
  <si>
    <t>LFC</t>
  </si>
  <si>
    <t>CHINA LIFE INSURANCE CO LTD</t>
  </si>
  <si>
    <t>16939P10</t>
  </si>
  <si>
    <t>CMP</t>
  </si>
  <si>
    <t>COMPASS MINERALS INTL INC</t>
  </si>
  <si>
    <t>20451N10</t>
  </si>
  <si>
    <t>TIP</t>
  </si>
  <si>
    <t>KRO</t>
  </si>
  <si>
    <t>KRONOS WORLDWIDE INC</t>
  </si>
  <si>
    <t>50105F10</t>
  </si>
  <si>
    <t>NNI</t>
  </si>
  <si>
    <t>NELNET INC</t>
  </si>
  <si>
    <t>64031N10</t>
  </si>
  <si>
    <t>NG</t>
  </si>
  <si>
    <t>NOVAGOLD RESOURCES INC</t>
  </si>
  <si>
    <t>PJC</t>
  </si>
  <si>
    <t>PIPER JAFFRAY COMPANIES</t>
  </si>
  <si>
    <t>EMD</t>
  </si>
  <si>
    <t>WESTERN ASSET EMERG MKTS DEBT FD</t>
  </si>
  <si>
    <t>95766A10</t>
  </si>
  <si>
    <t>TPX</t>
  </si>
  <si>
    <t>TEMPUR SEALY INTERNATIONAL INC</t>
  </si>
  <si>
    <t>88023U10</t>
  </si>
  <si>
    <t>UTI</t>
  </si>
  <si>
    <t>UNIVERSAL TECHNICAL INSTITUTE IN</t>
  </si>
  <si>
    <t>AUY</t>
  </si>
  <si>
    <t>YAMANA GOLD INC</t>
  </si>
  <si>
    <t>98462Y10</t>
  </si>
  <si>
    <t>ETG</t>
  </si>
  <si>
    <t>EATON VANCE TAX ADV GLOB DIV INC</t>
  </si>
  <si>
    <t>27828S10</t>
  </si>
  <si>
    <t>ITOT</t>
  </si>
  <si>
    <t>JTA</t>
  </si>
  <si>
    <t>NUVEEN TAX ADV TOT RET STRAT FD</t>
  </si>
  <si>
    <t>67090H10</t>
  </si>
  <si>
    <t>VCR</t>
  </si>
  <si>
    <t>VANGUARD SECTOR INDEX FUNDS</t>
  </si>
  <si>
    <t>92204A10</t>
  </si>
  <si>
    <t>VDC</t>
  </si>
  <si>
    <t>92204A20</t>
  </si>
  <si>
    <t>VFH</t>
  </si>
  <si>
    <t>92204A40</t>
  </si>
  <si>
    <t>VHT</t>
  </si>
  <si>
    <t>92204A50</t>
  </si>
  <si>
    <t>VGT</t>
  </si>
  <si>
    <t>92204A70</t>
  </si>
  <si>
    <t>VAW</t>
  </si>
  <si>
    <t>92204A80</t>
  </si>
  <si>
    <t>VPU</t>
  </si>
  <si>
    <t>92204A87</t>
  </si>
  <si>
    <t>VBK</t>
  </si>
  <si>
    <t>VBR</t>
  </si>
  <si>
    <t>VO</t>
  </si>
  <si>
    <t>VV</t>
  </si>
  <si>
    <t>VUG</t>
  </si>
  <si>
    <t>VTV</t>
  </si>
  <si>
    <t>VB</t>
  </si>
  <si>
    <t>MGLN</t>
  </si>
  <si>
    <t>MAGELLAN HEALTH INC</t>
  </si>
  <si>
    <t>PETS</t>
  </si>
  <si>
    <t>PETMED EXPRESS INC</t>
  </si>
  <si>
    <t>DVAX</t>
  </si>
  <si>
    <t>DYNAVAX TECHNOLOGIES CORP</t>
  </si>
  <si>
    <t>ONCT</t>
  </si>
  <si>
    <t>ONCTERNAL THERAPEUTICS INC</t>
  </si>
  <si>
    <t>68236P10</t>
  </si>
  <si>
    <t>HTH</t>
  </si>
  <si>
    <t>HILLTOP HOLDINGS INC</t>
  </si>
  <si>
    <t>AIZ</t>
  </si>
  <si>
    <t>ASSURANT INC</t>
  </si>
  <si>
    <t>04621X10</t>
  </si>
  <si>
    <t>HTD</t>
  </si>
  <si>
    <t>JOHN HANCOCK TAX ADV DIV INC FD</t>
  </si>
  <si>
    <t>41013V10</t>
  </si>
  <si>
    <t>IGR</t>
  </si>
  <si>
    <t>CBRE CLARION GLOB RL EST INC FD</t>
  </si>
  <si>
    <t>12504G10</t>
  </si>
  <si>
    <t>UTG</t>
  </si>
  <si>
    <t>REAVES UTILITY INCOME FUND</t>
  </si>
  <si>
    <t>SCD</t>
  </si>
  <si>
    <t>L M P CAPITAL &amp; INCOME FUND INC</t>
  </si>
  <si>
    <t>50208A10</t>
  </si>
  <si>
    <t>TYG</t>
  </si>
  <si>
    <t>TORTOISE ENERGY INFRASTRUCT CORP</t>
  </si>
  <si>
    <t>89147L10</t>
  </si>
  <si>
    <t>WIW</t>
  </si>
  <si>
    <t>WESTERN ASSET INFTN-LNKD OP&amp;IN F</t>
  </si>
  <si>
    <t>95766R10</t>
  </si>
  <si>
    <t>CSQ</t>
  </si>
  <si>
    <t>CALAMOS STRATEGIC TOT RETURN FD</t>
  </si>
  <si>
    <t>UTF</t>
  </si>
  <si>
    <t>COHEN &amp; STEERS INFRA FD INC</t>
  </si>
  <si>
    <t>19248A10</t>
  </si>
  <si>
    <t>HOS</t>
  </si>
  <si>
    <t>HORNBECK OFFSHORE SVCS INC NEW</t>
  </si>
  <si>
    <t>MFD</t>
  </si>
  <si>
    <t>MACQUARIE FIRST TR GLOB INFRASTR</t>
  </si>
  <si>
    <t>55607W10</t>
  </si>
  <si>
    <t>NRG</t>
  </si>
  <si>
    <t>N R G ENERGY INC</t>
  </si>
  <si>
    <t>JFR</t>
  </si>
  <si>
    <t>NUVEEN FLOATING RATE INCOME FUND</t>
  </si>
  <si>
    <t>67072T10</t>
  </si>
  <si>
    <t>COHN</t>
  </si>
  <si>
    <t>COHEN &amp; CO INC NEW</t>
  </si>
  <si>
    <t>19249M10</t>
  </si>
  <si>
    <t>CUTR</t>
  </si>
  <si>
    <t>CUTERA INC</t>
  </si>
  <si>
    <t>CVCY</t>
  </si>
  <si>
    <t>CENTRAL VALLEY COMM BANCORP</t>
  </si>
  <si>
    <t>MCHX</t>
  </si>
  <si>
    <t>MARCHEX INC</t>
  </si>
  <si>
    <t>56624R10</t>
  </si>
  <si>
    <t>SBNY</t>
  </si>
  <si>
    <t>SIGNATURE BANK NEW YORK N Y</t>
  </si>
  <si>
    <t>82669G10</t>
  </si>
  <si>
    <t>SBRA</t>
  </si>
  <si>
    <t>SABRA HEALTHCARE REIT INC</t>
  </si>
  <si>
    <t>78573L10</t>
  </si>
  <si>
    <t>UCTT</t>
  </si>
  <si>
    <t>ULTRA CLEAN HOLDINGS INC</t>
  </si>
  <si>
    <t>90385V10</t>
  </si>
  <si>
    <t>CYCC</t>
  </si>
  <si>
    <t>CYCLACEL PHARMACEUTICALS INC</t>
  </si>
  <si>
    <t>23254L40</t>
  </si>
  <si>
    <t>SVRA</t>
  </si>
  <si>
    <t>SAVARA INC</t>
  </si>
  <si>
    <t>ABR</t>
  </si>
  <si>
    <t>ARBOR REALTY TRUST INC</t>
  </si>
  <si>
    <t>CII</t>
  </si>
  <si>
    <t>BLACKROCK ENHANCED CAP &amp; INC FD</t>
  </si>
  <si>
    <t>09256A10</t>
  </si>
  <si>
    <t>ETO</t>
  </si>
  <si>
    <t>EATON VANCE TAX ADV GLOB DIV OPP</t>
  </si>
  <si>
    <t>27828U10</t>
  </si>
  <si>
    <t>ERH</t>
  </si>
  <si>
    <t>WELLS FARGO UTIL &amp; HI INC FD</t>
  </si>
  <si>
    <t>LGI</t>
  </si>
  <si>
    <t>LAZARD GLOB TOT RET &amp; INC FD INC</t>
  </si>
  <si>
    <t>52106W10</t>
  </si>
  <si>
    <t>SA</t>
  </si>
  <si>
    <t>SEABRIDGE GOLD INC</t>
  </si>
  <si>
    <t>AGO</t>
  </si>
  <si>
    <t>ASSURED GUARANTY LTD</t>
  </si>
  <si>
    <t>G0585R10</t>
  </si>
  <si>
    <t>AINV</t>
  </si>
  <si>
    <t>APOLLO INVESTMENT CORP</t>
  </si>
  <si>
    <t>03761U50</t>
  </si>
  <si>
    <t>CORT</t>
  </si>
  <si>
    <t>CORCEPT THERAPEUTICS INC</t>
  </si>
  <si>
    <t>CYTK</t>
  </si>
  <si>
    <t>CYTOKINETICS INC</t>
  </si>
  <si>
    <t>23282W60</t>
  </si>
  <si>
    <t>FCT</t>
  </si>
  <si>
    <t>FIRST TRUST SR FLTG RT INC FD II</t>
  </si>
  <si>
    <t>33733U10</t>
  </si>
  <si>
    <t>GLU</t>
  </si>
  <si>
    <t>GABELLI GLOBAL UTIL &amp; INCOME TR</t>
  </si>
  <si>
    <t>36242L10</t>
  </si>
  <si>
    <t>GNW</t>
  </si>
  <si>
    <t>GENWORTH FINANCIAL INC</t>
  </si>
  <si>
    <t>37247D10</t>
  </si>
  <si>
    <t>GHL</t>
  </si>
  <si>
    <t>GREENHILL &amp; CO INC</t>
  </si>
  <si>
    <t>OGEN</t>
  </si>
  <si>
    <t>ORAGENICS INC</t>
  </si>
  <si>
    <t>XPO</t>
  </si>
  <si>
    <t>X P O LOGISTICS INC</t>
  </si>
  <si>
    <t>ACAD</t>
  </si>
  <si>
    <t>ACADIA PHARMACEUTICALS</t>
  </si>
  <si>
    <t>ALNY</t>
  </si>
  <si>
    <t>ALNYLAM PHARMACEUTICALS INC</t>
  </si>
  <si>
    <t>02043Q10</t>
  </si>
  <si>
    <t>ANGO</t>
  </si>
  <si>
    <t>ANGIODYNAMICS INC</t>
  </si>
  <si>
    <t>03475V10</t>
  </si>
  <si>
    <t>NUVA</t>
  </si>
  <si>
    <t>NUVASIVE INC</t>
  </si>
  <si>
    <t>SP</t>
  </si>
  <si>
    <t>S P PLUS CORP</t>
  </si>
  <si>
    <t>78469C10</t>
  </si>
  <si>
    <t>CBRE</t>
  </si>
  <si>
    <t>C B R E GROUP INC</t>
  </si>
  <si>
    <t>12504L10</t>
  </si>
  <si>
    <t>EFT</t>
  </si>
  <si>
    <t>EATON VANCE FLOATING RATE INC TR</t>
  </si>
  <si>
    <t>FEN</t>
  </si>
  <si>
    <t>FIRST TRUST ENERGY INC &amp; GR FD</t>
  </si>
  <si>
    <t>33738G10</t>
  </si>
  <si>
    <t>MGI</t>
  </si>
  <si>
    <t>MONEYGRAM INTERNATIONAL INC</t>
  </si>
  <si>
    <t>60935Y20</t>
  </si>
  <si>
    <t>NYMT</t>
  </si>
  <si>
    <t>NEW YORK MORTGAGE TRUST INC</t>
  </si>
  <si>
    <t>CRM</t>
  </si>
  <si>
    <t>SALESFORCE COM INC</t>
  </si>
  <si>
    <t>79466L30</t>
  </si>
  <si>
    <t>SFL</t>
  </si>
  <si>
    <t>S F L CORP LTD</t>
  </si>
  <si>
    <t>G7738W10</t>
  </si>
  <si>
    <t>BOCH</t>
  </si>
  <si>
    <t>BANK OF COMMERCE HOLDINGS</t>
  </si>
  <si>
    <t>06424J10</t>
  </si>
  <si>
    <t>DRAD</t>
  </si>
  <si>
    <t>DIGIRAD CORP</t>
  </si>
  <si>
    <t>LBTYA</t>
  </si>
  <si>
    <t>LIBERTY GLOBAL PLC</t>
  </si>
  <si>
    <t>G5480U10</t>
  </si>
  <si>
    <t>LBTYB</t>
  </si>
  <si>
    <t>G5480U11</t>
  </si>
  <si>
    <t>MNTA</t>
  </si>
  <si>
    <t>MOMENTA PHARMACEUTICALS INC</t>
  </si>
  <si>
    <t>60877T10</t>
  </si>
  <si>
    <t>GLV</t>
  </si>
  <si>
    <t>CLOUGH GLOBAL DIV &amp; INCOME FUND</t>
  </si>
  <si>
    <t>18913Y10</t>
  </si>
  <si>
    <t>DPZ</t>
  </si>
  <si>
    <t>DOMINOS PIZZA INC</t>
  </si>
  <si>
    <t>25754A20</t>
  </si>
  <si>
    <t>ENS</t>
  </si>
  <si>
    <t>ENERSYS</t>
  </si>
  <si>
    <t>29275Y10</t>
  </si>
  <si>
    <t>HEP</t>
  </si>
  <si>
    <t>HOLLY ENERGY PARTNERS L P</t>
  </si>
  <si>
    <t>JKE</t>
  </si>
  <si>
    <t>JKD</t>
  </si>
  <si>
    <t>JKF</t>
  </si>
  <si>
    <t>JKG</t>
  </si>
  <si>
    <t>JKH</t>
  </si>
  <si>
    <t>JKI</t>
  </si>
  <si>
    <t>JKJ</t>
  </si>
  <si>
    <t>JKK</t>
  </si>
  <si>
    <t>JKL</t>
  </si>
  <si>
    <t>LPL</t>
  </si>
  <si>
    <t>L G DISPLAY CO LTD</t>
  </si>
  <si>
    <t>50186V10</t>
  </si>
  <si>
    <t>MCN</t>
  </si>
  <si>
    <t>MADISON COVERED CALL &amp; EQ STR FD</t>
  </si>
  <si>
    <t>JRO</t>
  </si>
  <si>
    <t>NUVEEN FLOATING RATE INC OPP FD</t>
  </si>
  <si>
    <t>6706EN10</t>
  </si>
  <si>
    <t>WCG</t>
  </si>
  <si>
    <t>WELLCARE HEALTH PLANS INC</t>
  </si>
  <si>
    <t>94946T10</t>
  </si>
  <si>
    <t>BLKB</t>
  </si>
  <si>
    <t>BLACKBAUD INC</t>
  </si>
  <si>
    <t>09227Q10</t>
  </si>
  <si>
    <t>CORV</t>
  </si>
  <si>
    <t>CORREVIO PHARMA CORP</t>
  </si>
  <si>
    <t>22026V10</t>
  </si>
  <si>
    <t>MNKD</t>
  </si>
  <si>
    <t>MANNKIND CORP</t>
  </si>
  <si>
    <t>56400P70</t>
  </si>
  <si>
    <t>NURO</t>
  </si>
  <si>
    <t>NEUROMETRIX INC</t>
  </si>
  <si>
    <t>PSEC</t>
  </si>
  <si>
    <t>PROSPECT CAPITAL CORP</t>
  </si>
  <si>
    <t>74348T10</t>
  </si>
  <si>
    <t>TOPS</t>
  </si>
  <si>
    <t>TOP SHIPS INC</t>
  </si>
  <si>
    <t>Y8897Y16</t>
  </si>
  <si>
    <t>ACC</t>
  </si>
  <si>
    <t>AMERICAN CAMPUS COMMUNITIES INC</t>
  </si>
  <si>
    <t>BGT</t>
  </si>
  <si>
    <t>BLACKROCK FLOATING RATE INC TR</t>
  </si>
  <si>
    <t>CNS</t>
  </si>
  <si>
    <t>COHEN &amp; STEERS INC</t>
  </si>
  <si>
    <t>19247A10</t>
  </si>
  <si>
    <t>EXR</t>
  </si>
  <si>
    <t>EXTRA SPACE STORAGE INC</t>
  </si>
  <si>
    <t>30225T10</t>
  </si>
  <si>
    <t>FFA</t>
  </si>
  <si>
    <t>FIRST TRUST ENHANCED EQ INC FUND</t>
  </si>
  <si>
    <t>KRG</t>
  </si>
  <si>
    <t>KITE REALTY GROUP TRUST</t>
  </si>
  <si>
    <t>49803T30</t>
  </si>
  <si>
    <t>WLK</t>
  </si>
  <si>
    <t>WESTLAKE CHEMICAL CORP</t>
  </si>
  <si>
    <t>CAAS</t>
  </si>
  <si>
    <t>CHINA AUTOMOTIVE SYSTEMS INC</t>
  </si>
  <si>
    <t>16936R10</t>
  </si>
  <si>
    <t>CVGI</t>
  </si>
  <si>
    <t>COMMERCIAL VEHICLE GROUP INC</t>
  </si>
  <si>
    <t>GOOGL</t>
  </si>
  <si>
    <t>02079K30</t>
  </si>
  <si>
    <t>STXS</t>
  </si>
  <si>
    <t>STEREOTAXIS INC</t>
  </si>
  <si>
    <t>85916J40</t>
  </si>
  <si>
    <t>NEN</t>
  </si>
  <si>
    <t>NEW ENGLAND REALTY ASSOC L P</t>
  </si>
  <si>
    <t>CPL</t>
  </si>
  <si>
    <t>C P F L ENERGIA S A</t>
  </si>
  <si>
    <t>KYN</t>
  </si>
  <si>
    <t>KAYNE ANDERSON M L P MID INV CO</t>
  </si>
  <si>
    <t>TTM</t>
  </si>
  <si>
    <t>TATA MOTORS LTD</t>
  </si>
  <si>
    <t>VDE</t>
  </si>
  <si>
    <t>92204A30</t>
  </si>
  <si>
    <t>VIS</t>
  </si>
  <si>
    <t>92204A60</t>
  </si>
  <si>
    <t>VOX</t>
  </si>
  <si>
    <t>92204A88</t>
  </si>
  <si>
    <t>VNQ</t>
  </si>
  <si>
    <t>BECN</t>
  </si>
  <si>
    <t>BEACON ROOFING SUPPLY INC</t>
  </si>
  <si>
    <t>SFST</t>
  </si>
  <si>
    <t>SOUTHERN FIRST BANCSHARES INC</t>
  </si>
  <si>
    <t>JOBS</t>
  </si>
  <si>
    <t>51JOB INC</t>
  </si>
  <si>
    <t>STON</t>
  </si>
  <si>
    <t>STONEMOR PARTNERS L P</t>
  </si>
  <si>
    <t>86183Q10</t>
  </si>
  <si>
    <t>BBW</t>
  </si>
  <si>
    <t>BUILD A BEAR WORKSHOP INC</t>
  </si>
  <si>
    <t>DLR</t>
  </si>
  <si>
    <t>DIGITAL REALTY TRUST INC</t>
  </si>
  <si>
    <t>EOI</t>
  </si>
  <si>
    <t>EATON VANCE ENHANCED EQU INC FD</t>
  </si>
  <si>
    <t>ONTO</t>
  </si>
  <si>
    <t>ONTO INNOVATION INC</t>
  </si>
  <si>
    <t>FXI</t>
  </si>
  <si>
    <t>MTL</t>
  </si>
  <si>
    <t>MECHEL P A O</t>
  </si>
  <si>
    <t>MOS</t>
  </si>
  <si>
    <t>MOSAIC COMPANY NEW</t>
  </si>
  <si>
    <t>61945C10</t>
  </si>
  <si>
    <t>RTW</t>
  </si>
  <si>
    <t>R T W RETAILWINDS INC</t>
  </si>
  <si>
    <t>74980D10</t>
  </si>
  <si>
    <t>BXMX</t>
  </si>
  <si>
    <t>NUVEEN S P 500 BUY WRITE INC FD</t>
  </si>
  <si>
    <t>6706ER10</t>
  </si>
  <si>
    <t>PFN</t>
  </si>
  <si>
    <t>PIMCO INCOME STRATEGY FUND II</t>
  </si>
  <si>
    <t>72201J10</t>
  </si>
  <si>
    <t>GFY</t>
  </si>
  <si>
    <t>WESTERN ASSET VAR RATE STR FD</t>
  </si>
  <si>
    <t>SHO</t>
  </si>
  <si>
    <t>SUNSTONE HOTEL INVESTORS INC NEW</t>
  </si>
  <si>
    <t>CUBE</t>
  </si>
  <si>
    <t>CUBESMART</t>
  </si>
  <si>
    <t>ADES</t>
  </si>
  <si>
    <t>ADVANCED EMISSIONS SOLUTIONS INC</t>
  </si>
  <si>
    <t>00770C10</t>
  </si>
  <si>
    <t>ARCC</t>
  </si>
  <si>
    <t>ARES CAPITAL CORP</t>
  </si>
  <si>
    <t>04010L10</t>
  </si>
  <si>
    <t>HURN</t>
  </si>
  <si>
    <t>HURON CONSULTING GROUP INC</t>
  </si>
  <si>
    <t>JRJC</t>
  </si>
  <si>
    <t>CHINA FIN ONLINE CO LTD</t>
  </si>
  <si>
    <t>PBBI</t>
  </si>
  <si>
    <t>P B BANCORP INC</t>
  </si>
  <si>
    <t>70454T10</t>
  </si>
  <si>
    <t>INVA</t>
  </si>
  <si>
    <t>THERAVANCE INC</t>
  </si>
  <si>
    <t>45781M10</t>
  </si>
  <si>
    <t>TXRH</t>
  </si>
  <si>
    <t>TEXAS ROADHOUSE INC</t>
  </si>
  <si>
    <t>FENC</t>
  </si>
  <si>
    <t>FENNEC PHARMACEUTICALS INC</t>
  </si>
  <si>
    <t>31447P10</t>
  </si>
  <si>
    <t>ITCB</t>
  </si>
  <si>
    <t>ITAU CORPBANCA</t>
  </si>
  <si>
    <t>NGD</t>
  </si>
  <si>
    <t>NEW GOLD INC</t>
  </si>
  <si>
    <t>FAM</t>
  </si>
  <si>
    <t>FIRST TRUST ABERDEEN GLB OPP INC</t>
  </si>
  <si>
    <t>HALO</t>
  </si>
  <si>
    <t>HALOZYME THERAPEUTICS INC</t>
  </si>
  <si>
    <t>40637H10</t>
  </si>
  <si>
    <t>NP</t>
  </si>
  <si>
    <t>NEENAH INC</t>
  </si>
  <si>
    <t>NAK</t>
  </si>
  <si>
    <t>NORTHERN DYNASTY MINERALS LTD</t>
  </si>
  <si>
    <t>66510M20</t>
  </si>
  <si>
    <t>ORA</t>
  </si>
  <si>
    <t>ORMAT TECHNOLOGIES INC</t>
  </si>
  <si>
    <t>GLD</t>
  </si>
  <si>
    <t>SPDR GOLD TRUST</t>
  </si>
  <si>
    <t>78463V10</t>
  </si>
  <si>
    <t>MKTX</t>
  </si>
  <si>
    <t>MARKETAXESS HLDGS INC</t>
  </si>
  <si>
    <t>57060D10</t>
  </si>
  <si>
    <t>MPWR</t>
  </si>
  <si>
    <t>MONOLITHIC PWR SYS INC</t>
  </si>
  <si>
    <t>OHAI</t>
  </si>
  <si>
    <t>O H A INVESTMENT CORP</t>
  </si>
  <si>
    <t>67091U10</t>
  </si>
  <si>
    <t>NWE</t>
  </si>
  <si>
    <t>NORTHWESTERN CORP</t>
  </si>
  <si>
    <t>SPOK</t>
  </si>
  <si>
    <t>SPOK HOLDINGS INC</t>
  </si>
  <si>
    <t>84863T10</t>
  </si>
  <si>
    <t>ATLO</t>
  </si>
  <si>
    <t>AMES NATL CORP</t>
  </si>
  <si>
    <t>CART</t>
  </si>
  <si>
    <t>CAROLINA TRUST BANCSHARES INC</t>
  </si>
  <si>
    <t>14422P10</t>
  </si>
  <si>
    <t>CHCI</t>
  </si>
  <si>
    <t>COMSTOCK HOLDING COMPANIES INC</t>
  </si>
  <si>
    <t>NCTY</t>
  </si>
  <si>
    <t>THE9 LTD</t>
  </si>
  <si>
    <t>88337K20</t>
  </si>
  <si>
    <t>TBBK</t>
  </si>
  <si>
    <t>BANCORP INC</t>
  </si>
  <si>
    <t>05969A10</t>
  </si>
  <si>
    <t>HPR</t>
  </si>
  <si>
    <t>HIGHPOINT RESOURCES CORP</t>
  </si>
  <si>
    <t>43114K10</t>
  </si>
  <si>
    <t>BGR</t>
  </si>
  <si>
    <t>BLACKROCK ENERGY &amp; RESOURCES TR</t>
  </si>
  <si>
    <t>09250U10</t>
  </si>
  <si>
    <t>BXC</t>
  </si>
  <si>
    <t>BLUELINX HOLDINGS INC</t>
  </si>
  <si>
    <t>09624H20</t>
  </si>
  <si>
    <t>FMO</t>
  </si>
  <si>
    <t>FIDUCIARY CLAYMORE ENERGY INF FD</t>
  </si>
  <si>
    <t>31647Q10</t>
  </si>
  <si>
    <t>LVS</t>
  </si>
  <si>
    <t>LAS VEGAS SANDS CORP</t>
  </si>
  <si>
    <t>SOHO</t>
  </si>
  <si>
    <t>SOTHERLY HOTELS INC</t>
  </si>
  <si>
    <t>83600C10</t>
  </si>
  <si>
    <t>MIC</t>
  </si>
  <si>
    <t>MACQUARIE INFRASTRUCTURE CORP</t>
  </si>
  <si>
    <t>55608B10</t>
  </si>
  <si>
    <t>PHD</t>
  </si>
  <si>
    <t>PIONEER FLOATING RATE TRUST</t>
  </si>
  <si>
    <t>72369J10</t>
  </si>
  <si>
    <t>PEY</t>
  </si>
  <si>
    <t>46137V56</t>
  </si>
  <si>
    <t>PGJ</t>
  </si>
  <si>
    <t>46137V57</t>
  </si>
  <si>
    <t>HLF</t>
  </si>
  <si>
    <t>HERBALIFE NUTRITION LTD</t>
  </si>
  <si>
    <t>G4412G10</t>
  </si>
  <si>
    <t>SVA</t>
  </si>
  <si>
    <t>SINOVAC BIOTECH LTD</t>
  </si>
  <si>
    <t>P8696W10</t>
  </si>
  <si>
    <t>CE</t>
  </si>
  <si>
    <t>CELANESE CORP DEL</t>
  </si>
  <si>
    <t>EOS</t>
  </si>
  <si>
    <t>EATON VANCE ENHANC EQU INC FD II</t>
  </si>
  <si>
    <t>IAU</t>
  </si>
  <si>
    <t>SUSA</t>
  </si>
  <si>
    <t>WTI</t>
  </si>
  <si>
    <t>W &amp; T OFFSHORE INC</t>
  </si>
  <si>
    <t>92922P10</t>
  </si>
  <si>
    <t>CZNC</t>
  </si>
  <si>
    <t>CITIZENS &amp; NORTHERN CORP</t>
  </si>
  <si>
    <t>NE</t>
  </si>
  <si>
    <t>NOBLE CORP PLC</t>
  </si>
  <si>
    <t>G6543110</t>
  </si>
  <si>
    <t>PTE</t>
  </si>
  <si>
    <t>POLARITYTE INC</t>
  </si>
  <si>
    <t>EYPT</t>
  </si>
  <si>
    <t>EYEPOINT PHARMACEUTICALS INC</t>
  </si>
  <si>
    <t>30233G10</t>
  </si>
  <si>
    <t>SMMF</t>
  </si>
  <si>
    <t>SUMMIT FINANCIAL GROUP INC</t>
  </si>
  <si>
    <t>86606G10</t>
  </si>
  <si>
    <t>ARC</t>
  </si>
  <si>
    <t>A R C DOCUMENTS SOLUTIONS INC</t>
  </si>
  <si>
    <t>00191G10</t>
  </si>
  <si>
    <t>DLB</t>
  </si>
  <si>
    <t>DOLBY LABORATORIES INC</t>
  </si>
  <si>
    <t>25659T10</t>
  </si>
  <si>
    <t>EVG</t>
  </si>
  <si>
    <t>EATON VANCE SHORT DUR DIV INC FD</t>
  </si>
  <si>
    <t>27828V10</t>
  </si>
  <si>
    <t>HUN</t>
  </si>
  <si>
    <t>HUNTSMAN CORP</t>
  </si>
  <si>
    <t>60871R10</t>
  </si>
  <si>
    <t>NFJ</t>
  </si>
  <si>
    <t>ALLIANZGI N F J DIV INT &amp; PR STR</t>
  </si>
  <si>
    <t>01883A10</t>
  </si>
  <si>
    <t>PBH</t>
  </si>
  <si>
    <t>PRESTIGE CONSUMER HEALTHCARE INC</t>
  </si>
  <si>
    <t>74112D10</t>
  </si>
  <si>
    <t>MNTX</t>
  </si>
  <si>
    <t>MANITEX INTERNATIONAL INC</t>
  </si>
  <si>
    <t>WEX</t>
  </si>
  <si>
    <t>W E X INC</t>
  </si>
  <si>
    <t>96208T10</t>
  </si>
  <si>
    <t>EBTC</t>
  </si>
  <si>
    <t>ENTERPRISE BANCORP INC</t>
  </si>
  <si>
    <t>EFSC</t>
  </si>
  <si>
    <t>ENTERPRISE FINANCIAL SVCS CORP</t>
  </si>
  <si>
    <t>GRVY</t>
  </si>
  <si>
    <t>GRAVITY CO LTD</t>
  </si>
  <si>
    <t>38911N20</t>
  </si>
  <si>
    <t>KRNY</t>
  </si>
  <si>
    <t>KEARNY FINANCIAL CORP NEW</t>
  </si>
  <si>
    <t>48716P10</t>
  </si>
  <si>
    <t>NDAQ</t>
  </si>
  <si>
    <t>NASDAQ INC</t>
  </si>
  <si>
    <t>PFBC</t>
  </si>
  <si>
    <t>PREFERRED BANK LOS ANGELES</t>
  </si>
  <si>
    <t>MTEM</t>
  </si>
  <si>
    <t>MOLECULAR TEMPLATES INC</t>
  </si>
  <si>
    <t>ULH</t>
  </si>
  <si>
    <t>UNIVERSAL LOGISTICS HOLDINGS INC</t>
  </si>
  <si>
    <t>91388P10</t>
  </si>
  <si>
    <t>BME</t>
  </si>
  <si>
    <t>BLACKROCK HEALTH SCIENCES TRUST</t>
  </si>
  <si>
    <t>09250W10</t>
  </si>
  <si>
    <t>INUV</t>
  </si>
  <si>
    <t>INUVO INC</t>
  </si>
  <si>
    <t>46122W20</t>
  </si>
  <si>
    <t>GGN</t>
  </si>
  <si>
    <t>GAMCO GLBL GOLD NAT RES &amp; INC TR</t>
  </si>
  <si>
    <t>36465A10</t>
  </si>
  <si>
    <t>IGD</t>
  </si>
  <si>
    <t>VOYA GLOBAL EQT DIV &amp; PRE OPP FD</t>
  </si>
  <si>
    <t>92912T10</t>
  </si>
  <si>
    <t>PBW</t>
  </si>
  <si>
    <t>46137V13</t>
  </si>
  <si>
    <t>PWB</t>
  </si>
  <si>
    <t>46137V74</t>
  </si>
  <si>
    <t>PWV</t>
  </si>
  <si>
    <t>46137V73</t>
  </si>
  <si>
    <t>XMMO</t>
  </si>
  <si>
    <t>46137V46</t>
  </si>
  <si>
    <t>XSVM</t>
  </si>
  <si>
    <t>46137V48</t>
  </si>
  <si>
    <t>XSMO</t>
  </si>
  <si>
    <t>46137V49</t>
  </si>
  <si>
    <t>XMVM</t>
  </si>
  <si>
    <t>46137V45</t>
  </si>
  <si>
    <t>DSX</t>
  </si>
  <si>
    <t>DIANA SHIPPING INC</t>
  </si>
  <si>
    <t>Y2066G10</t>
  </si>
  <si>
    <t>AX</t>
  </si>
  <si>
    <t>AXOS FINANCIAL INC</t>
  </si>
  <si>
    <t>05465C10</t>
  </si>
  <si>
    <t>KFFB</t>
  </si>
  <si>
    <t>KENTUCKY FIRST FEDERAL BANCORP</t>
  </si>
  <si>
    <t>PBIP</t>
  </si>
  <si>
    <t>PRUDENTIAL BANCORP INC NEW</t>
  </si>
  <si>
    <t>74431A10</t>
  </si>
  <si>
    <t>DCAR</t>
  </si>
  <si>
    <t>DROPCAR INC</t>
  </si>
  <si>
    <t>26210U20</t>
  </si>
  <si>
    <t>GLQ</t>
  </si>
  <si>
    <t>CLOUGH GLOBAL EQUITY FUND</t>
  </si>
  <si>
    <t>18914C10</t>
  </si>
  <si>
    <t>ETB</t>
  </si>
  <si>
    <t>EATON VANCE TAX MNGD BUY WR INC</t>
  </si>
  <si>
    <t>27828X10</t>
  </si>
  <si>
    <t>DXCM</t>
  </si>
  <si>
    <t>DEXCOM INC</t>
  </si>
  <si>
    <t>RAIL</t>
  </si>
  <si>
    <t>FREIGHTCAR AMERICA INC</t>
  </si>
  <si>
    <t>BOE</t>
  </si>
  <si>
    <t>BLACKROCK ENHANCED GLOBAL DIV TR</t>
  </si>
  <si>
    <t>JVA</t>
  </si>
  <si>
    <t>COFFEE HOLDING CO INC</t>
  </si>
  <si>
    <t>DRH</t>
  </si>
  <si>
    <t>DIAMONDROCK HOSPITALITY CO</t>
  </si>
  <si>
    <t>DYAI</t>
  </si>
  <si>
    <t>DYADIC INTERNATIONAL INC</t>
  </si>
  <si>
    <t>26745T10</t>
  </si>
  <si>
    <t>FMY</t>
  </si>
  <si>
    <t>FIRST TRUST MORTGAGE INCOME FUND</t>
  </si>
  <si>
    <t>PGP</t>
  </si>
  <si>
    <t>PIMCO GLOBAL STOCKSPLUS &amp; INC FD</t>
  </si>
  <si>
    <t>TRX</t>
  </si>
  <si>
    <t>TANZANIAN GOLD CORP</t>
  </si>
  <si>
    <t>87601A10</t>
  </si>
  <si>
    <t>LAZ</t>
  </si>
  <si>
    <t>LAZARD LTD</t>
  </si>
  <si>
    <t>G5405010</t>
  </si>
  <si>
    <t>TGP</t>
  </si>
  <si>
    <t>TEEKAY L N G PARTNERS L P</t>
  </si>
  <si>
    <t>Y8564M10</t>
  </si>
  <si>
    <t>CTRN</t>
  </si>
  <si>
    <t>CITI TRENDS INC</t>
  </si>
  <si>
    <t>17306X10</t>
  </si>
  <si>
    <t>MORN</t>
  </si>
  <si>
    <t>MORNINGSTAR INC</t>
  </si>
  <si>
    <t>PLBC</t>
  </si>
  <si>
    <t>PLUMAS BANCORP</t>
  </si>
  <si>
    <t>ZUMZ</t>
  </si>
  <si>
    <t>ZUMIEZ INC</t>
  </si>
  <si>
    <t>ATSG</t>
  </si>
  <si>
    <t>AIR TRANSPORT SERVICES GROUP INC</t>
  </si>
  <si>
    <t>00922R10</t>
  </si>
  <si>
    <t>BFIN</t>
  </si>
  <si>
    <t>BANKFINACIAL CORP</t>
  </si>
  <si>
    <t>06643P10</t>
  </si>
  <si>
    <t>BLDR</t>
  </si>
  <si>
    <t>BUILDERS FIRSTSOURCE INC</t>
  </si>
  <si>
    <t>12008R10</t>
  </si>
  <si>
    <t>EGLE</t>
  </si>
  <si>
    <t>EAGLE BULK SHIPPING INC</t>
  </si>
  <si>
    <t>Y2187A14</t>
  </si>
  <si>
    <t>GAIN</t>
  </si>
  <si>
    <t>GLADSTONE INVESTMENT CORP</t>
  </si>
  <si>
    <t>HTGC</t>
  </si>
  <si>
    <t>HERCULES CAPITAL INC</t>
  </si>
  <si>
    <t>LHCG</t>
  </si>
  <si>
    <t>L H C GROUP</t>
  </si>
  <si>
    <t>50187A10</t>
  </si>
  <si>
    <t>LINC</t>
  </si>
  <si>
    <t>LINCOLN EDUCATIONAL SVCS CORP</t>
  </si>
  <si>
    <t>SIMO</t>
  </si>
  <si>
    <t>SILICON MOTION TECHNOLOGY CORP</t>
  </si>
  <si>
    <t>82706C10</t>
  </si>
  <si>
    <t>DBI</t>
  </si>
  <si>
    <t>DESIGNER BRANDS INC</t>
  </si>
  <si>
    <t>ETV</t>
  </si>
  <si>
    <t>EATON VANCE TAX MAN BUY WR OPP F</t>
  </si>
  <si>
    <t>27828Y10</t>
  </si>
  <si>
    <t>FSP</t>
  </si>
  <si>
    <t>FRANKLIN STREET PROPERTIES CORP</t>
  </si>
  <si>
    <t>35471R10</t>
  </si>
  <si>
    <t>OSK</t>
  </si>
  <si>
    <t>OSHKOSH CORP</t>
  </si>
  <si>
    <t>LOR</t>
  </si>
  <si>
    <t>LAZARD WORLD DIVID &amp; INC FD INC</t>
  </si>
  <si>
    <t>PEJ</t>
  </si>
  <si>
    <t>46137V72</t>
  </si>
  <si>
    <t>PSJ</t>
  </si>
  <si>
    <t>46137V63</t>
  </si>
  <si>
    <t>PSI</t>
  </si>
  <si>
    <t>46137V64</t>
  </si>
  <si>
    <t>PJP</t>
  </si>
  <si>
    <t>46137V66</t>
  </si>
  <si>
    <t>PXQ</t>
  </si>
  <si>
    <t>46137V68</t>
  </si>
  <si>
    <t>PBS</t>
  </si>
  <si>
    <t>46137V69</t>
  </si>
  <si>
    <t>PBJ</t>
  </si>
  <si>
    <t>46137V75</t>
  </si>
  <si>
    <t>PBE</t>
  </si>
  <si>
    <t>46137V78</t>
  </si>
  <si>
    <t>THS</t>
  </si>
  <si>
    <t>TREEHOUSE FOODS INC</t>
  </si>
  <si>
    <t>89469A10</t>
  </si>
  <si>
    <t>WAL</t>
  </si>
  <si>
    <t>WESTERN ALLIANCE BANCORPORATION</t>
  </si>
  <si>
    <t>FTK</t>
  </si>
  <si>
    <t>FLOTEK INDUSTRIES INC</t>
  </si>
  <si>
    <t>MPW</t>
  </si>
  <si>
    <t>MEDICAL PROPERTIES TRUST INC</t>
  </si>
  <si>
    <t>58463J30</t>
  </si>
  <si>
    <t>RDS</t>
  </si>
  <si>
    <t>ROYAL DUTCH SHELL PLC</t>
  </si>
  <si>
    <t>WPM</t>
  </si>
  <si>
    <t>WHEATON PRECIOUS METALS CORP</t>
  </si>
  <si>
    <t>CNSL</t>
  </si>
  <si>
    <t>CONSOLIDATED COMMS HLDGS INC</t>
  </si>
  <si>
    <t>DISCA</t>
  </si>
  <si>
    <t>DISCOVERY INC</t>
  </si>
  <si>
    <t>25470F10</t>
  </si>
  <si>
    <t>DISCB</t>
  </si>
  <si>
    <t>25470F20</t>
  </si>
  <si>
    <t>EXPE</t>
  </si>
  <si>
    <t>EXPEDIA GROUP INC</t>
  </si>
  <si>
    <t>30212P30</t>
  </si>
  <si>
    <t>ACCO</t>
  </si>
  <si>
    <t>A C C O BRANDS CORP</t>
  </si>
  <si>
    <t>00081T10</t>
  </si>
  <si>
    <t>BDJ</t>
  </si>
  <si>
    <t>BLACKROCK ENHANCED EQUITY DIV TR</t>
  </si>
  <si>
    <t>09251A10</t>
  </si>
  <si>
    <t>CF</t>
  </si>
  <si>
    <t>C F INDUSTRIES HOLDINGS INC</t>
  </si>
  <si>
    <t>IWC</t>
  </si>
  <si>
    <t>EFV</t>
  </si>
  <si>
    <t>EFG</t>
  </si>
  <si>
    <t>MGU</t>
  </si>
  <si>
    <t>MACQUARIE GLOBAL INFR TOT RET FD</t>
  </si>
  <si>
    <t>55608D10</t>
  </si>
  <si>
    <t>GPM</t>
  </si>
  <si>
    <t>GUGGENHEIM ENHANCED EQTY INC FD</t>
  </si>
  <si>
    <t>40167B10</t>
  </si>
  <si>
    <t>STN</t>
  </si>
  <si>
    <t>STANTEC INC</t>
  </si>
  <si>
    <t>85472N10</t>
  </si>
  <si>
    <t>SSW</t>
  </si>
  <si>
    <t>SEASPAN CORP</t>
  </si>
  <si>
    <t>Y7563810</t>
  </si>
  <si>
    <t>ATRC</t>
  </si>
  <si>
    <t>ATRICURE INC</t>
  </si>
  <si>
    <t>04963C20</t>
  </si>
  <si>
    <t>BIDU</t>
  </si>
  <si>
    <t>BAIDU INC</t>
  </si>
  <si>
    <t>LBTYK</t>
  </si>
  <si>
    <t>G5480U12</t>
  </si>
  <si>
    <t>OFLX</t>
  </si>
  <si>
    <t>OMEGA FLEX INC</t>
  </si>
  <si>
    <t>ROLL</t>
  </si>
  <si>
    <t>R B C BEARINGS INC</t>
  </si>
  <si>
    <t>75524B10</t>
  </si>
  <si>
    <t>RUTH</t>
  </si>
  <si>
    <t>RUTHS HOSPITALITY GROUP INC</t>
  </si>
  <si>
    <t>UEPS</t>
  </si>
  <si>
    <t>NET 1 UEPS TECHNOLOGIES INC</t>
  </si>
  <si>
    <t>64107N20</t>
  </si>
  <si>
    <t>VTI</t>
  </si>
  <si>
    <t>AMP</t>
  </si>
  <si>
    <t>AMERIPRISE FINANCIAL INC</t>
  </si>
  <si>
    <t>03076C10</t>
  </si>
  <si>
    <t>ETW</t>
  </si>
  <si>
    <t>EATON VANCE TAX MAN GLBL BUY WR</t>
  </si>
  <si>
    <t>27829C10</t>
  </si>
  <si>
    <t>FDM</t>
  </si>
  <si>
    <t>33718M10</t>
  </si>
  <si>
    <t>EVRI</t>
  </si>
  <si>
    <t>EVERI HOLDINGS INC</t>
  </si>
  <si>
    <t>30034T10</t>
  </si>
  <si>
    <t>GLP</t>
  </si>
  <si>
    <t>GLOBAL PARTNERS LP</t>
  </si>
  <si>
    <t>37946R10</t>
  </si>
  <si>
    <t>PID</t>
  </si>
  <si>
    <t>46137V54</t>
  </si>
  <si>
    <t>PFM</t>
  </si>
  <si>
    <t>46137V50</t>
  </si>
  <si>
    <t>GENE</t>
  </si>
  <si>
    <t>GENETIC TECHNOLOGIES LTD</t>
  </si>
  <si>
    <t>37185R30</t>
  </si>
  <si>
    <t>ITRN</t>
  </si>
  <si>
    <t>ITURAN LOCATION &amp; CONTROL LTD</t>
  </si>
  <si>
    <t>M6158M10</t>
  </si>
  <si>
    <t>SNSS</t>
  </si>
  <si>
    <t>SUNESIS PHARMACEUTICALS INC</t>
  </si>
  <si>
    <t>CMPR</t>
  </si>
  <si>
    <t>CIMPRESS PLC</t>
  </si>
  <si>
    <t>G2143T10</t>
  </si>
  <si>
    <t>XTLB</t>
  </si>
  <si>
    <t>X T L BIOPHARMACEUTICALS LTD</t>
  </si>
  <si>
    <t>98386D30</t>
  </si>
  <si>
    <t>CGO</t>
  </si>
  <si>
    <t>CALAMOS GLOBAL TOTAL RETURN FUND</t>
  </si>
  <si>
    <t>EGF</t>
  </si>
  <si>
    <t>BLACKROCK ENHANCED GOVT FD INC</t>
  </si>
  <si>
    <t>09255K10</t>
  </si>
  <si>
    <t>FNF</t>
  </si>
  <si>
    <t>FIDELITY NATIONAL FINL INC NEW</t>
  </si>
  <si>
    <t>31620R30</t>
  </si>
  <si>
    <t>ALT</t>
  </si>
  <si>
    <t>ALTIMMUNE INC</t>
  </si>
  <si>
    <t>02155H20</t>
  </si>
  <si>
    <t>IGA</t>
  </si>
  <si>
    <t>VOYA GLOBAL ADV &amp; PREM OPP FUND</t>
  </si>
  <si>
    <t>92912R10</t>
  </si>
  <si>
    <t>PUI</t>
  </si>
  <si>
    <t>46137V79</t>
  </si>
  <si>
    <t>PMR</t>
  </si>
  <si>
    <t>46137V65</t>
  </si>
  <si>
    <t>PXJ</t>
  </si>
  <si>
    <t>46137V67</t>
  </si>
  <si>
    <t>PXE</t>
  </si>
  <si>
    <t>46137V76</t>
  </si>
  <si>
    <t>PKB</t>
  </si>
  <si>
    <t>46137V77</t>
  </si>
  <si>
    <t>PPA</t>
  </si>
  <si>
    <t>46137V10</t>
  </si>
  <si>
    <t>DHT</t>
  </si>
  <si>
    <t>D H T HOLDINGS INC</t>
  </si>
  <si>
    <t>Y2065G12</t>
  </si>
  <si>
    <t>FBIZ</t>
  </si>
  <si>
    <t>FIRST BUSINESS FINL SVCS INC</t>
  </si>
  <si>
    <t>GASS</t>
  </si>
  <si>
    <t>STEALTHGAS INC</t>
  </si>
  <si>
    <t>Y8166910</t>
  </si>
  <si>
    <t>ISBC</t>
  </si>
  <si>
    <t>INVESTORS BANCORP INC NEW</t>
  </si>
  <si>
    <t>46146L10</t>
  </si>
  <si>
    <t>SSKN</t>
  </si>
  <si>
    <t>STRATA SKIN SCIENCES INC</t>
  </si>
  <si>
    <t>86272A20</t>
  </si>
  <si>
    <t>WSBF</t>
  </si>
  <si>
    <t>WATERSTONE FINANCIAL INC NEW</t>
  </si>
  <si>
    <t>94188P10</t>
  </si>
  <si>
    <t>AMSF</t>
  </si>
  <si>
    <t>AMERISAFE INC</t>
  </si>
  <si>
    <t>03071H10</t>
  </si>
  <si>
    <t>NM</t>
  </si>
  <si>
    <t>NAVIOS MARITIME HOLDINGS INC</t>
  </si>
  <si>
    <t>Y6219711</t>
  </si>
  <si>
    <t>IRBT</t>
  </si>
  <si>
    <t>IROBOT CORP</t>
  </si>
  <si>
    <t>OIIM</t>
  </si>
  <si>
    <t>O2MICRO INTERNATIONAL LTD</t>
  </si>
  <si>
    <t>67107W10</t>
  </si>
  <si>
    <t>SEED</t>
  </si>
  <si>
    <t>ORIGIN AGRITECH LTD</t>
  </si>
  <si>
    <t>G6782820</t>
  </si>
  <si>
    <t>SPWR</t>
  </si>
  <si>
    <t>SUNPOWER CORP</t>
  </si>
  <si>
    <t>UAA</t>
  </si>
  <si>
    <t>PEBK</t>
  </si>
  <si>
    <t>PEOPLES BANCORP NC INC NEW</t>
  </si>
  <si>
    <t>BGI</t>
  </si>
  <si>
    <t>BIRKS GROUP INC</t>
  </si>
  <si>
    <t>09088U10</t>
  </si>
  <si>
    <t>BKD</t>
  </si>
  <si>
    <t>BROOKDALE SENIOR LIVING INC</t>
  </si>
  <si>
    <t>CCO</t>
  </si>
  <si>
    <t>CLEAR CHANNEL OUTDOOR HLDGS NEW</t>
  </si>
  <si>
    <t>18453H10</t>
  </si>
  <si>
    <t>ICE</t>
  </si>
  <si>
    <t>INTERCONTINENTALEXCHANGE GRP INC</t>
  </si>
  <si>
    <t>45866F10</t>
  </si>
  <si>
    <t>SPXX</t>
  </si>
  <si>
    <t>NUVEEN S P 500 DYNAMIC OVERWR FD</t>
  </si>
  <si>
    <t>6706EW10</t>
  </si>
  <si>
    <t>PDS</t>
  </si>
  <si>
    <t>PRECISION DRILLING CORP</t>
  </si>
  <si>
    <t>74022D30</t>
  </si>
  <si>
    <t>SDY</t>
  </si>
  <si>
    <t>78464A76</t>
  </si>
  <si>
    <t>KCE</t>
  </si>
  <si>
    <t>78464A77</t>
  </si>
  <si>
    <t>KIE</t>
  </si>
  <si>
    <t>78464A78</t>
  </si>
  <si>
    <t>KBE</t>
  </si>
  <si>
    <t>78464A79</t>
  </si>
  <si>
    <t>SLY</t>
  </si>
  <si>
    <t>78464A81</t>
  </si>
  <si>
    <t>MDYG</t>
  </si>
  <si>
    <t>78464A82</t>
  </si>
  <si>
    <t>MDYV</t>
  </si>
  <si>
    <t>78464A83</t>
  </si>
  <si>
    <t>SPMD</t>
  </si>
  <si>
    <t>78464A84</t>
  </si>
  <si>
    <t>SPLG</t>
  </si>
  <si>
    <t>78464A85</t>
  </si>
  <si>
    <t>BCBP</t>
  </si>
  <si>
    <t>B C B BANCORP INC</t>
  </si>
  <si>
    <t>CORE</t>
  </si>
  <si>
    <t>CORE MARK HOLDING CO INC</t>
  </si>
  <si>
    <t>PSTV</t>
  </si>
  <si>
    <t>PLUS THERAPEUTICS INC</t>
  </si>
  <si>
    <t>72941H40</t>
  </si>
  <si>
    <t>LORL</t>
  </si>
  <si>
    <t>LORAL SPACE &amp; COMMUNICATIONS INC</t>
  </si>
  <si>
    <t>AAU</t>
  </si>
  <si>
    <t>ALMADEN MINERALS LTD</t>
  </si>
  <si>
    <t>BAS</t>
  </si>
  <si>
    <t>BASIC ENERGY SERVICES INC</t>
  </si>
  <si>
    <t>06985P20</t>
  </si>
  <si>
    <t>LYV</t>
  </si>
  <si>
    <t>LIVE NATION ENTERTAINMENT INC</t>
  </si>
  <si>
    <t>DCP</t>
  </si>
  <si>
    <t>D C P MIDSTREAM LP</t>
  </si>
  <si>
    <t>23311P10</t>
  </si>
  <si>
    <t>FXE</t>
  </si>
  <si>
    <t>INVESCO CURRENCYSHARES EURO TR</t>
  </si>
  <si>
    <t>46138K10</t>
  </si>
  <si>
    <t>PHO</t>
  </si>
  <si>
    <t>46137V14</t>
  </si>
  <si>
    <t>PRF</t>
  </si>
  <si>
    <t>46137V61</t>
  </si>
  <si>
    <t>SPHQ</t>
  </si>
  <si>
    <t>46137V24</t>
  </si>
  <si>
    <t>VIAB</t>
  </si>
  <si>
    <t>VIACOM INC NEW</t>
  </si>
  <si>
    <t>92553P20</t>
  </si>
  <si>
    <t>CPA</t>
  </si>
  <si>
    <t>COPA HOLDINGS SA</t>
  </si>
  <si>
    <t>P3107610</t>
  </si>
  <si>
    <t>VIA</t>
  </si>
  <si>
    <t>92553P10</t>
  </si>
  <si>
    <t>CMG</t>
  </si>
  <si>
    <t>CHIPOTLE MEXICAN GRILL INC</t>
  </si>
  <si>
    <t>CLMT</t>
  </si>
  <si>
    <t>CALUMET SPECIALTY PRODS PTNRS LP</t>
  </si>
  <si>
    <t>HEES</t>
  </si>
  <si>
    <t>H &amp; E EQUIPMENT SERVICES INC</t>
  </si>
  <si>
    <t>PERI</t>
  </si>
  <si>
    <t>PERION NETWORK LTD</t>
  </si>
  <si>
    <t>M7867311</t>
  </si>
  <si>
    <t>MGYR</t>
  </si>
  <si>
    <t>MAGYAR BANCORP INC</t>
  </si>
  <si>
    <t>55977T10</t>
  </si>
  <si>
    <t>ACOR</t>
  </si>
  <si>
    <t>ACORDA THERAPEUTICS INC</t>
  </si>
  <si>
    <t>00484M10</t>
  </si>
  <si>
    <t>CROX</t>
  </si>
  <si>
    <t>CROCS INC</t>
  </si>
  <si>
    <t>LQDT</t>
  </si>
  <si>
    <t>LIQUIDITY SERVICES INC</t>
  </si>
  <si>
    <t>53635B10</t>
  </si>
  <si>
    <t>UAL</t>
  </si>
  <si>
    <t>UNITED AIRLINES HOLDINGS INC</t>
  </si>
  <si>
    <t>BTA</t>
  </si>
  <si>
    <t>BLACKROCK LONG TERM MUNI ADV TR</t>
  </si>
  <si>
    <t>09250B10</t>
  </si>
  <si>
    <t>ET</t>
  </si>
  <si>
    <t>ENERGY TRANSFER L P</t>
  </si>
  <si>
    <t>29273V10</t>
  </si>
  <si>
    <t>PAC</t>
  </si>
  <si>
    <t>GRUPO AEROPORTUARIO DEL PAC SAB</t>
  </si>
  <si>
    <t>KOP</t>
  </si>
  <si>
    <t>KOPPERS HOLDINGS INC</t>
  </si>
  <si>
    <t>50060P10</t>
  </si>
  <si>
    <t>XAN</t>
  </si>
  <si>
    <t>EXANTAS CAPITAL CORP</t>
  </si>
  <si>
    <t>30068N10</t>
  </si>
  <si>
    <t>XSD</t>
  </si>
  <si>
    <t>78464A86</t>
  </si>
  <si>
    <t>XHB</t>
  </si>
  <si>
    <t>78464A88</t>
  </si>
  <si>
    <t>XBI</t>
  </si>
  <si>
    <t>78464A87</t>
  </si>
  <si>
    <t>TX</t>
  </si>
  <si>
    <t>TERNIUM S A</t>
  </si>
  <si>
    <t>GPOR</t>
  </si>
  <si>
    <t>GULFPORT ENERGY CORP</t>
  </si>
  <si>
    <t>DBC</t>
  </si>
  <si>
    <t>INVESCO D B COMM IDX TRK FD</t>
  </si>
  <si>
    <t>46138B10</t>
  </si>
  <si>
    <t>VWO</t>
  </si>
  <si>
    <t>VPL</t>
  </si>
  <si>
    <t>VGK</t>
  </si>
  <si>
    <t>BMA</t>
  </si>
  <si>
    <t>BANCO MACRO S A</t>
  </si>
  <si>
    <t>05961W10</t>
  </si>
  <si>
    <t>BTE</t>
  </si>
  <si>
    <t>BAYTEX ENERGY CORP</t>
  </si>
  <si>
    <t>07317Q10</t>
  </si>
  <si>
    <t>FDL</t>
  </si>
  <si>
    <t>TDG</t>
  </si>
  <si>
    <t>TRANSDIGM GROUP INC</t>
  </si>
  <si>
    <t>GPRE</t>
  </si>
  <si>
    <t>GREEN PLAINS INC</t>
  </si>
  <si>
    <t>HIMX</t>
  </si>
  <si>
    <t>HIMAX TECHNOLOGIES INC</t>
  </si>
  <si>
    <t>43289P10</t>
  </si>
  <si>
    <t>TRCB</t>
  </si>
  <si>
    <t>TWO RIVER BANCORP</t>
  </si>
  <si>
    <t>90207C10</t>
  </si>
  <si>
    <t>LSBK</t>
  </si>
  <si>
    <t>LAKE SHORE BANCORP INC</t>
  </si>
  <si>
    <t>QQEW</t>
  </si>
  <si>
    <t>QTEC</t>
  </si>
  <si>
    <t>CBIO</t>
  </si>
  <si>
    <t>CATALYST BIOSCIENCES INC</t>
  </si>
  <si>
    <t>14888D20</t>
  </si>
  <si>
    <t>VNDA</t>
  </si>
  <si>
    <t>VANDA PHARMACEUTICALS INC</t>
  </si>
  <si>
    <t>GLO</t>
  </si>
  <si>
    <t>CLOUGH GLOBAL OPPORTUNITIES FUND</t>
  </si>
  <si>
    <t>FPX</t>
  </si>
  <si>
    <t>FIRST TRUST E T F</t>
  </si>
  <si>
    <t>IGC</t>
  </si>
  <si>
    <t>INDIA GLOBALIZATION CAPITAL INC</t>
  </si>
  <si>
    <t>45408X30</t>
  </si>
  <si>
    <t>SLV</t>
  </si>
  <si>
    <t>46428Q10</t>
  </si>
  <si>
    <t>POR</t>
  </si>
  <si>
    <t>PORTLAND GENERAL ELECTRIC CO</t>
  </si>
  <si>
    <t>USO</t>
  </si>
  <si>
    <t>UNITED STATES OIL FUND L P</t>
  </si>
  <si>
    <t>91232N10</t>
  </si>
  <si>
    <t>VIG</t>
  </si>
  <si>
    <t>VANGUARD SPECIALIZED FUND</t>
  </si>
  <si>
    <t>DK</t>
  </si>
  <si>
    <t>DELEK U S HOLDINGS INC NEW</t>
  </si>
  <si>
    <t>24665A10</t>
  </si>
  <si>
    <t>ITB</t>
  </si>
  <si>
    <t>ITA</t>
  </si>
  <si>
    <t>IAT</t>
  </si>
  <si>
    <t>IAK</t>
  </si>
  <si>
    <t>IAI</t>
  </si>
  <si>
    <t>IHI</t>
  </si>
  <si>
    <t>IHF</t>
  </si>
  <si>
    <t>IHE</t>
  </si>
  <si>
    <t>IEZ</t>
  </si>
  <si>
    <t>IEO</t>
  </si>
  <si>
    <t>GDX</t>
  </si>
  <si>
    <t>92189F10</t>
  </si>
  <si>
    <t>MA</t>
  </si>
  <si>
    <t>MASTERCARD INC</t>
  </si>
  <si>
    <t>57636Q10</t>
  </si>
  <si>
    <t>MWA</t>
  </si>
  <si>
    <t>MUELLER WATER PRODUCTS INC</t>
  </si>
  <si>
    <t>VG</t>
  </si>
  <si>
    <t>VONAGE HOLDINGS CORP</t>
  </si>
  <si>
    <t>92886T20</t>
  </si>
  <si>
    <t>AAWW</t>
  </si>
  <si>
    <t>ATLAS AIR WORLDWIDE HOLDINGS INC</t>
  </si>
  <si>
    <t>CBAT</t>
  </si>
  <si>
    <t>C B A K ENERGY TECHNOLOGY INC</t>
  </si>
  <si>
    <t>14986C10</t>
  </si>
  <si>
    <t>CODI</t>
  </si>
  <si>
    <t>COMPASS DIVERSIFIED HOLDINGS</t>
  </si>
  <si>
    <t>20451Q10</t>
  </si>
  <si>
    <t>FBMS</t>
  </si>
  <si>
    <t>FIRST BANCSHARES INC MS</t>
  </si>
  <si>
    <t>QRTEA</t>
  </si>
  <si>
    <t>QURATE RETAIL INC</t>
  </si>
  <si>
    <t>74915M10</t>
  </si>
  <si>
    <t>QRTEB</t>
  </si>
  <si>
    <t>74915M20</t>
  </si>
  <si>
    <t>PRTK</t>
  </si>
  <si>
    <t>PARATEK PHARMACEUTICALS INC</t>
  </si>
  <si>
    <t>GROW</t>
  </si>
  <si>
    <t>U S GLOBAL INVESTORS INC</t>
  </si>
  <si>
    <t>FXS</t>
  </si>
  <si>
    <t>INVESCO CURRENCYSHARES SE KRONA</t>
  </si>
  <si>
    <t>46138V10</t>
  </si>
  <si>
    <t>FXB</t>
  </si>
  <si>
    <t>INVESCO CRRNCYSHRS BRTSH PND ST</t>
  </si>
  <si>
    <t>46138M10</t>
  </si>
  <si>
    <t>FXA</t>
  </si>
  <si>
    <t>INVESCO CURRENCYSHARES AUS DLR T</t>
  </si>
  <si>
    <t>46090N10</t>
  </si>
  <si>
    <t>FXF</t>
  </si>
  <si>
    <t>INVESCO CURRENCYSHARES SWISS FR</t>
  </si>
  <si>
    <t>46138R10</t>
  </si>
  <si>
    <t>FXC</t>
  </si>
  <si>
    <t>INVESCO CURRENCYSHARES CA DLR TR</t>
  </si>
  <si>
    <t>46138T10</t>
  </si>
  <si>
    <t>FBT</t>
  </si>
  <si>
    <t>FDN</t>
  </si>
  <si>
    <t>GFN</t>
  </si>
  <si>
    <t>GENERAL FINANCE CORP</t>
  </si>
  <si>
    <t>NHF</t>
  </si>
  <si>
    <t>NEXPOINT STRATEGIC OPP FUND</t>
  </si>
  <si>
    <t>65340G20</t>
  </si>
  <si>
    <t>OBE</t>
  </si>
  <si>
    <t>OBSIDIAN ENERGY LTD</t>
  </si>
  <si>
    <t>PLM</t>
  </si>
  <si>
    <t>POLYMET MINING CORP</t>
  </si>
  <si>
    <t>SSO</t>
  </si>
  <si>
    <t>74347R10</t>
  </si>
  <si>
    <t>QLD</t>
  </si>
  <si>
    <t>74347R20</t>
  </si>
  <si>
    <t>DDM</t>
  </si>
  <si>
    <t>74347R30</t>
  </si>
  <si>
    <t>MVV</t>
  </si>
  <si>
    <t>74347R40</t>
  </si>
  <si>
    <t>SH</t>
  </si>
  <si>
    <t>74347B42</t>
  </si>
  <si>
    <t>PSQ</t>
  </si>
  <si>
    <t>74347B71</t>
  </si>
  <si>
    <t>DOG</t>
  </si>
  <si>
    <t>74347B23</t>
  </si>
  <si>
    <t>MYY</t>
  </si>
  <si>
    <t>74347B25</t>
  </si>
  <si>
    <t>KRE</t>
  </si>
  <si>
    <t>78464A69</t>
  </si>
  <si>
    <t>XRT</t>
  </si>
  <si>
    <t>78464A71</t>
  </si>
  <si>
    <t>XPH</t>
  </si>
  <si>
    <t>78464A72</t>
  </si>
  <si>
    <t>XOP</t>
  </si>
  <si>
    <t>78464A73</t>
  </si>
  <si>
    <t>XES</t>
  </si>
  <si>
    <t>78464A74</t>
  </si>
  <si>
    <t>XME</t>
  </si>
  <si>
    <t>78464A75</t>
  </si>
  <si>
    <t>TECK</t>
  </si>
  <si>
    <t>TECK RESOURCES LTD</t>
  </si>
  <si>
    <t>DTD</t>
  </si>
  <si>
    <t>97717W10</t>
  </si>
  <si>
    <t>DHS</t>
  </si>
  <si>
    <t>97717W20</t>
  </si>
  <si>
    <t>DLN</t>
  </si>
  <si>
    <t>97717W30</t>
  </si>
  <si>
    <t>DTN</t>
  </si>
  <si>
    <t>97717W40</t>
  </si>
  <si>
    <t>DON</t>
  </si>
  <si>
    <t>97717W50</t>
  </si>
  <si>
    <t>DES</t>
  </si>
  <si>
    <t>97717W60</t>
  </si>
  <si>
    <t>DWM</t>
  </si>
  <si>
    <t>97717W70</t>
  </si>
  <si>
    <t>DLS</t>
  </si>
  <si>
    <t>97717W76</t>
  </si>
  <si>
    <t>DIM</t>
  </si>
  <si>
    <t>97717W77</t>
  </si>
  <si>
    <t>DOO</t>
  </si>
  <si>
    <t>97717W78</t>
  </si>
  <si>
    <t>DOL</t>
  </si>
  <si>
    <t>97717W79</t>
  </si>
  <si>
    <t>DTH</t>
  </si>
  <si>
    <t>97717W80</t>
  </si>
  <si>
    <t>AXJL</t>
  </si>
  <si>
    <t>97717W82</t>
  </si>
  <si>
    <t>DFJ</t>
  </si>
  <si>
    <t>97717W83</t>
  </si>
  <si>
    <t>DNL</t>
  </si>
  <si>
    <t>97717W84</t>
  </si>
  <si>
    <t>DXJ</t>
  </si>
  <si>
    <t>97717W85</t>
  </si>
  <si>
    <t>DFE</t>
  </si>
  <si>
    <t>97717W86</t>
  </si>
  <si>
    <t>DEW</t>
  </si>
  <si>
    <t>97717W87</t>
  </si>
  <si>
    <t>ATEC</t>
  </si>
  <si>
    <t>ALPHATEC HOLDINGS INC</t>
  </si>
  <si>
    <t>02081G20</t>
  </si>
  <si>
    <t>CLUB</t>
  </si>
  <si>
    <t>TOWN SPORTS INTL HOLDINGS INC</t>
  </si>
  <si>
    <t>89214A10</t>
  </si>
  <si>
    <t>HIL</t>
  </si>
  <si>
    <t>HILL INTERNATIONAL INC</t>
  </si>
  <si>
    <t>HOMB</t>
  </si>
  <si>
    <t>HOME BANCSHARES INC</t>
  </si>
  <si>
    <t>HWCC</t>
  </si>
  <si>
    <t>HOUSTON WIRE &amp; CABLE CO</t>
  </si>
  <si>
    <t>44244K10</t>
  </si>
  <si>
    <t>LUNA</t>
  </si>
  <si>
    <t>LUNA INNOVATIONS INC</t>
  </si>
  <si>
    <t>SLCT</t>
  </si>
  <si>
    <t>SELECT BANCORP INC</t>
  </si>
  <si>
    <t>81617L10</t>
  </si>
  <si>
    <t>PGTI</t>
  </si>
  <si>
    <t>P G T INNOVATIONS INC</t>
  </si>
  <si>
    <t>69336V10</t>
  </si>
  <si>
    <t>CSII</t>
  </si>
  <si>
    <t>CARDIOVASCULAR SYSTEMS INC DEL</t>
  </si>
  <si>
    <t>SNCR</t>
  </si>
  <si>
    <t>SYNCHRONOSS TECHNOLOGIES INC</t>
  </si>
  <si>
    <t>87157B10</t>
  </si>
  <si>
    <t>AGD</t>
  </si>
  <si>
    <t>ABERDEEN GLOBAL DYNAMIC DIV FD</t>
  </si>
  <si>
    <t>00302M10</t>
  </si>
  <si>
    <t>FTCS</t>
  </si>
  <si>
    <t>HUSA</t>
  </si>
  <si>
    <t>HOUSTON AMERICAN ENERGY CORP</t>
  </si>
  <si>
    <t>44183U10</t>
  </si>
  <si>
    <t>GSG</t>
  </si>
  <si>
    <t>ISHARES S &amp; P GSCI COMM INDEX TR</t>
  </si>
  <si>
    <t>46428R10</t>
  </si>
  <si>
    <t>MZZ</t>
  </si>
  <si>
    <t>74348A34</t>
  </si>
  <si>
    <t>DXD</t>
  </si>
  <si>
    <t>74347B27</t>
  </si>
  <si>
    <t>QID</t>
  </si>
  <si>
    <t>74347B24</t>
  </si>
  <si>
    <t>SDS</t>
  </si>
  <si>
    <t>74347B38</t>
  </si>
  <si>
    <t>WNS</t>
  </si>
  <si>
    <t>W N S HOLDINGS LTD</t>
  </si>
  <si>
    <t>92932M10</t>
  </si>
  <si>
    <t>WYND</t>
  </si>
  <si>
    <t>WYNDHAM DESTINATIONS INC</t>
  </si>
  <si>
    <t>98310W10</t>
  </si>
  <si>
    <t>CBLI</t>
  </si>
  <si>
    <t>CLEVELAND BIOLABS INC</t>
  </si>
  <si>
    <t>GTLS</t>
  </si>
  <si>
    <t>CHART INDUSTRIES INC</t>
  </si>
  <si>
    <t>16115Q30</t>
  </si>
  <si>
    <t>KALU</t>
  </si>
  <si>
    <t>KAISER ALUMINUM CORP</t>
  </si>
  <si>
    <t>SSBI</t>
  </si>
  <si>
    <t>SUMMIT STATE BANK</t>
  </si>
  <si>
    <t>EVR</t>
  </si>
  <si>
    <t>EVERCORE INC</t>
  </si>
  <si>
    <t>29977A10</t>
  </si>
  <si>
    <t>FEO</t>
  </si>
  <si>
    <t>FIRST TRUST ABERDEEN EMERG OP FD</t>
  </si>
  <si>
    <t>33731K10</t>
  </si>
  <si>
    <t>HBI</t>
  </si>
  <si>
    <t>HANESBRANDS INC</t>
  </si>
  <si>
    <t>GMO</t>
  </si>
  <si>
    <t>GENERAL MOLY INC</t>
  </si>
  <si>
    <t>XPL</t>
  </si>
  <si>
    <t>SOLITARIO ZINC CORP</t>
  </si>
  <si>
    <t>8342EP10</t>
  </si>
  <si>
    <t>VOE</t>
  </si>
  <si>
    <t>VOT</t>
  </si>
  <si>
    <t>AYR</t>
  </si>
  <si>
    <t>AIRCASTLE LTD</t>
  </si>
  <si>
    <t>G0129K10</t>
  </si>
  <si>
    <t>INWK</t>
  </si>
  <si>
    <t>INNERWORKINGS INC</t>
  </si>
  <si>
    <t>45773Y10</t>
  </si>
  <si>
    <t>FRHC</t>
  </si>
  <si>
    <t>FREEDOM HOLDING CORP</t>
  </si>
  <si>
    <t>ESXB</t>
  </si>
  <si>
    <t>COMMUNITY BANKERS TRUST CORP</t>
  </si>
  <si>
    <t>MXI</t>
  </si>
  <si>
    <t>JXI</t>
  </si>
  <si>
    <t>EXI</t>
  </si>
  <si>
    <t>KXI</t>
  </si>
  <si>
    <t>RXI</t>
  </si>
  <si>
    <t>GSL</t>
  </si>
  <si>
    <t>GLOBAL SHIP LEASE INC</t>
  </si>
  <si>
    <t>Y2718360</t>
  </si>
  <si>
    <t>CAF</t>
  </si>
  <si>
    <t>MORGAN STANLEY CHINA A SHARE FD</t>
  </si>
  <si>
    <t>EDU</t>
  </si>
  <si>
    <t>NEW ORIENTAL EDUC &amp; TECH GP INC</t>
  </si>
  <si>
    <t>DBV</t>
  </si>
  <si>
    <t>INVESCO D B G10 CURR HARVEST FND</t>
  </si>
  <si>
    <t>46139B10</t>
  </si>
  <si>
    <t>WU</t>
  </si>
  <si>
    <t>WESTERN UNION CO</t>
  </si>
  <si>
    <t>CVLT</t>
  </si>
  <si>
    <t>COMMVAULT SYSTEMS INC</t>
  </si>
  <si>
    <t>ICFI</t>
  </si>
  <si>
    <t>I C F INTERNATIONAL INC NEW</t>
  </si>
  <si>
    <t>44925C10</t>
  </si>
  <si>
    <t>ACER</t>
  </si>
  <si>
    <t>ACER THERAPEUTICS INC</t>
  </si>
  <si>
    <t>00444P10</t>
  </si>
  <si>
    <t>LMST</t>
  </si>
  <si>
    <t>LIMESTONE BANCORP INC</t>
  </si>
  <si>
    <t>53262L10</t>
  </si>
  <si>
    <t>PRFZ</t>
  </si>
  <si>
    <t>46137V59</t>
  </si>
  <si>
    <t>ZIOP</t>
  </si>
  <si>
    <t>ZIOPHARM ONCOLOGY INC</t>
  </si>
  <si>
    <t>98973P10</t>
  </si>
  <si>
    <t>ACHN</t>
  </si>
  <si>
    <t>ACHILLION PHARMACEUTICALS INC</t>
  </si>
  <si>
    <t>00448Q20</t>
  </si>
  <si>
    <t>EHTH</t>
  </si>
  <si>
    <t>EHEALTH INC</t>
  </si>
  <si>
    <t>28238P10</t>
  </si>
  <si>
    <t>EXLS</t>
  </si>
  <si>
    <t>EXLSERVICE HOLDINGS INC</t>
  </si>
  <si>
    <t>LMAT</t>
  </si>
  <si>
    <t>LEMAITRE VASCULAR INC</t>
  </si>
  <si>
    <t>AWI</t>
  </si>
  <si>
    <t>ARMSTRONG WORLD INDS INC NEW</t>
  </si>
  <si>
    <t>04247X10</t>
  </si>
  <si>
    <t>DEI</t>
  </si>
  <si>
    <t>DOUGLAS EMMETT INC</t>
  </si>
  <si>
    <t>25960P10</t>
  </si>
  <si>
    <t>IRR</t>
  </si>
  <si>
    <t>VOYA RISK MANAGED NATURAL RES FD</t>
  </si>
  <si>
    <t>92913C10</t>
  </si>
  <si>
    <t>EVX</t>
  </si>
  <si>
    <t>92189F30</t>
  </si>
  <si>
    <t>SLX</t>
  </si>
  <si>
    <t>92189F20</t>
  </si>
  <si>
    <t>OC</t>
  </si>
  <si>
    <t>OWENS CORNING NEW</t>
  </si>
  <si>
    <t>PSP</t>
  </si>
  <si>
    <t>46137V58</t>
  </si>
  <si>
    <t>PZD</t>
  </si>
  <si>
    <t>46137V40</t>
  </si>
  <si>
    <t>PTF</t>
  </si>
  <si>
    <t>46137V81</t>
  </si>
  <si>
    <t>PTH</t>
  </si>
  <si>
    <t>46137V85</t>
  </si>
  <si>
    <t>PRN</t>
  </si>
  <si>
    <t>46137V84</t>
  </si>
  <si>
    <t>PFI</t>
  </si>
  <si>
    <t>46137V86</t>
  </si>
  <si>
    <t>PXI</t>
  </si>
  <si>
    <t>46137V87</t>
  </si>
  <si>
    <t>PSL</t>
  </si>
  <si>
    <t>46137V88</t>
  </si>
  <si>
    <t>PEZ</t>
  </si>
  <si>
    <t>46137V80</t>
  </si>
  <si>
    <t>PYZ</t>
  </si>
  <si>
    <t>46137V70</t>
  </si>
  <si>
    <t>LDOS</t>
  </si>
  <si>
    <t>LEIDOS HOLDINGS INC</t>
  </si>
  <si>
    <t>ROST</t>
  </si>
  <si>
    <t>ROSS STORES INC</t>
  </si>
  <si>
    <t>DAC</t>
  </si>
  <si>
    <t>DANAOS CORP</t>
  </si>
  <si>
    <t>Y1968P12</t>
  </si>
  <si>
    <t>FOF</t>
  </si>
  <si>
    <t>COHEN &amp; STEERS CLOSED END OPP FD</t>
  </si>
  <si>
    <t>19248P10</t>
  </si>
  <si>
    <t>ETY</t>
  </si>
  <si>
    <t>EATON VANCE TAX MAN DIV EQ IN FD</t>
  </si>
  <si>
    <t>27828N10</t>
  </si>
  <si>
    <t>EBS</t>
  </si>
  <si>
    <t>EMERGENT BIOSOLUTIONS INC</t>
  </si>
  <si>
    <t>29089Q10</t>
  </si>
  <si>
    <t>HRI</t>
  </si>
  <si>
    <t>HERC HOLDINGS INC</t>
  </si>
  <si>
    <t>42704L10</t>
  </si>
  <si>
    <t>DSI</t>
  </si>
  <si>
    <t>KBR</t>
  </si>
  <si>
    <t>K B R INC</t>
  </si>
  <si>
    <t>48242W10</t>
  </si>
  <si>
    <t>MFG</t>
  </si>
  <si>
    <t>MIZUHO FINANCIAL GROUP INC</t>
  </si>
  <si>
    <t>60687Y10</t>
  </si>
  <si>
    <t>NOA</t>
  </si>
  <si>
    <t>NORTH AMERICAN CONSTRCTN GRP INC</t>
  </si>
  <si>
    <t>SPR</t>
  </si>
  <si>
    <t>SPIRIT AEROSYSTEMS HOLDINGS INC</t>
  </si>
  <si>
    <t>VYM</t>
  </si>
  <si>
    <t>AER</t>
  </si>
  <si>
    <t>AERCAP HOLDINGS N V</t>
  </si>
  <si>
    <t>N0098510</t>
  </si>
  <si>
    <t>ALLT</t>
  </si>
  <si>
    <t>ALLOT LTD</t>
  </si>
  <si>
    <t>M0854Q10</t>
  </si>
  <si>
    <t>CPRX</t>
  </si>
  <si>
    <t>CATALYST PHARMACEUTICALS INC</t>
  </si>
  <si>
    <t>14888U10</t>
  </si>
  <si>
    <t>CSIQ</t>
  </si>
  <si>
    <t>CANADIAN SOLAR INC</t>
  </si>
  <si>
    <t>CZWI</t>
  </si>
  <si>
    <t>CITIZENS CMNTY BANCORP INC MD</t>
  </si>
  <si>
    <t>FSLR</t>
  </si>
  <si>
    <t>FIRST SOLAR INC</t>
  </si>
  <si>
    <t>GSAT</t>
  </si>
  <si>
    <t>GLOBALSTAR INC</t>
  </si>
  <si>
    <t>IPHS</t>
  </si>
  <si>
    <t>INNOPHOS HOLDINGS INC</t>
  </si>
  <si>
    <t>45774N10</t>
  </si>
  <si>
    <t>YTEN</t>
  </si>
  <si>
    <t>YIELD10 BIOSCIENCE INC</t>
  </si>
  <si>
    <t>98585K20</t>
  </si>
  <si>
    <t>OMAB</t>
  </si>
  <si>
    <t>GRUPO AEROPORTUARIO DEL CENTRO N</t>
  </si>
  <si>
    <t>ORBC</t>
  </si>
  <si>
    <t>ORBCOMM INC</t>
  </si>
  <si>
    <t>68555P10</t>
  </si>
  <si>
    <t>SONA</t>
  </si>
  <si>
    <t>SOUTHERN NATIONAL BANCORP VA INC</t>
  </si>
  <si>
    <t>WLDN</t>
  </si>
  <si>
    <t>WILLDAN GROUP INC</t>
  </si>
  <si>
    <t>96924N10</t>
  </si>
  <si>
    <t>RNP</t>
  </si>
  <si>
    <t>COHEN &amp; STEERS REIT &amp; PFD &amp; INC</t>
  </si>
  <si>
    <t>19247X10</t>
  </si>
  <si>
    <t>RHE</t>
  </si>
  <si>
    <t>REGIONAL HEALTH PROPERTIES INC</t>
  </si>
  <si>
    <t>75903M30</t>
  </si>
  <si>
    <t>BTZ</t>
  </si>
  <si>
    <t>BLACKROCK CREDIT ALLOC INC TR</t>
  </si>
  <si>
    <t>TUSA</t>
  </si>
  <si>
    <t>PGF</t>
  </si>
  <si>
    <t>46137V62</t>
  </si>
  <si>
    <t>PKW</t>
  </si>
  <si>
    <t>46137V30</t>
  </si>
  <si>
    <t>XMHQ</t>
  </si>
  <si>
    <t>46137V47</t>
  </si>
  <si>
    <t>EQWL</t>
  </si>
  <si>
    <t>46137V44</t>
  </si>
  <si>
    <t>RWX</t>
  </si>
  <si>
    <t>78463X86</t>
  </si>
  <si>
    <t>TOO</t>
  </si>
  <si>
    <t>TEEKAY OFFSHORE PARTNERS LP</t>
  </si>
  <si>
    <t>Y8565J10</t>
  </si>
  <si>
    <t>AIMC</t>
  </si>
  <si>
    <t>ALTRA INDUSTRIAL MOTION CORP</t>
  </si>
  <si>
    <t>02208R10</t>
  </si>
  <si>
    <t>ALGT</t>
  </si>
  <si>
    <t>ALLEGIANT TRAVEL CO</t>
  </si>
  <si>
    <t>01748X10</t>
  </si>
  <si>
    <t>FFHL</t>
  </si>
  <si>
    <t>FUWEI FILMS HOLDINGS CO LTD</t>
  </si>
  <si>
    <t>G3704F11</t>
  </si>
  <si>
    <t>GLDD</t>
  </si>
  <si>
    <t>GREAT LAKES DREDGE &amp; DOCK CORP</t>
  </si>
  <si>
    <t>IPGP</t>
  </si>
  <si>
    <t>I P G PHOTONICS CORP</t>
  </si>
  <si>
    <t>44980X10</t>
  </si>
  <si>
    <t>PTMN</t>
  </si>
  <si>
    <t>PORTMAN RIDGE FINANCE CORP</t>
  </si>
  <si>
    <t>73688F10</t>
  </si>
  <si>
    <t>MNOV</t>
  </si>
  <si>
    <t>MEDICINOVA INC</t>
  </si>
  <si>
    <t>58468P20</t>
  </si>
  <si>
    <t>MLCO</t>
  </si>
  <si>
    <t>MELCO RESORT &amp; ENTERTAINMENT LTD</t>
  </si>
  <si>
    <t>TAST</t>
  </si>
  <si>
    <t>CARROLS RESTAURANT GROUP INC</t>
  </si>
  <si>
    <t>14574X10</t>
  </si>
  <si>
    <t>SBH</t>
  </si>
  <si>
    <t>SALLY BEAUTY HOLDINGS INC</t>
  </si>
  <si>
    <t>AOD</t>
  </si>
  <si>
    <t>ABERDEEN TOTAL DYNAMIC DIV FD</t>
  </si>
  <si>
    <t>00326L10</t>
  </si>
  <si>
    <t>EIG</t>
  </si>
  <si>
    <t>EMPLOYERS HOLDINGS INC</t>
  </si>
  <si>
    <t>EXK</t>
  </si>
  <si>
    <t>ENDEAVOUR SILVER CORP</t>
  </si>
  <si>
    <t>29258Y10</t>
  </si>
  <si>
    <t>GDL</t>
  </si>
  <si>
    <t>G D L FUND</t>
  </si>
  <si>
    <t>GBF</t>
  </si>
  <si>
    <t>GVI</t>
  </si>
  <si>
    <t>USIG</t>
  </si>
  <si>
    <t>IGIB</t>
  </si>
  <si>
    <t>IGSB</t>
  </si>
  <si>
    <t>TLH</t>
  </si>
  <si>
    <t>IEI</t>
  </si>
  <si>
    <t>SHV</t>
  </si>
  <si>
    <t>MVO</t>
  </si>
  <si>
    <t>M V OIL TRUST</t>
  </si>
  <si>
    <t>DBE</t>
  </si>
  <si>
    <t>INVESCO DB MULTI SECT COM TR</t>
  </si>
  <si>
    <t>46140H30</t>
  </si>
  <si>
    <t>DBP</t>
  </si>
  <si>
    <t>46140H50</t>
  </si>
  <si>
    <t>DBS</t>
  </si>
  <si>
    <t>46140H20</t>
  </si>
  <si>
    <t>DBA</t>
  </si>
  <si>
    <t>46140H10</t>
  </si>
  <si>
    <t>DBO</t>
  </si>
  <si>
    <t>46140H40</t>
  </si>
  <si>
    <t>DGL</t>
  </si>
  <si>
    <t>46140H60</t>
  </si>
  <si>
    <t>DBB</t>
  </si>
  <si>
    <t>46140H70</t>
  </si>
  <si>
    <t>SBB</t>
  </si>
  <si>
    <t>74348A37</t>
  </si>
  <si>
    <t>SDD</t>
  </si>
  <si>
    <t>74348A32</t>
  </si>
  <si>
    <t>SAA</t>
  </si>
  <si>
    <t>74347R81</t>
  </si>
  <si>
    <t>RWM</t>
  </si>
  <si>
    <t>74348A21</t>
  </si>
  <si>
    <t>TWM</t>
  </si>
  <si>
    <t>74348A31</t>
  </si>
  <si>
    <t>UWM</t>
  </si>
  <si>
    <t>74347R84</t>
  </si>
  <si>
    <t>CWI</t>
  </si>
  <si>
    <t>78463X84</t>
  </si>
  <si>
    <t>GII</t>
  </si>
  <si>
    <t>78463X85</t>
  </si>
  <si>
    <t>TA</t>
  </si>
  <si>
    <t>TRAVELCENTERS AMERICA INC</t>
  </si>
  <si>
    <t>89421B10</t>
  </si>
  <si>
    <t>ZN</t>
  </si>
  <si>
    <t>ZION OIL &amp; GAS INC</t>
  </si>
  <si>
    <t>AVAV</t>
  </si>
  <si>
    <t>AEROVIRONMENT INC</t>
  </si>
  <si>
    <t>ESEA</t>
  </si>
  <si>
    <t>EUROSEAS LTD</t>
  </si>
  <si>
    <t>Y2359213</t>
  </si>
  <si>
    <t>MSBF</t>
  </si>
  <si>
    <t>M S B FINANCIAL CORP NEW</t>
  </si>
  <si>
    <t>55352L10</t>
  </si>
  <si>
    <t>SNOA</t>
  </si>
  <si>
    <t>SONOMA PHARMACEUTICALS INC</t>
  </si>
  <si>
    <t>83558L20</t>
  </si>
  <si>
    <t>ORIT</t>
  </si>
  <si>
    <t>ORITANI FINANCIAL CORP NEW</t>
  </si>
  <si>
    <t>68633D10</t>
  </si>
  <si>
    <t>FXY</t>
  </si>
  <si>
    <t>INVESCO CURRENCYSHARES JAPAN YN</t>
  </si>
  <si>
    <t>46138W10</t>
  </si>
  <si>
    <t>EXG</t>
  </si>
  <si>
    <t>EATON VANCE TAX MNGD GLBL DIV EQ</t>
  </si>
  <si>
    <t>27829F10</t>
  </si>
  <si>
    <t>III</t>
  </si>
  <si>
    <t>INFORMATION SERVICES GROUP INC</t>
  </si>
  <si>
    <t>45675Y10</t>
  </si>
  <si>
    <t>NIE</t>
  </si>
  <si>
    <t>ALLIANZGI EQUITY &amp; CONV INC FD</t>
  </si>
  <si>
    <t>UUP</t>
  </si>
  <si>
    <t>INVESCO DB US DOLLAR IND TR</t>
  </si>
  <si>
    <t>46141D20</t>
  </si>
  <si>
    <t>UDN</t>
  </si>
  <si>
    <t>46141D10</t>
  </si>
  <si>
    <t>SSG</t>
  </si>
  <si>
    <t>74347G20</t>
  </si>
  <si>
    <t>SRS</t>
  </si>
  <si>
    <t>74348A24</t>
  </si>
  <si>
    <t>SDP</t>
  </si>
  <si>
    <t>74347B72</t>
  </si>
  <si>
    <t>REW</t>
  </si>
  <si>
    <t>74347G10</t>
  </si>
  <si>
    <t>DUG</t>
  </si>
  <si>
    <t>74348A52</t>
  </si>
  <si>
    <t>SIJ</t>
  </si>
  <si>
    <t>74348A36</t>
  </si>
  <si>
    <t>RXD</t>
  </si>
  <si>
    <t>74348A22</t>
  </si>
  <si>
    <t>SKF</t>
  </si>
  <si>
    <t>74347B74</t>
  </si>
  <si>
    <t>SCC</t>
  </si>
  <si>
    <t>74348A23</t>
  </si>
  <si>
    <t>SZK</t>
  </si>
  <si>
    <t>74347R11</t>
  </si>
  <si>
    <t>SMN</t>
  </si>
  <si>
    <t>74347B17</t>
  </si>
  <si>
    <t>USD</t>
  </si>
  <si>
    <t>74347R66</t>
  </si>
  <si>
    <t>URE</t>
  </si>
  <si>
    <t>74347X62</t>
  </si>
  <si>
    <t>UPW</t>
  </si>
  <si>
    <t>74347R68</t>
  </si>
  <si>
    <t>ROM</t>
  </si>
  <si>
    <t>74347R69</t>
  </si>
  <si>
    <t>DIG</t>
  </si>
  <si>
    <t>74347R71</t>
  </si>
  <si>
    <t>UXI</t>
  </si>
  <si>
    <t>74347R72</t>
  </si>
  <si>
    <t>RXL</t>
  </si>
  <si>
    <t>74347R73</t>
  </si>
  <si>
    <t>UYG</t>
  </si>
  <si>
    <t>74347X63</t>
  </si>
  <si>
    <t>UCC</t>
  </si>
  <si>
    <t>74347R75</t>
  </si>
  <si>
    <t>UGE</t>
  </si>
  <si>
    <t>74347R76</t>
  </si>
  <si>
    <t>UYM</t>
  </si>
  <si>
    <t>74347R77</t>
  </si>
  <si>
    <t>CORR</t>
  </si>
  <si>
    <t>CORENERGY INFRASTRUCTURE TR INC</t>
  </si>
  <si>
    <t>21870U50</t>
  </si>
  <si>
    <t>QSY</t>
  </si>
  <si>
    <t>97717W54</t>
  </si>
  <si>
    <t>EES</t>
  </si>
  <si>
    <t>97717W56</t>
  </si>
  <si>
    <t>EZM</t>
  </si>
  <si>
    <t>97717W57</t>
  </si>
  <si>
    <t>EPS</t>
  </si>
  <si>
    <t>97717W58</t>
  </si>
  <si>
    <t>EXT</t>
  </si>
  <si>
    <t>97717W59</t>
  </si>
  <si>
    <t>CEL</t>
  </si>
  <si>
    <t>CELLCOM ISRAEL LTD</t>
  </si>
  <si>
    <t>M2196U10</t>
  </si>
  <si>
    <t>ARAY</t>
  </si>
  <si>
    <t>ACCURAY INC DE</t>
  </si>
  <si>
    <t>CENTA</t>
  </si>
  <si>
    <t>ESGR</t>
  </si>
  <si>
    <t>ENSTAR GROUP LTD</t>
  </si>
  <si>
    <t>G3075P10</t>
  </si>
  <si>
    <t>MLNX</t>
  </si>
  <si>
    <t>MELLANOX TECHNOLOGIES LTD</t>
  </si>
  <si>
    <t>M5136311</t>
  </si>
  <si>
    <t>NCMI</t>
  </si>
  <si>
    <t>NATIONAL CINEMEDIA INC</t>
  </si>
  <si>
    <t>PRTS</t>
  </si>
  <si>
    <t>U S AUTO PARTS NETWORK INC</t>
  </si>
  <si>
    <t>90343C10</t>
  </si>
  <si>
    <t>QCLN</t>
  </si>
  <si>
    <t>QQXT</t>
  </si>
  <si>
    <t>MDGL</t>
  </si>
  <si>
    <t>MADRIGAL PHARMACEUTICALS INC</t>
  </si>
  <si>
    <t>BBDC</t>
  </si>
  <si>
    <t>BARINGS B D C INC</t>
  </si>
  <si>
    <t>06759L10</t>
  </si>
  <si>
    <t>AVNW</t>
  </si>
  <si>
    <t>AVIAT NETWORKS INC</t>
  </si>
  <si>
    <t>05366Y20</t>
  </si>
  <si>
    <t>SNMP</t>
  </si>
  <si>
    <t>SANCHEZ MIDSTREAM PARTNERS LP</t>
  </si>
  <si>
    <t>79971C20</t>
  </si>
  <si>
    <t>BR</t>
  </si>
  <si>
    <t>BROADRIDGE FINANCIAL SOLUTNS INC</t>
  </si>
  <si>
    <t>11133T10</t>
  </si>
  <si>
    <t>CQP</t>
  </si>
  <si>
    <t>CHENIERE ENERGY PARTNERS L P</t>
  </si>
  <si>
    <t>16411Q10</t>
  </si>
  <si>
    <t>UFS</t>
  </si>
  <si>
    <t>DOMTAR CORP</t>
  </si>
  <si>
    <t>SFNC</t>
  </si>
  <si>
    <t>SIMMONS 1ST NATIONAL CORP</t>
  </si>
  <si>
    <t>EOD</t>
  </si>
  <si>
    <t>WELLS FARGO GLOBAL DIV OPP FD</t>
  </si>
  <si>
    <t>94987C10</t>
  </si>
  <si>
    <t>SAR</t>
  </si>
  <si>
    <t>SARATOGA INVESTMENT CORP</t>
  </si>
  <si>
    <t>80349A20</t>
  </si>
  <si>
    <t>IAE</t>
  </si>
  <si>
    <t>VOYA ASIA PAC HG DIV EQ INC FD</t>
  </si>
  <si>
    <t>92912J10</t>
  </si>
  <si>
    <t>MBB</t>
  </si>
  <si>
    <t>PFF</t>
  </si>
  <si>
    <t>JCE</t>
  </si>
  <si>
    <t>NUVEEN CORE EQUITY ALPHA FUND</t>
  </si>
  <si>
    <t>67090X10</t>
  </si>
  <si>
    <t>PDP</t>
  </si>
  <si>
    <t>46137V83</t>
  </si>
  <si>
    <t>GMF</t>
  </si>
  <si>
    <t>78463X30</t>
  </si>
  <si>
    <t>GXC</t>
  </si>
  <si>
    <t>78463X40</t>
  </si>
  <si>
    <t>SPEM</t>
  </si>
  <si>
    <t>78463X50</t>
  </si>
  <si>
    <t>VEU</t>
  </si>
  <si>
    <t>FNJN</t>
  </si>
  <si>
    <t>FINJAN HOLDINGS INC</t>
  </si>
  <si>
    <t>31788H30</t>
  </si>
  <si>
    <t>CPLP</t>
  </si>
  <si>
    <t>CAPITAL PRODUCT PARTNERS L P</t>
  </si>
  <si>
    <t>Y1108220</t>
  </si>
  <si>
    <t>GLUU</t>
  </si>
  <si>
    <t>GLU MOBILE INC</t>
  </si>
  <si>
    <t>GSIT</t>
  </si>
  <si>
    <t>G S I TECHNOLOGY INC</t>
  </si>
  <si>
    <t>36241U10</t>
  </si>
  <si>
    <t>HAYN</t>
  </si>
  <si>
    <t>HAYNES INTERNATIONAL INC</t>
  </si>
  <si>
    <t>SUMR</t>
  </si>
  <si>
    <t>SUMMER INFANT INC</t>
  </si>
  <si>
    <t>AWP</t>
  </si>
  <si>
    <t>ABERDEEN GLOBAL PREMIER PROP FD</t>
  </si>
  <si>
    <t>00302L10</t>
  </si>
  <si>
    <t>CNK</t>
  </si>
  <si>
    <t>CINEMARK HOLDINGS INC</t>
  </si>
  <si>
    <t>17243V10</t>
  </si>
  <si>
    <t>DAL</t>
  </si>
  <si>
    <t>DELTA AIR LINES INC</t>
  </si>
  <si>
    <t>DNN</t>
  </si>
  <si>
    <t>DENISON MINES CORP</t>
  </si>
  <si>
    <t>EDN</t>
  </si>
  <si>
    <t>EMPRESA DISTRIBUIDORA Y COMERCIA</t>
  </si>
  <si>
    <t>29244A10</t>
  </si>
  <si>
    <t>HYG</t>
  </si>
  <si>
    <t>RSX</t>
  </si>
  <si>
    <t>92189F40</t>
  </si>
  <si>
    <t>TMUS</t>
  </si>
  <si>
    <t>T MOBILE U S INC</t>
  </si>
  <si>
    <t>EDD</t>
  </si>
  <si>
    <t>MORGAN STANLEY EMRG MKTS DOM DBT</t>
  </si>
  <si>
    <t>GWX</t>
  </si>
  <si>
    <t>78463X87</t>
  </si>
  <si>
    <t>SPDW</t>
  </si>
  <si>
    <t>78463X88</t>
  </si>
  <si>
    <t>UNG</t>
  </si>
  <si>
    <t>UNITED STATES NATURAL GAS FD L P</t>
  </si>
  <si>
    <t>BLV</t>
  </si>
  <si>
    <t>VANGUARD BOND INDEX FUNDS</t>
  </si>
  <si>
    <t>BIV</t>
  </si>
  <si>
    <t>BSV</t>
  </si>
  <si>
    <t>BND</t>
  </si>
  <si>
    <t>QQQ</t>
  </si>
  <si>
    <t>INVESCO QQQ TRUST</t>
  </si>
  <si>
    <t>ESSA</t>
  </si>
  <si>
    <t>E S S A BANCORP INC</t>
  </si>
  <si>
    <t>29667D10</t>
  </si>
  <si>
    <t>OPTT</t>
  </si>
  <si>
    <t>OCEAN POWER TECHNOLOGIES INC</t>
  </si>
  <si>
    <t>PNNT</t>
  </si>
  <si>
    <t>PENNANTPARK INVESTMENT CORP</t>
  </si>
  <si>
    <t>TFSL</t>
  </si>
  <si>
    <t>TFS FINANCIAL CORP</t>
  </si>
  <si>
    <t>87240R10</t>
  </si>
  <si>
    <t>ATV</t>
  </si>
  <si>
    <t>ACORN INTERNATIONAL INC</t>
  </si>
  <si>
    <t>ACM</t>
  </si>
  <si>
    <t>A E C O M</t>
  </si>
  <si>
    <t>00766T10</t>
  </si>
  <si>
    <t>BGS</t>
  </si>
  <si>
    <t>B &amp; G FOODS INC NEW</t>
  </si>
  <si>
    <t>05508R10</t>
  </si>
  <si>
    <t>BGY</t>
  </si>
  <si>
    <t>BLACKROCK ENHANCED INTL DIV TR</t>
  </si>
  <si>
    <t>CAI</t>
  </si>
  <si>
    <t>C A I INTERNATIONAL INC</t>
  </si>
  <si>
    <t>12477X10</t>
  </si>
  <si>
    <t>CLR</t>
  </si>
  <si>
    <t>CONTINENTAL RESOURCES INC</t>
  </si>
  <si>
    <t>FAB</t>
  </si>
  <si>
    <t>33733C10</t>
  </si>
  <si>
    <t>FAD</t>
  </si>
  <si>
    <t>33733F10</t>
  </si>
  <si>
    <t>FGB</t>
  </si>
  <si>
    <t>FIRST TRUST SPECIALTY FN &amp; FNC</t>
  </si>
  <si>
    <t>33733G10</t>
  </si>
  <si>
    <t>FRI</t>
  </si>
  <si>
    <t>33734G10</t>
  </si>
  <si>
    <t>FEX</t>
  </si>
  <si>
    <t>33734K10</t>
  </si>
  <si>
    <t>FXD</t>
  </si>
  <si>
    <t>33734X10</t>
  </si>
  <si>
    <t>FXG</t>
  </si>
  <si>
    <t>33734X11</t>
  </si>
  <si>
    <t>FXN</t>
  </si>
  <si>
    <t>33734X12</t>
  </si>
  <si>
    <t>FXO</t>
  </si>
  <si>
    <t>33734X13</t>
  </si>
  <si>
    <t>FXH</t>
  </si>
  <si>
    <t>33734X14</t>
  </si>
  <si>
    <t>FXR</t>
  </si>
  <si>
    <t>33734X15</t>
  </si>
  <si>
    <t>FXZ</t>
  </si>
  <si>
    <t>33734X16</t>
  </si>
  <si>
    <t>FXL</t>
  </si>
  <si>
    <t>33734X17</t>
  </si>
  <si>
    <t>FXU</t>
  </si>
  <si>
    <t>33734X18</t>
  </si>
  <si>
    <t>FYX</t>
  </si>
  <si>
    <t>33734Y10</t>
  </si>
  <si>
    <t>FNX</t>
  </si>
  <si>
    <t>33735B10</t>
  </si>
  <si>
    <t>FTA</t>
  </si>
  <si>
    <t>33735J10</t>
  </si>
  <si>
    <t>FTC</t>
  </si>
  <si>
    <t>33735K10</t>
  </si>
  <si>
    <t>JMP</t>
  </si>
  <si>
    <t>J M P GROUP LLC</t>
  </si>
  <si>
    <t>46629U10</t>
  </si>
  <si>
    <t>SMOG</t>
  </si>
  <si>
    <t>92189F50</t>
  </si>
  <si>
    <t>HNW</t>
  </si>
  <si>
    <t>PIONEER DIVERSIFIED HIGH INC TR</t>
  </si>
  <si>
    <t>GEN</t>
  </si>
  <si>
    <t>GENESIS HEALTHCARE INC</t>
  </si>
  <si>
    <t>37185X10</t>
  </si>
  <si>
    <t>SPAB</t>
  </si>
  <si>
    <t>78464A64</t>
  </si>
  <si>
    <t>SPIP</t>
  </si>
  <si>
    <t>78464A65</t>
  </si>
  <si>
    <t>SPTL</t>
  </si>
  <si>
    <t>78464A66</t>
  </si>
  <si>
    <t>SPTI</t>
  </si>
  <si>
    <t>78464A67</t>
  </si>
  <si>
    <t>BIL</t>
  </si>
  <si>
    <t>78468R66</t>
  </si>
  <si>
    <t>TRS</t>
  </si>
  <si>
    <t>TRIMAS CORP</t>
  </si>
  <si>
    <t>ALBO</t>
  </si>
  <si>
    <t>ALBIREO PHARMA INC</t>
  </si>
  <si>
    <t>01345P10</t>
  </si>
  <si>
    <t>CLNE</t>
  </si>
  <si>
    <t>CLEAN ENERGY FUELS CORP</t>
  </si>
  <si>
    <t>FOLD</t>
  </si>
  <si>
    <t>AMICUS THERAPEUTICS INC</t>
  </si>
  <si>
    <t>03152W10</t>
  </si>
  <si>
    <t>GLRE</t>
  </si>
  <si>
    <t>GREENLIGHT CAPITAL RE LTD</t>
  </si>
  <si>
    <t>G4095J10</t>
  </si>
  <si>
    <t>IBKR</t>
  </si>
  <si>
    <t>INTERACTIVE BROKERS GROUP INC</t>
  </si>
  <si>
    <t>45841N10</t>
  </si>
  <si>
    <t>PODD</t>
  </si>
  <si>
    <t>INSULET CORP</t>
  </si>
  <si>
    <t>45784P10</t>
  </si>
  <si>
    <t>TTGT</t>
  </si>
  <si>
    <t>TECHTARGET INC</t>
  </si>
  <si>
    <t>87874R10</t>
  </si>
  <si>
    <t>FNI</t>
  </si>
  <si>
    <t>33733A10</t>
  </si>
  <si>
    <t>FIW</t>
  </si>
  <si>
    <t>FIRST TRUST I S E WATER INDEX FD</t>
  </si>
  <si>
    <t>33733B10</t>
  </si>
  <si>
    <t>USRT</t>
  </si>
  <si>
    <t>REM</t>
  </si>
  <si>
    <t>46435G34</t>
  </si>
  <si>
    <t>REZ</t>
  </si>
  <si>
    <t>GRBK</t>
  </si>
  <si>
    <t>GREEN BRICK PARTNERS INC</t>
  </si>
  <si>
    <t>BKCC</t>
  </si>
  <si>
    <t>BLACKROCK CAPITAL INVT CORP</t>
  </si>
  <si>
    <t>BLIN</t>
  </si>
  <si>
    <t>BRIDGELINE DIGITAL INC</t>
  </si>
  <si>
    <t>10807Q70</t>
  </si>
  <si>
    <t>INFN</t>
  </si>
  <si>
    <t>INFINERA CORP</t>
  </si>
  <si>
    <t>45667G10</t>
  </si>
  <si>
    <t>JAZZ</t>
  </si>
  <si>
    <t>JAZZ PHARMACEUTICALS PLC</t>
  </si>
  <si>
    <t>G5087110</t>
  </si>
  <si>
    <t>LLNW</t>
  </si>
  <si>
    <t>LIMELIGHT NETWORKS INC</t>
  </si>
  <si>
    <t>53261M10</t>
  </si>
  <si>
    <t>SCOR</t>
  </si>
  <si>
    <t>COMSCORE INC</t>
  </si>
  <si>
    <t>20564W10</t>
  </si>
  <si>
    <t>BX</t>
  </si>
  <si>
    <t>BLACKSTONE GROUP INC</t>
  </si>
  <si>
    <t>09260D10</t>
  </si>
  <si>
    <t>CHW</t>
  </si>
  <si>
    <t>CALAMOS GLOBAL DYNAMIC INCOME FD</t>
  </si>
  <si>
    <t>12811L10</t>
  </si>
  <si>
    <t>TIPT</t>
  </si>
  <si>
    <t>TIPTREE INC</t>
  </si>
  <si>
    <t>88822Q10</t>
  </si>
  <si>
    <t>CIG</t>
  </si>
  <si>
    <t>COMPANHIA ENERGETICA DE MINAS GC</t>
  </si>
  <si>
    <t>DEX</t>
  </si>
  <si>
    <t>DELAWARE ENHANCED GLBL DIV &amp; INC</t>
  </si>
  <si>
    <t>DFS</t>
  </si>
  <si>
    <t>DISCOVER FINANCIAL SERVICES</t>
  </si>
  <si>
    <t>GRX</t>
  </si>
  <si>
    <t>GABELLI HEALTHCARE &amp; WELLNESS TR</t>
  </si>
  <si>
    <t>36246K10</t>
  </si>
  <si>
    <t>IDV</t>
  </si>
  <si>
    <t>JTD</t>
  </si>
  <si>
    <t>NUVEEN TAX ADVANTAGE DIV GRTH FD</t>
  </si>
  <si>
    <t>67073G10</t>
  </si>
  <si>
    <t>SYN</t>
  </si>
  <si>
    <t>SYNTHETIC BIOLOGICS INC</t>
  </si>
  <si>
    <t>87164U20</t>
  </si>
  <si>
    <t>PLG</t>
  </si>
  <si>
    <t>PLATINUM GROUP METALS LTD</t>
  </si>
  <si>
    <t>72765Q88</t>
  </si>
  <si>
    <t>PBD</t>
  </si>
  <si>
    <t>46138G84</t>
  </si>
  <si>
    <t>PIO</t>
  </si>
  <si>
    <t>PXF</t>
  </si>
  <si>
    <t>IDHQ</t>
  </si>
  <si>
    <t>PRO</t>
  </si>
  <si>
    <t>P R O S HOLDINGS INC</t>
  </si>
  <si>
    <t>74346Y10</t>
  </si>
  <si>
    <t>VTA</t>
  </si>
  <si>
    <t>INVESCO DYNAMIC CREDIT OPRTY FD</t>
  </si>
  <si>
    <t>46132R10</t>
  </si>
  <si>
    <t>DRW</t>
  </si>
  <si>
    <t>97717W33</t>
  </si>
  <si>
    <t>TEL</t>
  </si>
  <si>
    <t>T E CONNECTIVITY LTD</t>
  </si>
  <si>
    <t>H8498910</t>
  </si>
  <si>
    <t>GOF</t>
  </si>
  <si>
    <t>GUGGENHEIM STRATEGIC OPP FD</t>
  </si>
  <si>
    <t>40167F10</t>
  </si>
  <si>
    <t>INB</t>
  </si>
  <si>
    <t>COHEN &amp; STEERS GLBL INC BLDR INC</t>
  </si>
  <si>
    <t>19248M10</t>
  </si>
  <si>
    <t>DHX</t>
  </si>
  <si>
    <t>D H I GROUP INC</t>
  </si>
  <si>
    <t>23331S10</t>
  </si>
  <si>
    <t>ETJ</t>
  </si>
  <si>
    <t>EATON VANCE RISK MNGD DIV EQ INC</t>
  </si>
  <si>
    <t>27829G10</t>
  </si>
  <si>
    <t>GSB</t>
  </si>
  <si>
    <t>GLOBALSCAPE INC</t>
  </si>
  <si>
    <t>37940G10</t>
  </si>
  <si>
    <t>MAG</t>
  </si>
  <si>
    <t>M A G SILVER CORP</t>
  </si>
  <si>
    <t>55903Q10</t>
  </si>
  <si>
    <t>VEA</t>
  </si>
  <si>
    <t>VANGUARD TAX MANAGED FUNDS</t>
  </si>
  <si>
    <t>WBC</t>
  </si>
  <si>
    <t>WABCO HOLDINGS INC</t>
  </si>
  <si>
    <t>92927K10</t>
  </si>
  <si>
    <t>DEM</t>
  </si>
  <si>
    <t>97717W31</t>
  </si>
  <si>
    <t>LULU</t>
  </si>
  <si>
    <t>LULULEMON ATHLETICA INC</t>
  </si>
  <si>
    <t>BKEP</t>
  </si>
  <si>
    <t>BLUEKNIGHT ENERGY PARTNERS L P</t>
  </si>
  <si>
    <t>09625U10</t>
  </si>
  <si>
    <t>RIOT</t>
  </si>
  <si>
    <t>RIOT BLOCKCHAIN INC</t>
  </si>
  <si>
    <t>MASI</t>
  </si>
  <si>
    <t>MASIMO CORP</t>
  </si>
  <si>
    <t>MELI</t>
  </si>
  <si>
    <t>MERCADOLIBRE INC</t>
  </si>
  <si>
    <t>58733R10</t>
  </si>
  <si>
    <t>NEPT</t>
  </si>
  <si>
    <t>NEPTUNE WELLNESS SOLUTIONS INC</t>
  </si>
  <si>
    <t>64079L10</t>
  </si>
  <si>
    <t>VRTU</t>
  </si>
  <si>
    <t>VIRTUSA CORP</t>
  </si>
  <si>
    <t>92827P10</t>
  </si>
  <si>
    <t>SPCB</t>
  </si>
  <si>
    <t>SUPERCOM LTD</t>
  </si>
  <si>
    <t>M8709511</t>
  </si>
  <si>
    <t>CXO</t>
  </si>
  <si>
    <t>CONCHO RESOURCES INC</t>
  </si>
  <si>
    <t>20605P10</t>
  </si>
  <si>
    <t>SRV</t>
  </si>
  <si>
    <t>THE CUSHING MLP &amp; INFRA TT R FD</t>
  </si>
  <si>
    <t>AROC</t>
  </si>
  <si>
    <t>ARCHROCK INC</t>
  </si>
  <si>
    <t>03957W10</t>
  </si>
  <si>
    <t>FDD</t>
  </si>
  <si>
    <t>33735T10</t>
  </si>
  <si>
    <t>FFR</t>
  </si>
  <si>
    <t>33736N10</t>
  </si>
  <si>
    <t>THM</t>
  </si>
  <si>
    <t>INTL TOWER HILL MINES LTD NEW</t>
  </si>
  <si>
    <t>46050R10</t>
  </si>
  <si>
    <t>WPS</t>
  </si>
  <si>
    <t>NLR</t>
  </si>
  <si>
    <t>92189F60</t>
  </si>
  <si>
    <t>SNCA</t>
  </si>
  <si>
    <t>SENECA BIOPHARMA INC</t>
  </si>
  <si>
    <t>81689B10</t>
  </si>
  <si>
    <t>VMW</t>
  </si>
  <si>
    <t>VMWARE INC</t>
  </si>
  <si>
    <t>CZZ</t>
  </si>
  <si>
    <t>COSAN LTD</t>
  </si>
  <si>
    <t>G2534310</t>
  </si>
  <si>
    <t>G</t>
  </si>
  <si>
    <t>GENPACT LTD</t>
  </si>
  <si>
    <t>G3922B10</t>
  </si>
  <si>
    <t>AXU</t>
  </si>
  <si>
    <t>ALEXCO RESOURCE CORP</t>
  </si>
  <si>
    <t>01535P10</t>
  </si>
  <si>
    <t>FLY</t>
  </si>
  <si>
    <t>FLY LEASING LTD</t>
  </si>
  <si>
    <t>34407D10</t>
  </si>
  <si>
    <t>HTY</t>
  </si>
  <si>
    <t>JOHN HANCOCK TAX ADV GLBL SH YLD</t>
  </si>
  <si>
    <t>41013P74</t>
  </si>
  <si>
    <t>IID</t>
  </si>
  <si>
    <t>VOYA INTL HIGH DIV EQT INC FD</t>
  </si>
  <si>
    <t>92912Y10</t>
  </si>
  <si>
    <t>MUB</t>
  </si>
  <si>
    <t>MOO</t>
  </si>
  <si>
    <t>92189F70</t>
  </si>
  <si>
    <t>PXH</t>
  </si>
  <si>
    <t>PDN</t>
  </si>
  <si>
    <t>TFI</t>
  </si>
  <si>
    <t>78468R72</t>
  </si>
  <si>
    <t>TDC</t>
  </si>
  <si>
    <t>TERADATA CORP DE</t>
  </si>
  <si>
    <t>88076W10</t>
  </si>
  <si>
    <t>UEC</t>
  </si>
  <si>
    <t>URANIUM ENERGY CORP</t>
  </si>
  <si>
    <t>FANH</t>
  </si>
  <si>
    <t>FANHUA INC</t>
  </si>
  <si>
    <t>30712A10</t>
  </si>
  <si>
    <t>FFNW</t>
  </si>
  <si>
    <t>FIRST FINANCIAL NORTHWEST INC</t>
  </si>
  <si>
    <t>32022K10</t>
  </si>
  <si>
    <t>MAIN</t>
  </si>
  <si>
    <t>MAIN STREET CAPITAL CORP</t>
  </si>
  <si>
    <t>56035L10</t>
  </si>
  <si>
    <t>BCOM</t>
  </si>
  <si>
    <t>B COMMUNICATIONS LTD</t>
  </si>
  <si>
    <t>M1562910</t>
  </si>
  <si>
    <t>TOWN</t>
  </si>
  <si>
    <t>TOWNEBANK</t>
  </si>
  <si>
    <t>89214P10</t>
  </si>
  <si>
    <t>ULTA</t>
  </si>
  <si>
    <t>ULTA BEAUTY INC</t>
  </si>
  <si>
    <t>90384S30</t>
  </si>
  <si>
    <t>CVI</t>
  </si>
  <si>
    <t>C V R ENERGY</t>
  </si>
  <si>
    <t>12662P10</t>
  </si>
  <si>
    <t>NYF</t>
  </si>
  <si>
    <t>CMF</t>
  </si>
  <si>
    <t>ROIC</t>
  </si>
  <si>
    <t>RETAIL OPPORTUNITY INVST CORP</t>
  </si>
  <si>
    <t>76131N10</t>
  </si>
  <si>
    <t>NBY</t>
  </si>
  <si>
    <t>NOVABAY PHARMACEUTICALS INC</t>
  </si>
  <si>
    <t>66987P20</t>
  </si>
  <si>
    <t>PWZ</t>
  </si>
  <si>
    <t>PZT</t>
  </si>
  <si>
    <t>PZA</t>
  </si>
  <si>
    <t>PLW</t>
  </si>
  <si>
    <t>PCY</t>
  </si>
  <si>
    <t>EFU</t>
  </si>
  <si>
    <t>74348A47</t>
  </si>
  <si>
    <t>EFZ</t>
  </si>
  <si>
    <t>74347R37</t>
  </si>
  <si>
    <t>PZN</t>
  </si>
  <si>
    <t>PZENA INVESTMENT MANAGEMENT INC</t>
  </si>
  <si>
    <t>74731Q10</t>
  </si>
  <si>
    <t>RBS</t>
  </si>
  <si>
    <t>ROYAL BANK SCOTLAND GROUP PLC</t>
  </si>
  <si>
    <t>SHM</t>
  </si>
  <si>
    <t>78468R73</t>
  </si>
  <si>
    <t>BWX</t>
  </si>
  <si>
    <t>78464A51</t>
  </si>
  <si>
    <t>DGS</t>
  </si>
  <si>
    <t>97717W28</t>
  </si>
  <si>
    <t>TGH</t>
  </si>
  <si>
    <t>TEXTAINER GROUP HOLDINGS LTD</t>
  </si>
  <si>
    <t>G8766E10</t>
  </si>
  <si>
    <t>SHIP</t>
  </si>
  <si>
    <t>SEANERGY MARITIME HOLDINGS CORP</t>
  </si>
  <si>
    <t>Y7376030</t>
  </si>
  <si>
    <t>CIM</t>
  </si>
  <si>
    <t>CHIMERA INVESTMENT CORP</t>
  </si>
  <si>
    <t>16934Q20</t>
  </si>
  <si>
    <t>FGD</t>
  </si>
  <si>
    <t>33734X20</t>
  </si>
  <si>
    <t>ECH</t>
  </si>
  <si>
    <t>BKF</t>
  </si>
  <si>
    <t>AIA</t>
  </si>
  <si>
    <t>LL</t>
  </si>
  <si>
    <t>LUMBER LIQUIDATORS HOLDINGS INC</t>
  </si>
  <si>
    <t>55003T10</t>
  </si>
  <si>
    <t>MSCI</t>
  </si>
  <si>
    <t>M S C I INC</t>
  </si>
  <si>
    <t>55354G10</t>
  </si>
  <si>
    <t>SCU</t>
  </si>
  <si>
    <t>SCULPTOR CAPITAL MANAGEMENT INC</t>
  </si>
  <si>
    <t>PKO</t>
  </si>
  <si>
    <t>PIMCO INCOME OPPORTUNITY FUND</t>
  </si>
  <si>
    <t>72202B10</t>
  </si>
  <si>
    <t>PVI</t>
  </si>
  <si>
    <t>46138G86</t>
  </si>
  <si>
    <t>PHB</t>
  </si>
  <si>
    <t>FXP</t>
  </si>
  <si>
    <t>74347B22</t>
  </si>
  <si>
    <t>EWV</t>
  </si>
  <si>
    <t>74348A45</t>
  </si>
  <si>
    <t>EEV</t>
  </si>
  <si>
    <t>74347B28</t>
  </si>
  <si>
    <t>EUM</t>
  </si>
  <si>
    <t>74347R39</t>
  </si>
  <si>
    <t>NMM</t>
  </si>
  <si>
    <t>NAVIOS MARITIME PARTNERS L P</t>
  </si>
  <si>
    <t>Y6226740</t>
  </si>
  <si>
    <t>ANTE</t>
  </si>
  <si>
    <t>AIRNET TECHNOLOGY INC</t>
  </si>
  <si>
    <t>00941Q10</t>
  </si>
  <si>
    <t>APEI</t>
  </si>
  <si>
    <t>AMERICAN PUBLIC EDUCATION INC</t>
  </si>
  <si>
    <t>02913V10</t>
  </si>
  <si>
    <t>ENSG</t>
  </si>
  <si>
    <t>ENSIGN GROUP INC</t>
  </si>
  <si>
    <t>29358P10</t>
  </si>
  <si>
    <t>IFEU</t>
  </si>
  <si>
    <t>IFGL</t>
  </si>
  <si>
    <t>IEUS</t>
  </si>
  <si>
    <t>NFBK</t>
  </si>
  <si>
    <t>NORTHFIELD BANCORP INC DE</t>
  </si>
  <si>
    <t>66611T10</t>
  </si>
  <si>
    <t>RBCN</t>
  </si>
  <si>
    <t>RUBICON TECHNOLOGY INC</t>
  </si>
  <si>
    <t>78112T20</t>
  </si>
  <si>
    <t>REED</t>
  </si>
  <si>
    <t>REEDS INC</t>
  </si>
  <si>
    <t>SES</t>
  </si>
  <si>
    <t>SYNTHESIS ENERGY SYSTEMS INC</t>
  </si>
  <si>
    <t>ATHX</t>
  </si>
  <si>
    <t>ATHERSYS INC</t>
  </si>
  <si>
    <t>04744L10</t>
  </si>
  <si>
    <t>CATM</t>
  </si>
  <si>
    <t>CARDTRONICS PLC</t>
  </si>
  <si>
    <t>G1991C10</t>
  </si>
  <si>
    <t>OESX</t>
  </si>
  <si>
    <t>ORION ENERGY SYSTEMS INC</t>
  </si>
  <si>
    <t>ORN</t>
  </si>
  <si>
    <t>ORION GROUP HOLDINGS INC</t>
  </si>
  <si>
    <t>68628V30</t>
  </si>
  <si>
    <t>PSTI</t>
  </si>
  <si>
    <t>PLURISTEM THERAPEUTICS INC</t>
  </si>
  <si>
    <t>72940R30</t>
  </si>
  <si>
    <t>SATS</t>
  </si>
  <si>
    <t>ECHOSTAR CORPORATION</t>
  </si>
  <si>
    <t>SBLK</t>
  </si>
  <si>
    <t>STAR BULK CARRIERS CORP</t>
  </si>
  <si>
    <t>Y8162K20</t>
  </si>
  <si>
    <t>TITN</t>
  </si>
  <si>
    <t>TITAN MACHINERY INC</t>
  </si>
  <si>
    <t>88830R10</t>
  </si>
  <si>
    <t>CCCL</t>
  </si>
  <si>
    <t>CHINA CERAMICS CO LTD</t>
  </si>
  <si>
    <t>G2113X13</t>
  </si>
  <si>
    <t>ARR</t>
  </si>
  <si>
    <t>ARMOUR RESIDENTIAL REIT INC</t>
  </si>
  <si>
    <t>FLNT</t>
  </si>
  <si>
    <t>FLUENT INC</t>
  </si>
  <si>
    <t>34380C10</t>
  </si>
  <si>
    <t>SCJ</t>
  </si>
  <si>
    <t>TOK</t>
  </si>
  <si>
    <t>SCZ</t>
  </si>
  <si>
    <t>EMB</t>
  </si>
  <si>
    <t>IGF</t>
  </si>
  <si>
    <t>LRN</t>
  </si>
  <si>
    <t>K12 INC</t>
  </si>
  <si>
    <t>48273U10</t>
  </si>
  <si>
    <t>ITM</t>
  </si>
  <si>
    <t>92189H20</t>
  </si>
  <si>
    <t>PBP</t>
  </si>
  <si>
    <t>46137V39</t>
  </si>
  <si>
    <t>PIZ</t>
  </si>
  <si>
    <t>PIE</t>
  </si>
  <si>
    <t>KW</t>
  </si>
  <si>
    <t>KENNEDY WILSON HOLDINGS INC</t>
  </si>
  <si>
    <t>GTS</t>
  </si>
  <si>
    <t>TRIPLE S MANAGEMENT CORP</t>
  </si>
  <si>
    <t>USL</t>
  </si>
  <si>
    <t>UNITED STATES 12 MONTH OIL FD LP</t>
  </si>
  <si>
    <t>91288V10</t>
  </si>
  <si>
    <t>EDV</t>
  </si>
  <si>
    <t>MGK</t>
  </si>
  <si>
    <t>MGV</t>
  </si>
  <si>
    <t>MGC</t>
  </si>
  <si>
    <t>XIN</t>
  </si>
  <si>
    <t>XINYUAN REAL ESTATE CO LTD</t>
  </si>
  <si>
    <t>98417P10</t>
  </si>
  <si>
    <t>TNK</t>
  </si>
  <si>
    <t>TEEKAY TANKERS LTD</t>
  </si>
  <si>
    <t>Y8565N30</t>
  </si>
  <si>
    <t>AACG</t>
  </si>
  <si>
    <t>A T A CREATIVITY GLOBAL</t>
  </si>
  <si>
    <t>00211V10</t>
  </si>
  <si>
    <t>DGLY</t>
  </si>
  <si>
    <t>DIGITAL ALLY INC</t>
  </si>
  <si>
    <t>25382P20</t>
  </si>
  <si>
    <t>EBSB</t>
  </si>
  <si>
    <t>MERIDIAN BANCORP INC</t>
  </si>
  <si>
    <t>58958U10</t>
  </si>
  <si>
    <t>AHC</t>
  </si>
  <si>
    <t>A H BELO CORP</t>
  </si>
  <si>
    <t>GCC</t>
  </si>
  <si>
    <t>97718W10</t>
  </si>
  <si>
    <t>AKG</t>
  </si>
  <si>
    <t>ASANKO GOLD INC</t>
  </si>
  <si>
    <t>04341Y10</t>
  </si>
  <si>
    <t>BJK</t>
  </si>
  <si>
    <t>92189F88</t>
  </si>
  <si>
    <t>KOL</t>
  </si>
  <si>
    <t>92189F80</t>
  </si>
  <si>
    <t>MLN</t>
  </si>
  <si>
    <t>92189F53</t>
  </si>
  <si>
    <t>PGX</t>
  </si>
  <si>
    <t>SOL</t>
  </si>
  <si>
    <t>RENESOLA LTD</t>
  </si>
  <si>
    <t>75971T30</t>
  </si>
  <si>
    <t>BIP</t>
  </si>
  <si>
    <t>BROOKFIELD INFRASTRUC PARTNER LP</t>
  </si>
  <si>
    <t>G1625210</t>
  </si>
  <si>
    <t>LIVE</t>
  </si>
  <si>
    <t>LIVE VENTURES INC</t>
  </si>
  <si>
    <t>DAN</t>
  </si>
  <si>
    <t>DANA INC</t>
  </si>
  <si>
    <t>CEI</t>
  </si>
  <si>
    <t>CAMBER ENERGY INC</t>
  </si>
  <si>
    <t>13200M50</t>
  </si>
  <si>
    <t>SMB</t>
  </si>
  <si>
    <t>92189F52</t>
  </si>
  <si>
    <t>DWX</t>
  </si>
  <si>
    <t>78463X77</t>
  </si>
  <si>
    <t>UGA</t>
  </si>
  <si>
    <t>UNITED STATES GASOLINE FUND L P</t>
  </si>
  <si>
    <t>91201T10</t>
  </si>
  <si>
    <t>EPI</t>
  </si>
  <si>
    <t>97717W42</t>
  </si>
  <si>
    <t>TRT</t>
  </si>
  <si>
    <t>TRIO TECH INTL</t>
  </si>
  <si>
    <t>ACWI</t>
  </si>
  <si>
    <t>ACWX</t>
  </si>
  <si>
    <t>BEAT</t>
  </si>
  <si>
    <t>BIOTELEMETRY INC</t>
  </si>
  <si>
    <t>HCCI</t>
  </si>
  <si>
    <t>HERITAGE CRYSTAL CLEAN INC</t>
  </si>
  <si>
    <t>42726M10</t>
  </si>
  <si>
    <t>KNDI</t>
  </si>
  <si>
    <t>KANDI TECHNOLOGIES GROUP INC</t>
  </si>
  <si>
    <t>MOFG</t>
  </si>
  <si>
    <t>MIDWESTONE FINANCIAL GRP INC NEW</t>
  </si>
  <si>
    <t>SLS</t>
  </si>
  <si>
    <t>SELLAS LIFE SCIENCES GROUP INC</t>
  </si>
  <si>
    <t>81642T20</t>
  </si>
  <si>
    <t>IRDM</t>
  </si>
  <si>
    <t>IRIDIUM COMMUNICATIONS INC</t>
  </si>
  <si>
    <t>46269C10</t>
  </si>
  <si>
    <t>HI</t>
  </si>
  <si>
    <t>HILLENBRAND INC</t>
  </si>
  <si>
    <t>THD</t>
  </si>
  <si>
    <t>EIS</t>
  </si>
  <si>
    <t>TUR</t>
  </si>
  <si>
    <t>NOG</t>
  </si>
  <si>
    <t>NORTHERN OIL &amp; GAS INC</t>
  </si>
  <si>
    <t>PM</t>
  </si>
  <si>
    <t>PHILIP MORRIS INTERNATIONAL INC</t>
  </si>
  <si>
    <t>PIN</t>
  </si>
  <si>
    <t>INVESCO INDIA E T F TRUST</t>
  </si>
  <si>
    <t>46137R10</t>
  </si>
  <si>
    <t>LTL</t>
  </si>
  <si>
    <t>74347R26</t>
  </si>
  <si>
    <t>WIP</t>
  </si>
  <si>
    <t>78464A49</t>
  </si>
  <si>
    <t>V</t>
  </si>
  <si>
    <t>VISA INC</t>
  </si>
  <si>
    <t>92826C83</t>
  </si>
  <si>
    <t>AWK</t>
  </si>
  <si>
    <t>AMERICAN WATER WORKS CO INC</t>
  </si>
  <si>
    <t>GTE</t>
  </si>
  <si>
    <t>GRAN TIERRA ENERGY INC</t>
  </si>
  <si>
    <t>38500T10</t>
  </si>
  <si>
    <t>IPI</t>
  </si>
  <si>
    <t>INTREPID POTASH INC</t>
  </si>
  <si>
    <t>46121Y10</t>
  </si>
  <si>
    <t>NX</t>
  </si>
  <si>
    <t>QUANEX BUILDING PRODUCTS CORP</t>
  </si>
  <si>
    <t>GRI</t>
  </si>
  <si>
    <t>00162Q10</t>
  </si>
  <si>
    <t>CFX</t>
  </si>
  <si>
    <t>COLFAX CORP</t>
  </si>
  <si>
    <t>UNH</t>
  </si>
  <si>
    <t>UNITEDHEALTH GROUP INC</t>
  </si>
  <si>
    <t>91324P10</t>
  </si>
  <si>
    <t>TBT</t>
  </si>
  <si>
    <t>74347B20</t>
  </si>
  <si>
    <t>PST</t>
  </si>
  <si>
    <t>74347R31</t>
  </si>
  <si>
    <t>REXN</t>
  </si>
  <si>
    <t>REXAHN PHARMACEUTICALS INC</t>
  </si>
  <si>
    <t>RWO</t>
  </si>
  <si>
    <t>78463X74</t>
  </si>
  <si>
    <t>EWX</t>
  </si>
  <si>
    <t>78463X75</t>
  </si>
  <si>
    <t>CYB</t>
  </si>
  <si>
    <t>97717W18</t>
  </si>
  <si>
    <t>SB</t>
  </si>
  <si>
    <t>SAFE BULKERS INC</t>
  </si>
  <si>
    <t>Y7388L10</t>
  </si>
  <si>
    <t>AGNC</t>
  </si>
  <si>
    <t>A G N C INVESTMENT CORP</t>
  </si>
  <si>
    <t>00123Q10</t>
  </si>
  <si>
    <t>TAOP</t>
  </si>
  <si>
    <t>TAOPING INC</t>
  </si>
  <si>
    <t>G8675V10</t>
  </si>
  <si>
    <t>MHLD</t>
  </si>
  <si>
    <t>MAIDEN HOLDINGS LTD</t>
  </si>
  <si>
    <t>G5753U11</t>
  </si>
  <si>
    <t>MLVF</t>
  </si>
  <si>
    <t>MALVERN BANCORP INC</t>
  </si>
  <si>
    <t>CAPR</t>
  </si>
  <si>
    <t>CAPRICOR THERAPEUTICS INC</t>
  </si>
  <si>
    <t>14070B30</t>
  </si>
  <si>
    <t>SINO</t>
  </si>
  <si>
    <t>SINO GLOBAL SHIPPING AMERICA LTD</t>
  </si>
  <si>
    <t>82935V10</t>
  </si>
  <si>
    <t>UMH</t>
  </si>
  <si>
    <t>U M H PROPERTIES INC</t>
  </si>
  <si>
    <t>BKJ</t>
  </si>
  <si>
    <t>BANCORP OF NEW JERSEY INC</t>
  </si>
  <si>
    <t>OCSL</t>
  </si>
  <si>
    <t>OAKTREE SPECIALTY LENDING CORP</t>
  </si>
  <si>
    <t>67401P10</t>
  </si>
  <si>
    <t>FAN</t>
  </si>
  <si>
    <t>FIRST TRUST GLOBAL WIND ENER ETF</t>
  </si>
  <si>
    <t>33736G10</t>
  </si>
  <si>
    <t>DDG</t>
  </si>
  <si>
    <t>74347R22</t>
  </si>
  <si>
    <t>SEF</t>
  </si>
  <si>
    <t>74347B18</t>
  </si>
  <si>
    <t>VT</t>
  </si>
  <si>
    <t>BDGE</t>
  </si>
  <si>
    <t>BRIDGE BANCORP INC</t>
  </si>
  <si>
    <t>ICLN</t>
  </si>
  <si>
    <t>WOOD</t>
  </si>
  <si>
    <t>PNQI</t>
  </si>
  <si>
    <t>46137V53</t>
  </si>
  <si>
    <t>ATAX</t>
  </si>
  <si>
    <t>AMERICA FIRST MULTIFAMILY INV LP</t>
  </si>
  <si>
    <t>02364V10</t>
  </si>
  <si>
    <t>DL</t>
  </si>
  <si>
    <t>CHINA DISTANCE EDUCATION HLD LTD</t>
  </si>
  <si>
    <t>16944W10</t>
  </si>
  <si>
    <t>JBT</t>
  </si>
  <si>
    <t>JOHN BEAN TECHNOLOGIES CORP</t>
  </si>
  <si>
    <t>AFK</t>
  </si>
  <si>
    <t>92189F86</t>
  </si>
  <si>
    <t>URG</t>
  </si>
  <si>
    <t>UR ENERGY INC</t>
  </si>
  <si>
    <t>91688R10</t>
  </si>
  <si>
    <t>NNA</t>
  </si>
  <si>
    <t>NAVIOS MARITIME ACQUISITION CORP</t>
  </si>
  <si>
    <t>Y6215914</t>
  </si>
  <si>
    <t>ERII</t>
  </si>
  <si>
    <t>ENERGY RECOVERY INC</t>
  </si>
  <si>
    <t>29270J10</t>
  </si>
  <si>
    <t>GULF</t>
  </si>
  <si>
    <t>97717X30</t>
  </si>
  <si>
    <t>AAXJ</t>
  </si>
  <si>
    <t>HOLI</t>
  </si>
  <si>
    <t>HOLLYSYS AUTOMATION TECHNLGS LTD</t>
  </si>
  <si>
    <t>G4566710</t>
  </si>
  <si>
    <t>PRIM</t>
  </si>
  <si>
    <t>PRIMORIS SERVICES CORP</t>
  </si>
  <si>
    <t>74164F10</t>
  </si>
  <si>
    <t>TREE</t>
  </si>
  <si>
    <t>LENDINGTREE INC</t>
  </si>
  <si>
    <t>52603B10</t>
  </si>
  <si>
    <t>WPRT</t>
  </si>
  <si>
    <t>WESTPORT FUEL SYSTEMS INC</t>
  </si>
  <si>
    <t>DISCK</t>
  </si>
  <si>
    <t>25470F30</t>
  </si>
  <si>
    <t>HCI</t>
  </si>
  <si>
    <t>H C I GROUP INC</t>
  </si>
  <si>
    <t>MYRG</t>
  </si>
  <si>
    <t>M Y R GROUP INC DE</t>
  </si>
  <si>
    <t>55405W10</t>
  </si>
  <si>
    <t>EC</t>
  </si>
  <si>
    <t>ECOPETROL S A</t>
  </si>
  <si>
    <t>OEF</t>
  </si>
  <si>
    <t>HAP</t>
  </si>
  <si>
    <t>92189F84</t>
  </si>
  <si>
    <t>MHH</t>
  </si>
  <si>
    <t>MASTECH DIGITAL INC</t>
  </si>
  <si>
    <t>57633B10</t>
  </si>
  <si>
    <t>EBR</t>
  </si>
  <si>
    <t>CENTRAIS ELETRICAS BRASILEIRAS S</t>
  </si>
  <si>
    <t>15234Q20</t>
  </si>
  <si>
    <t>FLM</t>
  </si>
  <si>
    <t>33736M10</t>
  </si>
  <si>
    <t>ASRV</t>
  </si>
  <si>
    <t>AMERISERV FINANCIAL INC</t>
  </si>
  <si>
    <t>03074A10</t>
  </si>
  <si>
    <t>DMRC</t>
  </si>
  <si>
    <t>DIGIMARC CORP NEW</t>
  </si>
  <si>
    <t>25381B10</t>
  </si>
  <si>
    <t>FSFG</t>
  </si>
  <si>
    <t>FIRST SAVINGS FINANCIAL GRP INC</t>
  </si>
  <si>
    <t>HBCP</t>
  </si>
  <si>
    <t>HOME BANCORP INC</t>
  </si>
  <si>
    <t>FAS</t>
  </si>
  <si>
    <t>25459Y69</t>
  </si>
  <si>
    <t>FAZ</t>
  </si>
  <si>
    <t>TZA</t>
  </si>
  <si>
    <t>TNA</t>
  </si>
  <si>
    <t>25459W84</t>
  </si>
  <si>
    <t>SPXS</t>
  </si>
  <si>
    <t>SPXL</t>
  </si>
  <si>
    <t>25459W86</t>
  </si>
  <si>
    <t>ERY</t>
  </si>
  <si>
    <t>ERX</t>
  </si>
  <si>
    <t>25459W88</t>
  </si>
  <si>
    <t>SUB</t>
  </si>
  <si>
    <t>AGZ</t>
  </si>
  <si>
    <t>AOA</t>
  </si>
  <si>
    <t>AOR</t>
  </si>
  <si>
    <t>AOM</t>
  </si>
  <si>
    <t>AOK</t>
  </si>
  <si>
    <t>PSR</t>
  </si>
  <si>
    <t>46090A10</t>
  </si>
  <si>
    <t>UCO</t>
  </si>
  <si>
    <t>74347W24</t>
  </si>
  <si>
    <t>SCO</t>
  </si>
  <si>
    <t>74347W66</t>
  </si>
  <si>
    <t>YCS</t>
  </si>
  <si>
    <t>74347W56</t>
  </si>
  <si>
    <t>YCL</t>
  </si>
  <si>
    <t>74347W27</t>
  </si>
  <si>
    <t>ULE</t>
  </si>
  <si>
    <t>74347W87</t>
  </si>
  <si>
    <t>EUO</t>
  </si>
  <si>
    <t>74347W88</t>
  </si>
  <si>
    <t>LOPE</t>
  </si>
  <si>
    <t>GRAND CANYON EDUCATION INC</t>
  </si>
  <si>
    <t>38526M10</t>
  </si>
  <si>
    <t>CLW</t>
  </si>
  <si>
    <t>CLEARWATER PAPER CORP</t>
  </si>
  <si>
    <t>18538R10</t>
  </si>
  <si>
    <t>TECL</t>
  </si>
  <si>
    <t>25459W10</t>
  </si>
  <si>
    <t>TECS</t>
  </si>
  <si>
    <t>EDC</t>
  </si>
  <si>
    <t>25490K28</t>
  </si>
  <si>
    <t>EDZ</t>
  </si>
  <si>
    <t>DZK</t>
  </si>
  <si>
    <t>25459W78</t>
  </si>
  <si>
    <t>DPK</t>
  </si>
  <si>
    <t>25459Y35</t>
  </si>
  <si>
    <t>UGL</t>
  </si>
  <si>
    <t>74347W60</t>
  </si>
  <si>
    <t>GLL</t>
  </si>
  <si>
    <t>74347W39</t>
  </si>
  <si>
    <t>ZSL</t>
  </si>
  <si>
    <t>74347W11</t>
  </si>
  <si>
    <t>AGQ</t>
  </si>
  <si>
    <t>74347W35</t>
  </si>
  <si>
    <t>VRTS</t>
  </si>
  <si>
    <t>VIRTUS INVESTMENT PARTNERS INC</t>
  </si>
  <si>
    <t>92828Q10</t>
  </si>
  <si>
    <t>DNBF</t>
  </si>
  <si>
    <t>D N B FINANCIAL CORP</t>
  </si>
  <si>
    <t>IGOV</t>
  </si>
  <si>
    <t>ISHG</t>
  </si>
  <si>
    <t>OVLY</t>
  </si>
  <si>
    <t>OAK VALLEY BANCORP</t>
  </si>
  <si>
    <t>MIDZ</t>
  </si>
  <si>
    <t>MIDU</t>
  </si>
  <si>
    <t>25459W73</t>
  </si>
  <si>
    <t>IDX</t>
  </si>
  <si>
    <t>92189F83</t>
  </si>
  <si>
    <t>BWZ</t>
  </si>
  <si>
    <t>78464A33</t>
  </si>
  <si>
    <t>SPMB</t>
  </si>
  <si>
    <t>78464A38</t>
  </si>
  <si>
    <t>GXG</t>
  </si>
  <si>
    <t>HYD</t>
  </si>
  <si>
    <t>92189H40</t>
  </si>
  <si>
    <t>NUW</t>
  </si>
  <si>
    <t>NUVEEN AMT FREE MUN VALUE FD</t>
  </si>
  <si>
    <t>SPIB</t>
  </si>
  <si>
    <t>78464A37</t>
  </si>
  <si>
    <t>SVM</t>
  </si>
  <si>
    <t>SILVERCORP METALS INC</t>
  </si>
  <si>
    <t>82835P10</t>
  </si>
  <si>
    <t>CGA</t>
  </si>
  <si>
    <t>CHINA GREEN AGRICULTURE INC</t>
  </si>
  <si>
    <t>16943W20</t>
  </si>
  <si>
    <t>QAI</t>
  </si>
  <si>
    <t>45409B10</t>
  </si>
  <si>
    <t>SPLB</t>
  </si>
  <si>
    <t>78464A36</t>
  </si>
  <si>
    <t>MTT</t>
  </si>
  <si>
    <t>WESTERN ASSET MUN DEF OPP TR INC</t>
  </si>
  <si>
    <t>95768A10</t>
  </si>
  <si>
    <t>ZVO</t>
  </si>
  <si>
    <t>ZOVIO INC</t>
  </si>
  <si>
    <t>98979V10</t>
  </si>
  <si>
    <t>TMV</t>
  </si>
  <si>
    <t>25459Y67</t>
  </si>
  <si>
    <t>TMF</t>
  </si>
  <si>
    <t>25459W54</t>
  </si>
  <si>
    <t>TYO</t>
  </si>
  <si>
    <t>25459W55</t>
  </si>
  <si>
    <t>TYD</t>
  </si>
  <si>
    <t>25459W56</t>
  </si>
  <si>
    <t>NCB</t>
  </si>
  <si>
    <t>NUVEEN CALIF MUNI VALUE FUND 2</t>
  </si>
  <si>
    <t>6706EB10</t>
  </si>
  <si>
    <t>NJV</t>
  </si>
  <si>
    <t>NUVEEN NEW JERSEY MUNI VALUE FD</t>
  </si>
  <si>
    <t>NYV</t>
  </si>
  <si>
    <t>NUVEEN NY MUNI VALUE FUND 2</t>
  </si>
  <si>
    <t>NPN</t>
  </si>
  <si>
    <t>NUVEEN PENN MUNI VALUE FUND</t>
  </si>
  <si>
    <t>67074K10</t>
  </si>
  <si>
    <t>RST</t>
  </si>
  <si>
    <t>ROSETTA STONE INC</t>
  </si>
  <si>
    <t>CWB</t>
  </si>
  <si>
    <t>78464A35</t>
  </si>
  <si>
    <t>VSS</t>
  </si>
  <si>
    <t>BWEN</t>
  </si>
  <si>
    <t>BROADWIND ENERGY INC</t>
  </si>
  <si>
    <t>11161T20</t>
  </si>
  <si>
    <t>CYOU</t>
  </si>
  <si>
    <t>CHANGYOU COM LTD</t>
  </si>
  <si>
    <t>15911M10</t>
  </si>
  <si>
    <t>ORRF</t>
  </si>
  <si>
    <t>ORRSTOWN FINANCIAL SERVICES INC</t>
  </si>
  <si>
    <t>JNK</t>
  </si>
  <si>
    <t>78468R62</t>
  </si>
  <si>
    <t>EOT</t>
  </si>
  <si>
    <t>EATON VANCE NATIONAL MUN OPP TR</t>
  </si>
  <si>
    <t>27829L10</t>
  </si>
  <si>
    <t>BRF</t>
  </si>
  <si>
    <t>92189F82</t>
  </si>
  <si>
    <t>CEW</t>
  </si>
  <si>
    <t>97717W13</t>
  </si>
  <si>
    <t>SMED</t>
  </si>
  <si>
    <t>SHARPS COMPLIANCE CORP</t>
  </si>
  <si>
    <t>EMIF</t>
  </si>
  <si>
    <t>OPI</t>
  </si>
  <si>
    <t>OFFICE PROPERTIES INCOME TRUST</t>
  </si>
  <si>
    <t>67623C10</t>
  </si>
  <si>
    <t>WCN</t>
  </si>
  <si>
    <t>WASTE CONNECTIONS INC NEW</t>
  </si>
  <si>
    <t>94106B10</t>
  </si>
  <si>
    <t>MCRO</t>
  </si>
  <si>
    <t>45409B20</t>
  </si>
  <si>
    <t>IVR</t>
  </si>
  <si>
    <t>INVESCO MORTGAGE CAPITAL INC</t>
  </si>
  <si>
    <t>46131B10</t>
  </si>
  <si>
    <t>EPU</t>
  </si>
  <si>
    <t>EET</t>
  </si>
  <si>
    <t>74347X30</t>
  </si>
  <si>
    <t>BZQ</t>
  </si>
  <si>
    <t>74347B29</t>
  </si>
  <si>
    <t>EFO</t>
  </si>
  <si>
    <t>74347X50</t>
  </si>
  <si>
    <t>EZJ</t>
  </si>
  <si>
    <t>74347X70</t>
  </si>
  <si>
    <t>EPV</t>
  </si>
  <si>
    <t>74348A43</t>
  </si>
  <si>
    <t>SPXU</t>
  </si>
  <si>
    <t>74347B26</t>
  </si>
  <si>
    <t>UPRO</t>
  </si>
  <si>
    <t>74347X86</t>
  </si>
  <si>
    <t>XPP</t>
  </si>
  <si>
    <t>74347X88</t>
  </si>
  <si>
    <t>RIF</t>
  </si>
  <si>
    <t>R M R REAL ESTATE INCOME FD NEW</t>
  </si>
  <si>
    <t>76970B10</t>
  </si>
  <si>
    <t>IGI</t>
  </si>
  <si>
    <t>WESTERN ASST INV GR DEF OP TR IN</t>
  </si>
  <si>
    <t>95790A10</t>
  </si>
  <si>
    <t>TUZ</t>
  </si>
  <si>
    <t>72201R10</t>
  </si>
  <si>
    <t>EQL</t>
  </si>
  <si>
    <t>00162Q20</t>
  </si>
  <si>
    <t>DRV</t>
  </si>
  <si>
    <t>DRN</t>
  </si>
  <si>
    <t>25459W75</t>
  </si>
  <si>
    <t>SIVR</t>
  </si>
  <si>
    <t>ABERDEEN STANDARD SILVER ETF TR</t>
  </si>
  <si>
    <t>PMT</t>
  </si>
  <si>
    <t>PENNYMAC MORTGAGE INV TR</t>
  </si>
  <si>
    <t>70931T10</t>
  </si>
  <si>
    <t>CSM</t>
  </si>
  <si>
    <t>74347R24</t>
  </si>
  <si>
    <t>TPZ</t>
  </si>
  <si>
    <t>TORTOISE PWR &amp; ENGY INFRA FD INC</t>
  </si>
  <si>
    <t>89147X10</t>
  </si>
  <si>
    <t>ASPS</t>
  </si>
  <si>
    <t>ALTISOURCE PORTFOLIO SLTNS S A</t>
  </si>
  <si>
    <t>L0175J10</t>
  </si>
  <si>
    <t>LOGM</t>
  </si>
  <si>
    <t>LOGMEIN INC</t>
  </si>
  <si>
    <t>54142L10</t>
  </si>
  <si>
    <t>QABA</t>
  </si>
  <si>
    <t>33736Q10</t>
  </si>
  <si>
    <t>RCON</t>
  </si>
  <si>
    <t>RECON TECHNOLOGY LTD</t>
  </si>
  <si>
    <t>G7415M12</t>
  </si>
  <si>
    <t>TBNK</t>
  </si>
  <si>
    <t>TERRITORIAL BANCORP INC</t>
  </si>
  <si>
    <t>88145X10</t>
  </si>
  <si>
    <t>GXF</t>
  </si>
  <si>
    <t>VNM</t>
  </si>
  <si>
    <t>92189F81</t>
  </si>
  <si>
    <t>STPZ</t>
  </si>
  <si>
    <t>72201R20</t>
  </si>
  <si>
    <t>TBF</t>
  </si>
  <si>
    <t>74347X84</t>
  </si>
  <si>
    <t>STWD</t>
  </si>
  <si>
    <t>STARWOOD PROPERTY TRUST INC</t>
  </si>
  <si>
    <t>85571B10</t>
  </si>
  <si>
    <t>AVGO</t>
  </si>
  <si>
    <t>BROADCOM INC</t>
  </si>
  <si>
    <t>11135F10</t>
  </si>
  <si>
    <t>CPIX</t>
  </si>
  <si>
    <t>CUMBERLAND PHARMACEUTICALS INC</t>
  </si>
  <si>
    <t>PLAG</t>
  </si>
  <si>
    <t>PLANET GREEN HOLDINGS CORP</t>
  </si>
  <si>
    <t>72703U10</t>
  </si>
  <si>
    <t>BUD</t>
  </si>
  <si>
    <t>ANHEUSER BUSCH INBEV SA NV</t>
  </si>
  <si>
    <t>03524A10</t>
  </si>
  <si>
    <t>ARI</t>
  </si>
  <si>
    <t>APOLLO COMMERCIAL RL EST FIN INC</t>
  </si>
  <si>
    <t>03762U10</t>
  </si>
  <si>
    <t>CPHI</t>
  </si>
  <si>
    <t>CHINA PHARMA HOLDINGS INC</t>
  </si>
  <si>
    <t>16941T10</t>
  </si>
  <si>
    <t>SGOL</t>
  </si>
  <si>
    <t>ABERDEEN STANDARD GOLD ETF TRUST</t>
  </si>
  <si>
    <t>00326A10</t>
  </si>
  <si>
    <t>IWX</t>
  </si>
  <si>
    <t>IWY</t>
  </si>
  <si>
    <t>IWL</t>
  </si>
  <si>
    <t>NEV</t>
  </si>
  <si>
    <t>NUVEEN ENHANCED MUNICIPAL VAL FD</t>
  </si>
  <si>
    <t>67074M10</t>
  </si>
  <si>
    <t>LTPZ</t>
  </si>
  <si>
    <t>72201R30</t>
  </si>
  <si>
    <t>TIPZ</t>
  </si>
  <si>
    <t>72201R40</t>
  </si>
  <si>
    <t>PSK</t>
  </si>
  <si>
    <t>78464A29</t>
  </si>
  <si>
    <t>SEM</t>
  </si>
  <si>
    <t>SELECT MEDICAL HOLDINGS CORP</t>
  </si>
  <si>
    <t>81619Q10</t>
  </si>
  <si>
    <t>BSBR</t>
  </si>
  <si>
    <t>BANCO SANTANDER BRASIL S A</t>
  </si>
  <si>
    <t>05967A10</t>
  </si>
  <si>
    <t>CPI</t>
  </si>
  <si>
    <t>45409B60</t>
  </si>
  <si>
    <t>GRES</t>
  </si>
  <si>
    <t>45409B88</t>
  </si>
  <si>
    <t>MG</t>
  </si>
  <si>
    <t>MISTRAS GROUP INC</t>
  </si>
  <si>
    <t>60649T10</t>
  </si>
  <si>
    <t>PAM</t>
  </si>
  <si>
    <t>PAMPA ENERGIA S A</t>
  </si>
  <si>
    <t>FTFT</t>
  </si>
  <si>
    <t>FUTURE FINTECH GROUP INC</t>
  </si>
  <si>
    <t>36117V10</t>
  </si>
  <si>
    <t>TWO</t>
  </si>
  <si>
    <t>TWO HARBORS INVESTMENT CORP</t>
  </si>
  <si>
    <t>90187B40</t>
  </si>
  <si>
    <t>VSI</t>
  </si>
  <si>
    <t>VITAMIN SHOPPE INC</t>
  </si>
  <si>
    <t>ADUS</t>
  </si>
  <si>
    <t>ADDUS HOMECARE CORP</t>
  </si>
  <si>
    <t>ECHO</t>
  </si>
  <si>
    <t>ECHO GLOBAL LOGISTICS INC</t>
  </si>
  <si>
    <t>27875T10</t>
  </si>
  <si>
    <t>LTBR</t>
  </si>
  <si>
    <t>LIGHTBRIDGE CORP</t>
  </si>
  <si>
    <t>53224K30</t>
  </si>
  <si>
    <t>OMER</t>
  </si>
  <si>
    <t>OMEROS CORP</t>
  </si>
  <si>
    <t>VRSK</t>
  </si>
  <si>
    <t>VERISK ANALYTICS INC</t>
  </si>
  <si>
    <t>92345Y10</t>
  </si>
  <si>
    <t>OIBR</t>
  </si>
  <si>
    <t>OI S A</t>
  </si>
  <si>
    <t>CVE</t>
  </si>
  <si>
    <t>CENOVUS ENERGY INC</t>
  </si>
  <si>
    <t>15135U10</t>
  </si>
  <si>
    <t>DG</t>
  </si>
  <si>
    <t>DOLLAR GENERAL CORP NEW</t>
  </si>
  <si>
    <t>H</t>
  </si>
  <si>
    <t>HYATT HOTELS CORP</t>
  </si>
  <si>
    <t>MNA</t>
  </si>
  <si>
    <t>45409B80</t>
  </si>
  <si>
    <t>LEA</t>
  </si>
  <si>
    <t>LEAR CORP</t>
  </si>
  <si>
    <t>GDXJ</t>
  </si>
  <si>
    <t>92189F79</t>
  </si>
  <si>
    <t>JLS</t>
  </si>
  <si>
    <t>NUVEEN MORTGAGE OPP TERM FD</t>
  </si>
  <si>
    <t>MINT</t>
  </si>
  <si>
    <t>72201R83</t>
  </si>
  <si>
    <t>ZROZ</t>
  </si>
  <si>
    <t>72201R88</t>
  </si>
  <si>
    <t>BAB</t>
  </si>
  <si>
    <t>46138G80</t>
  </si>
  <si>
    <t>SCHB</t>
  </si>
  <si>
    <t>SCHX</t>
  </si>
  <si>
    <t>SCHA</t>
  </si>
  <si>
    <t>SCHF</t>
  </si>
  <si>
    <t>STK</t>
  </si>
  <si>
    <t>COLUMBIA SELIG PREM TECH GR FD</t>
  </si>
  <si>
    <t>19842X10</t>
  </si>
  <si>
    <t>UNL</t>
  </si>
  <si>
    <t>UNITED STATES 12 MO NAT GS FD LP</t>
  </si>
  <si>
    <t>91288X10</t>
  </si>
  <si>
    <t>GDO</t>
  </si>
  <si>
    <t>WESTERN ASSET GL CP DEF OP FD IN</t>
  </si>
  <si>
    <t>95790C10</t>
  </si>
  <si>
    <t>CO</t>
  </si>
  <si>
    <t>GLOBAL CORD BLOOD CORP</t>
  </si>
  <si>
    <t>G3934210</t>
  </si>
  <si>
    <t>HHT</t>
  </si>
  <si>
    <t>HUITAO TECHNOLOGY CO LTD</t>
  </si>
  <si>
    <t>G4645B10</t>
  </si>
  <si>
    <t>COWN</t>
  </si>
  <si>
    <t>COWEN INC</t>
  </si>
  <si>
    <t>CXDC</t>
  </si>
  <si>
    <t>CHINA X D PLASTICS CO LTD</t>
  </si>
  <si>
    <t>16948F10</t>
  </si>
  <si>
    <t>EMCF</t>
  </si>
  <si>
    <t>EMCLAIRE FINANCIAL CORP</t>
  </si>
  <si>
    <t>FTNT</t>
  </si>
  <si>
    <t>FORTINET INC</t>
  </si>
  <si>
    <t>GRID</t>
  </si>
  <si>
    <t>33737A10</t>
  </si>
  <si>
    <t>INDY</t>
  </si>
  <si>
    <t>VCIT</t>
  </si>
  <si>
    <t>92206C87</t>
  </si>
  <si>
    <t>VCLT</t>
  </si>
  <si>
    <t>92206C81</t>
  </si>
  <si>
    <t>VCSH</t>
  </si>
  <si>
    <t>92206C40</t>
  </si>
  <si>
    <t>VGIT</t>
  </si>
  <si>
    <t>92206C70</t>
  </si>
  <si>
    <t>VGLT</t>
  </si>
  <si>
    <t>92206C84</t>
  </si>
  <si>
    <t>VGSH</t>
  </si>
  <si>
    <t>92206C10</t>
  </si>
  <si>
    <t>VMBS</t>
  </si>
  <si>
    <t>92206C77</t>
  </si>
  <si>
    <t>ZAGG</t>
  </si>
  <si>
    <t>ZAGG INC</t>
  </si>
  <si>
    <t>98884U10</t>
  </si>
  <si>
    <t>CIT</t>
  </si>
  <si>
    <t>C I T GROUP INC NEW</t>
  </si>
  <si>
    <t>CCM</t>
  </si>
  <si>
    <t>CONCORD MEDICAL SVCS HLDGS LTD</t>
  </si>
  <si>
    <t>LBJ</t>
  </si>
  <si>
    <t>25490K29</t>
  </si>
  <si>
    <t>YANG</t>
  </si>
  <si>
    <t>YINN</t>
  </si>
  <si>
    <t>25459W77</t>
  </si>
  <si>
    <t>VAL</t>
  </si>
  <si>
    <t>VALARIS PLC</t>
  </si>
  <si>
    <t>G9402V10</t>
  </si>
  <si>
    <t>CHIQ</t>
  </si>
  <si>
    <t>CHIE</t>
  </si>
  <si>
    <t>CHIX</t>
  </si>
  <si>
    <t>CHII</t>
  </si>
  <si>
    <t>CHIC</t>
  </si>
  <si>
    <t>ILTB</t>
  </si>
  <si>
    <t>IGLB</t>
  </si>
  <si>
    <t>KAR</t>
  </si>
  <si>
    <t>KAR AUCTION SERVICES INC</t>
  </si>
  <si>
    <t>48238T10</t>
  </si>
  <si>
    <t>KRA</t>
  </si>
  <si>
    <t>KRATON CORP</t>
  </si>
  <si>
    <t>50077C10</t>
  </si>
  <si>
    <t>ITP</t>
  </si>
  <si>
    <t>I T TECH PACKAGING INC</t>
  </si>
  <si>
    <t>46527C10</t>
  </si>
  <si>
    <t>PEB</t>
  </si>
  <si>
    <t>PEBBLEBROOK HOTEL TRUST</t>
  </si>
  <si>
    <t>70509V10</t>
  </si>
  <si>
    <t>PPC</t>
  </si>
  <si>
    <t>PILGRIMS PRIDE CORP NEW</t>
  </si>
  <si>
    <t>72147K10</t>
  </si>
  <si>
    <t>MUNI</t>
  </si>
  <si>
    <t>72201R86</t>
  </si>
  <si>
    <t>SCPB</t>
  </si>
  <si>
    <t>78464A47</t>
  </si>
  <si>
    <t>SCHG</t>
  </si>
  <si>
    <t>SCHV</t>
  </si>
  <si>
    <t>HEDJ</t>
  </si>
  <si>
    <t>97717X70</t>
  </si>
  <si>
    <t>TAT</t>
  </si>
  <si>
    <t>TRANSATLANTIC PETROLEUM LTD</t>
  </si>
  <si>
    <t>G8998211</t>
  </si>
  <si>
    <t>CBPO</t>
  </si>
  <si>
    <t>CHINA BIOLOGIC PRODUCTS HDS INC</t>
  </si>
  <si>
    <t>G2151510</t>
  </si>
  <si>
    <t>PPLT</t>
  </si>
  <si>
    <t>ABERDEEN STD PLATINUM ETF TR</t>
  </si>
  <si>
    <t>PALL</t>
  </si>
  <si>
    <t>ABERDEEN STD PALLADIUM ETF TRUST</t>
  </si>
  <si>
    <t>CHIM</t>
  </si>
  <si>
    <t>IDE</t>
  </si>
  <si>
    <t>VOYA INFRAS INDUS &amp; MATRLS FD</t>
  </si>
  <si>
    <t>92912X10</t>
  </si>
  <si>
    <t>UBT</t>
  </si>
  <si>
    <t>74347R17</t>
  </si>
  <si>
    <t>UST</t>
  </si>
  <si>
    <t>74347R18</t>
  </si>
  <si>
    <t>SCHE</t>
  </si>
  <si>
    <t>SCHC</t>
  </si>
  <si>
    <t>EUFN</t>
  </si>
  <si>
    <t>MSGN</t>
  </si>
  <si>
    <t>M S G NETWORKS INC</t>
  </si>
  <si>
    <t>TENX</t>
  </si>
  <si>
    <t>TENAX THERAPEUTICS INC</t>
  </si>
  <si>
    <t>88032L20</t>
  </si>
  <si>
    <t>GNRC</t>
  </si>
  <si>
    <t>GENERAC HOLDINGS INC</t>
  </si>
  <si>
    <t>EGPT</t>
  </si>
  <si>
    <t>92189F77</t>
  </si>
  <si>
    <t>JMT</t>
  </si>
  <si>
    <t>NUVEEN MORTGAGE OPP TM FD 2</t>
  </si>
  <si>
    <t>67074R10</t>
  </si>
  <si>
    <t>PDM</t>
  </si>
  <si>
    <t>PIEDMONT OFFICE REALTY TRUST INC</t>
  </si>
  <si>
    <t>SMMU</t>
  </si>
  <si>
    <t>72201R87</t>
  </si>
  <si>
    <t>PCEF</t>
  </si>
  <si>
    <t>SDOW</t>
  </si>
  <si>
    <t>74347G30</t>
  </si>
  <si>
    <t>SMDD</t>
  </si>
  <si>
    <t>74348A39</t>
  </si>
  <si>
    <t>SRTY</t>
  </si>
  <si>
    <t>74348A15</t>
  </si>
  <si>
    <t>URTY</t>
  </si>
  <si>
    <t>74347X79</t>
  </si>
  <si>
    <t>UMDD</t>
  </si>
  <si>
    <t>74347X81</t>
  </si>
  <si>
    <t>UDOW</t>
  </si>
  <si>
    <t>74347X82</t>
  </si>
  <si>
    <t>TRNO</t>
  </si>
  <si>
    <t>TERRENO REALTY CORP</t>
  </si>
  <si>
    <t>88146M10</t>
  </si>
  <si>
    <t>DMO</t>
  </si>
  <si>
    <t>WESTERN ASSET MOR DEF OPP FD INC</t>
  </si>
  <si>
    <t>95790B10</t>
  </si>
  <si>
    <t>CELH</t>
  </si>
  <si>
    <t>CELSIUS HOLDINGS INC</t>
  </si>
  <si>
    <t>15118V20</t>
  </si>
  <si>
    <t>IRWD</t>
  </si>
  <si>
    <t>IRONWOOD PHARMACEUTICALS INC</t>
  </si>
  <si>
    <t>46333X10</t>
  </si>
  <si>
    <t>QNST</t>
  </si>
  <si>
    <t>QUINSTREET INC</t>
  </si>
  <si>
    <t>74874Q10</t>
  </si>
  <si>
    <t>SLRC</t>
  </si>
  <si>
    <t>SOLAR CAPITAL LTD</t>
  </si>
  <si>
    <t>83413U10</t>
  </si>
  <si>
    <t>SQQQ</t>
  </si>
  <si>
    <t>74347G40</t>
  </si>
  <si>
    <t>TQQQ</t>
  </si>
  <si>
    <t>74347X83</t>
  </si>
  <si>
    <t>CALX</t>
  </si>
  <si>
    <t>CALIX INC</t>
  </si>
  <si>
    <t>13100M50</t>
  </si>
  <si>
    <t>CNET</t>
  </si>
  <si>
    <t>CHINANET ONLINE HOLDINGS INC</t>
  </si>
  <si>
    <t>16949H20</t>
  </si>
  <si>
    <t>INDL</t>
  </si>
  <si>
    <t>25490K33</t>
  </si>
  <si>
    <t>SOXS</t>
  </si>
  <si>
    <t>SOXL</t>
  </si>
  <si>
    <t>25459W45</t>
  </si>
  <si>
    <t>AUMN</t>
  </si>
  <si>
    <t>GOLDEN MINERALS CO</t>
  </si>
  <si>
    <t>MXL</t>
  </si>
  <si>
    <t>MAXLINEAR INC</t>
  </si>
  <si>
    <t>57776J10</t>
  </si>
  <si>
    <t>SBM</t>
  </si>
  <si>
    <t>74347X55</t>
  </si>
  <si>
    <t>REK</t>
  </si>
  <si>
    <t>74347X64</t>
  </si>
  <si>
    <t>YXI</t>
  </si>
  <si>
    <t>74347X65</t>
  </si>
  <si>
    <t>ST</t>
  </si>
  <si>
    <t>SENSATA TECHNOLOGIES HOLDING PLC</t>
  </si>
  <si>
    <t>G8060N10</t>
  </si>
  <si>
    <t>STNG</t>
  </si>
  <si>
    <t>SCORPIO TANKERS INC</t>
  </si>
  <si>
    <t>Y7542C13</t>
  </si>
  <si>
    <t>AVEO</t>
  </si>
  <si>
    <t>A V E O PHARMACEUTICALS INC</t>
  </si>
  <si>
    <t>CREG</t>
  </si>
  <si>
    <t>CHINA RECYCLING ENERGY CORP</t>
  </si>
  <si>
    <t>FTRI</t>
  </si>
  <si>
    <t>33734X83</t>
  </si>
  <si>
    <t>FIBK</t>
  </si>
  <si>
    <t>FIRST INTERSTATE BANCSYSTEM INC</t>
  </si>
  <si>
    <t>32055Y20</t>
  </si>
  <si>
    <t>HTHT</t>
  </si>
  <si>
    <t>HUAZHU GROUP LTD</t>
  </si>
  <si>
    <t>44332N10</t>
  </si>
  <si>
    <t>FTAG</t>
  </si>
  <si>
    <t>33734X81</t>
  </si>
  <si>
    <t>SSNC</t>
  </si>
  <si>
    <t>S S &amp; C TECHNOLOGIES HLDGS INC</t>
  </si>
  <si>
    <t>78467J10</t>
  </si>
  <si>
    <t>CLDT</t>
  </si>
  <si>
    <t>CHATHAM LODGING TRUST</t>
  </si>
  <si>
    <t>16208T10</t>
  </si>
  <si>
    <t>SIL</t>
  </si>
  <si>
    <t>37954Y84</t>
  </si>
  <si>
    <t>COPX</t>
  </si>
  <si>
    <t>37954Y83</t>
  </si>
  <si>
    <t>NBB</t>
  </si>
  <si>
    <t>NUVEEN TAXABLE MUNICIPAL INC FD</t>
  </si>
  <si>
    <t>67074C10</t>
  </si>
  <si>
    <t>PRI</t>
  </si>
  <si>
    <t>PRIMERICA INC</t>
  </si>
  <si>
    <t>74164M10</t>
  </si>
  <si>
    <t>UPV</t>
  </si>
  <si>
    <t>74347X52</t>
  </si>
  <si>
    <t>UBR</t>
  </si>
  <si>
    <t>74347B49</t>
  </si>
  <si>
    <t>VEON</t>
  </si>
  <si>
    <t>VEON LTD</t>
  </si>
  <si>
    <t>91822M10</t>
  </si>
  <si>
    <t>SDRL</t>
  </si>
  <si>
    <t>SEADRILL LTD NEW</t>
  </si>
  <si>
    <t>G7998G10</t>
  </si>
  <si>
    <t>ALIM</t>
  </si>
  <si>
    <t>ALIMERA SCIENCES INC</t>
  </si>
  <si>
    <t>AOSL</t>
  </si>
  <si>
    <t>ALPHA &amp; OMEGA SEMICONDUCTOR LTD</t>
  </si>
  <si>
    <t>G6331P10</t>
  </si>
  <si>
    <t>BIB</t>
  </si>
  <si>
    <t>74347R21</t>
  </si>
  <si>
    <t>BICK</t>
  </si>
  <si>
    <t>FIRST TRUST BICK INDEX FUND</t>
  </si>
  <si>
    <t>33733H10</t>
  </si>
  <si>
    <t>BIS</t>
  </si>
  <si>
    <t>74347B78</t>
  </si>
  <si>
    <t>CDXS</t>
  </si>
  <si>
    <t>CODEXIS INC</t>
  </si>
  <si>
    <t>CJJD</t>
  </si>
  <si>
    <t>CHINA JO JO DRUGSTORES INC</t>
  </si>
  <si>
    <t>16949A20</t>
  </si>
  <si>
    <t>LLIT</t>
  </si>
  <si>
    <t>LIANLUO SMART LTD</t>
  </si>
  <si>
    <t>G5478K10</t>
  </si>
  <si>
    <t>GBDC</t>
  </si>
  <si>
    <t>GOLUB CAPITAL B D C INC</t>
  </si>
  <si>
    <t>38173M10</t>
  </si>
  <si>
    <t>SPSC</t>
  </si>
  <si>
    <t>S P S COMMERCE INC</t>
  </si>
  <si>
    <t>78463M10</t>
  </si>
  <si>
    <t>TCRD</t>
  </si>
  <si>
    <t>T H L CREDIT INC</t>
  </si>
  <si>
    <t>PSCM</t>
  </si>
  <si>
    <t>46138G20</t>
  </si>
  <si>
    <t>PSCE</t>
  </si>
  <si>
    <t>PSCF</t>
  </si>
  <si>
    <t>PSCI</t>
  </si>
  <si>
    <t>PSCT</t>
  </si>
  <si>
    <t>PSCC</t>
  </si>
  <si>
    <t>PSCU</t>
  </si>
  <si>
    <t>46138G40</t>
  </si>
  <si>
    <t>PSCH</t>
  </si>
  <si>
    <t>PSCD</t>
  </si>
  <si>
    <t>EBMT</t>
  </si>
  <si>
    <t>EAGLE BANCORP MONTANA INC</t>
  </si>
  <si>
    <t>26942G10</t>
  </si>
  <si>
    <t>RCM</t>
  </si>
  <si>
    <t>R1 R C M INC</t>
  </si>
  <si>
    <t>BSL</t>
  </si>
  <si>
    <t>BLACKSTONE GSO SR FLTG RT TRM FD</t>
  </si>
  <si>
    <t>09256U10</t>
  </si>
  <si>
    <t>CRMD</t>
  </si>
  <si>
    <t>CORMEDIX INC</t>
  </si>
  <si>
    <t>21900C30</t>
  </si>
  <si>
    <t>PLOW</t>
  </si>
  <si>
    <t>DOUGLAS DYNAMICS INC</t>
  </si>
  <si>
    <t>25960R10</t>
  </si>
  <si>
    <t>EXPR</t>
  </si>
  <si>
    <t>EXPRESS INC</t>
  </si>
  <si>
    <t>FAF</t>
  </si>
  <si>
    <t>FIRST AMERICAN FINL CORP NEW</t>
  </si>
  <si>
    <t>31847R10</t>
  </si>
  <si>
    <t>EUSA</t>
  </si>
  <si>
    <t>EIDO</t>
  </si>
  <si>
    <t>46429B30</t>
  </si>
  <si>
    <t>EIRL</t>
  </si>
  <si>
    <t>46429B50</t>
  </si>
  <si>
    <t>EPOL</t>
  </si>
  <si>
    <t>46429B60</t>
  </si>
  <si>
    <t>JKS</t>
  </si>
  <si>
    <t>JINKOSOLAR HOLDING CO LTD</t>
  </si>
  <si>
    <t>47759T10</t>
  </si>
  <si>
    <t>RRTS</t>
  </si>
  <si>
    <t>ROADRUNNER TRANS SYSTEMS INC</t>
  </si>
  <si>
    <t>76973Q20</t>
  </si>
  <si>
    <t>IBND</t>
  </si>
  <si>
    <t>78464A15</t>
  </si>
  <si>
    <t>GNMK</t>
  </si>
  <si>
    <t>GENMARK DIAGNOSTICS INC</t>
  </si>
  <si>
    <t>LMNR</t>
  </si>
  <si>
    <t>LIMONEIRA CO</t>
  </si>
  <si>
    <t>TNAV</t>
  </si>
  <si>
    <t>TELENAV INC</t>
  </si>
  <si>
    <t>CEM</t>
  </si>
  <si>
    <t>CLEARBRIDGE ENERGY MLP FUND INC</t>
  </si>
  <si>
    <t>EXD</t>
  </si>
  <si>
    <t>EATON VANCE TAX MAN BUY WR ST FD</t>
  </si>
  <si>
    <t>27829M10</t>
  </si>
  <si>
    <t>HPP</t>
  </si>
  <si>
    <t>HUDSON PACIFIC PROPERTIES INC</t>
  </si>
  <si>
    <t>OAS</t>
  </si>
  <si>
    <t>OASIS PETROLEUM INC</t>
  </si>
  <si>
    <t>PICB</t>
  </si>
  <si>
    <t>QEP</t>
  </si>
  <si>
    <t>Q E P RESOURCES INC</t>
  </si>
  <si>
    <t>74733V10</t>
  </si>
  <si>
    <t>SIX</t>
  </si>
  <si>
    <t>SIX FLAGS ENTERTAINMENT CORP</t>
  </si>
  <si>
    <t>83001A10</t>
  </si>
  <si>
    <t>CORN</t>
  </si>
  <si>
    <t>88166A10</t>
  </si>
  <si>
    <t>BNO</t>
  </si>
  <si>
    <t>UNITED STATES BRENT OIL FUND LP</t>
  </si>
  <si>
    <t>91167Q10</t>
  </si>
  <si>
    <t>VPG</t>
  </si>
  <si>
    <t>VISHAY PRECISION GROUP INC</t>
  </si>
  <si>
    <t>92835K10</t>
  </si>
  <si>
    <t>FN</t>
  </si>
  <si>
    <t>FABRINET</t>
  </si>
  <si>
    <t>G3323L10</t>
  </si>
  <si>
    <t>CBOE</t>
  </si>
  <si>
    <t>C B O E GLOBAL MARKETS INC</t>
  </si>
  <si>
    <t>12503M10</t>
  </si>
  <si>
    <t>SANW</t>
  </si>
  <si>
    <t>S &amp; W SEED CO</t>
  </si>
  <si>
    <t>TSLA</t>
  </si>
  <si>
    <t>TESLA INC</t>
  </si>
  <si>
    <t>88160R10</t>
  </si>
  <si>
    <t>MCAP</t>
  </si>
  <si>
    <t>LIBERTY SIRIUS XM</t>
  </si>
  <si>
    <t>LIBERTY BRAVES</t>
  </si>
  <si>
    <t>LIBERTY MEDIA CORP</t>
  </si>
  <si>
    <t>LIBERTY SIRIUS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</si>
</sst>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651"/>
  <sheetViews>
    <sheetView tabSelected="1" workbookViewId="0">
      <pane ySplit="1" topLeftCell="A2" activePane="bottomLeft" state="frozen"/>
      <selection pane="bottomLeft" activeCell="F7668" sqref="F7668"/>
    </sheetView>
  </sheetViews>
  <sheetFormatPr defaultRowHeight="14.4" x14ac:dyDescent="0.3"/>
  <cols>
    <col min="1" max="1" width="10.6640625" bestFit="1" customWidth="1"/>
    <col min="2" max="2" width="9" bestFit="1" customWidth="1"/>
    <col min="3" max="3" width="8.77734375" bestFit="1" customWidth="1"/>
    <col min="4" max="4" width="9.88671875" bestFit="1" customWidth="1"/>
    <col min="5" max="5" width="9" bestFit="1" customWidth="1"/>
    <col min="6" max="6" width="36" bestFit="1" customWidth="1"/>
    <col min="7" max="7" width="10.33203125" bestFit="1" customWidth="1"/>
    <col min="8" max="8" width="11" bestFit="1" customWidth="1"/>
    <col min="9" max="9" width="9" bestFit="1" customWidth="1"/>
    <col min="10" max="10" width="10.109375" bestFit="1" customWidth="1"/>
    <col min="11" max="12" width="12.6640625" bestFit="1" customWidth="1"/>
    <col min="13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7738</v>
      </c>
      <c r="L1" t="s">
        <v>17882</v>
      </c>
      <c r="M1" t="s">
        <v>10781</v>
      </c>
    </row>
    <row r="2" spans="1:13" x14ac:dyDescent="0.3">
      <c r="A2">
        <v>14593</v>
      </c>
      <c r="B2">
        <v>20191231</v>
      </c>
      <c r="C2">
        <v>11</v>
      </c>
      <c r="D2">
        <v>3</v>
      </c>
      <c r="E2" t="s">
        <v>2869</v>
      </c>
      <c r="F2" t="s">
        <v>2870</v>
      </c>
      <c r="G2">
        <v>3783310</v>
      </c>
      <c r="H2">
        <v>293.64999</v>
      </c>
      <c r="I2">
        <v>5984993</v>
      </c>
      <c r="J2">
        <v>4443265</v>
      </c>
      <c r="K2">
        <f t="shared" ref="K2:K65" si="0">H2*I2</f>
        <v>1757493134.60007</v>
      </c>
      <c r="L2">
        <f t="shared" ref="L2:L65" si="1">H2*J2</f>
        <v>1304764722.8173499</v>
      </c>
      <c r="M2">
        <f t="shared" ref="M2:M65" si="2">I2/J2</f>
        <v>1.3469808800510434</v>
      </c>
    </row>
    <row r="3" spans="1:13" x14ac:dyDescent="0.3">
      <c r="A3">
        <v>10107</v>
      </c>
      <c r="B3">
        <v>20191231</v>
      </c>
      <c r="C3">
        <v>11</v>
      </c>
      <c r="D3">
        <v>3</v>
      </c>
      <c r="E3" t="s">
        <v>27</v>
      </c>
      <c r="F3" t="s">
        <v>28</v>
      </c>
      <c r="G3">
        <v>59491810</v>
      </c>
      <c r="H3">
        <v>157.69999999999999</v>
      </c>
      <c r="I3">
        <v>4520222</v>
      </c>
      <c r="J3">
        <v>7632139</v>
      </c>
      <c r="K3">
        <f t="shared" si="0"/>
        <v>712839009.39999998</v>
      </c>
      <c r="L3">
        <f t="shared" si="1"/>
        <v>1203588320.3</v>
      </c>
      <c r="M3">
        <f t="shared" si="2"/>
        <v>0.59226148790005007</v>
      </c>
    </row>
    <row r="4" spans="1:13" x14ac:dyDescent="0.3">
      <c r="A4">
        <v>84788</v>
      </c>
      <c r="B4">
        <v>20191231</v>
      </c>
      <c r="C4">
        <v>11</v>
      </c>
      <c r="D4">
        <v>3</v>
      </c>
      <c r="E4" t="s">
        <v>12986</v>
      </c>
      <c r="F4" t="s">
        <v>12987</v>
      </c>
      <c r="G4">
        <v>2313510</v>
      </c>
      <c r="H4">
        <v>1847.83997</v>
      </c>
      <c r="I4">
        <v>687587</v>
      </c>
      <c r="J4">
        <v>495797</v>
      </c>
      <c r="K4">
        <f t="shared" si="0"/>
        <v>1270550741.45239</v>
      </c>
      <c r="L4">
        <f t="shared" si="1"/>
        <v>916153513.60608995</v>
      </c>
      <c r="M4">
        <f t="shared" si="2"/>
        <v>1.3868317073318315</v>
      </c>
    </row>
    <row r="5" spans="1:13" x14ac:dyDescent="0.3">
      <c r="A5">
        <v>13407</v>
      </c>
      <c r="B5">
        <v>20191231</v>
      </c>
      <c r="C5">
        <v>11</v>
      </c>
      <c r="D5">
        <v>3</v>
      </c>
      <c r="E5" t="s">
        <v>1444</v>
      </c>
      <c r="F5" t="s">
        <v>1445</v>
      </c>
      <c r="G5" t="s">
        <v>1446</v>
      </c>
      <c r="H5">
        <v>205.25</v>
      </c>
      <c r="I5">
        <v>2777639</v>
      </c>
      <c r="J5">
        <v>2406468</v>
      </c>
      <c r="K5">
        <f t="shared" si="0"/>
        <v>570110404.75</v>
      </c>
      <c r="L5">
        <f t="shared" si="1"/>
        <v>493927557</v>
      </c>
      <c r="M5">
        <f t="shared" si="2"/>
        <v>1.1542389094723056</v>
      </c>
    </row>
    <row r="6" spans="1:13" x14ac:dyDescent="0.3">
      <c r="A6">
        <v>14542</v>
      </c>
      <c r="B6">
        <v>20191231</v>
      </c>
      <c r="C6">
        <v>11</v>
      </c>
      <c r="D6">
        <v>3</v>
      </c>
      <c r="E6" t="s">
        <v>2794</v>
      </c>
      <c r="F6" t="s">
        <v>2795</v>
      </c>
      <c r="G6" t="s">
        <v>2796</v>
      </c>
      <c r="H6">
        <v>1337.0200199999999</v>
      </c>
      <c r="I6">
        <v>275520</v>
      </c>
      <c r="J6">
        <v>343551</v>
      </c>
      <c r="K6">
        <f t="shared" si="0"/>
        <v>368375755.91039997</v>
      </c>
      <c r="L6">
        <f t="shared" si="1"/>
        <v>459334564.89102</v>
      </c>
      <c r="M6">
        <f t="shared" si="2"/>
        <v>0.80197699904817621</v>
      </c>
    </row>
    <row r="7" spans="1:13" hidden="1" x14ac:dyDescent="0.3">
      <c r="A7">
        <v>10065</v>
      </c>
      <c r="B7">
        <v>20191231</v>
      </c>
      <c r="C7">
        <v>14</v>
      </c>
      <c r="D7">
        <v>1</v>
      </c>
      <c r="E7" t="s">
        <v>22</v>
      </c>
      <c r="F7" t="s">
        <v>23</v>
      </c>
      <c r="G7">
        <v>621210</v>
      </c>
      <c r="H7">
        <v>15.77</v>
      </c>
      <c r="I7">
        <v>41169</v>
      </c>
      <c r="J7">
        <v>105413</v>
      </c>
      <c r="K7">
        <f t="shared" si="0"/>
        <v>649235.13</v>
      </c>
      <c r="L7">
        <f t="shared" si="1"/>
        <v>1662363.01</v>
      </c>
      <c r="M7">
        <f t="shared" si="2"/>
        <v>0.39054955271171488</v>
      </c>
    </row>
    <row r="8" spans="1:13" x14ac:dyDescent="0.3">
      <c r="A8">
        <v>47896</v>
      </c>
      <c r="B8">
        <v>20191231</v>
      </c>
      <c r="C8">
        <v>11</v>
      </c>
      <c r="D8">
        <v>1</v>
      </c>
      <c r="E8" t="s">
        <v>10149</v>
      </c>
      <c r="F8" t="s">
        <v>10150</v>
      </c>
      <c r="G8" t="s">
        <v>10151</v>
      </c>
      <c r="H8">
        <v>139.39999</v>
      </c>
      <c r="I8">
        <v>2133099</v>
      </c>
      <c r="J8">
        <v>3136485</v>
      </c>
      <c r="K8">
        <f t="shared" si="0"/>
        <v>297353979.26901001</v>
      </c>
      <c r="L8">
        <f t="shared" si="1"/>
        <v>437225977.63515002</v>
      </c>
      <c r="M8">
        <f t="shared" si="2"/>
        <v>0.68009220512771462</v>
      </c>
    </row>
    <row r="9" spans="1:13" x14ac:dyDescent="0.3">
      <c r="A9">
        <v>90319</v>
      </c>
      <c r="B9">
        <v>20191231</v>
      </c>
      <c r="C9">
        <v>11</v>
      </c>
      <c r="D9">
        <v>3</v>
      </c>
      <c r="E9" t="s">
        <v>15229</v>
      </c>
      <c r="F9" t="s">
        <v>2795</v>
      </c>
      <c r="G9" t="s">
        <v>15230</v>
      </c>
      <c r="H9">
        <v>1339.3900100000001</v>
      </c>
      <c r="I9">
        <v>283058</v>
      </c>
      <c r="J9">
        <v>299628</v>
      </c>
      <c r="K9">
        <f t="shared" si="0"/>
        <v>379125057.45058</v>
      </c>
      <c r="L9">
        <f t="shared" si="1"/>
        <v>401318749.91628003</v>
      </c>
      <c r="M9">
        <f t="shared" si="2"/>
        <v>0.94469809230112001</v>
      </c>
    </row>
    <row r="10" spans="1:13" hidden="1" x14ac:dyDescent="0.3">
      <c r="A10">
        <v>10113</v>
      </c>
      <c r="B10">
        <v>20191231</v>
      </c>
      <c r="C10">
        <v>73</v>
      </c>
      <c r="D10">
        <v>4</v>
      </c>
      <c r="E10" t="s">
        <v>29</v>
      </c>
      <c r="F10" t="s">
        <v>30</v>
      </c>
      <c r="G10" t="s">
        <v>31</v>
      </c>
      <c r="H10">
        <v>53.89</v>
      </c>
      <c r="I10">
        <v>1563</v>
      </c>
      <c r="J10">
        <v>2000</v>
      </c>
      <c r="K10">
        <f t="shared" si="0"/>
        <v>84230.07</v>
      </c>
      <c r="L10">
        <f t="shared" si="1"/>
        <v>107780</v>
      </c>
      <c r="M10">
        <f t="shared" si="2"/>
        <v>0.78149999999999997</v>
      </c>
    </row>
    <row r="11" spans="1:13" x14ac:dyDescent="0.3">
      <c r="A11">
        <v>22111</v>
      </c>
      <c r="B11">
        <v>20191231</v>
      </c>
      <c r="C11">
        <v>11</v>
      </c>
      <c r="D11">
        <v>1</v>
      </c>
      <c r="E11" t="s">
        <v>9588</v>
      </c>
      <c r="F11" t="s">
        <v>9589</v>
      </c>
      <c r="G11">
        <v>47816010</v>
      </c>
      <c r="H11">
        <v>145.87</v>
      </c>
      <c r="I11">
        <v>1289253</v>
      </c>
      <c r="J11">
        <v>2631872</v>
      </c>
      <c r="K11">
        <f t="shared" si="0"/>
        <v>188063335.11000001</v>
      </c>
      <c r="L11">
        <f t="shared" si="1"/>
        <v>383911168.63999999</v>
      </c>
      <c r="M11">
        <f t="shared" si="2"/>
        <v>0.48986158901344745</v>
      </c>
    </row>
    <row r="12" spans="1:13" x14ac:dyDescent="0.3">
      <c r="A12">
        <v>55976</v>
      </c>
      <c r="B12">
        <v>20191231</v>
      </c>
      <c r="C12">
        <v>11</v>
      </c>
      <c r="D12">
        <v>1</v>
      </c>
      <c r="E12" t="s">
        <v>10331</v>
      </c>
      <c r="F12" t="s">
        <v>10332</v>
      </c>
      <c r="G12">
        <v>93114210</v>
      </c>
      <c r="H12">
        <v>118.84</v>
      </c>
      <c r="I12">
        <v>986372</v>
      </c>
      <c r="J12">
        <v>2837175</v>
      </c>
      <c r="K12">
        <f t="shared" si="0"/>
        <v>117220448.48</v>
      </c>
      <c r="L12">
        <f t="shared" si="1"/>
        <v>337169877</v>
      </c>
      <c r="M12">
        <f t="shared" si="2"/>
        <v>0.34765990818331616</v>
      </c>
    </row>
    <row r="13" spans="1:13" x14ac:dyDescent="0.3">
      <c r="A13">
        <v>92611</v>
      </c>
      <c r="B13">
        <v>20191231</v>
      </c>
      <c r="C13">
        <v>11</v>
      </c>
      <c r="D13">
        <v>1</v>
      </c>
      <c r="E13" t="s">
        <v>17096</v>
      </c>
      <c r="F13" t="s">
        <v>17097</v>
      </c>
      <c r="G13" t="s">
        <v>17098</v>
      </c>
      <c r="H13">
        <v>187.89999</v>
      </c>
      <c r="I13">
        <v>1606484</v>
      </c>
      <c r="J13">
        <v>1711838</v>
      </c>
      <c r="K13">
        <f t="shared" si="0"/>
        <v>301858327.53516001</v>
      </c>
      <c r="L13">
        <f t="shared" si="1"/>
        <v>321654343.08161998</v>
      </c>
      <c r="M13">
        <f t="shared" si="2"/>
        <v>0.93845562488973844</v>
      </c>
    </row>
    <row r="14" spans="1:13" x14ac:dyDescent="0.3">
      <c r="A14">
        <v>59408</v>
      </c>
      <c r="B14">
        <v>20191231</v>
      </c>
      <c r="C14">
        <v>11</v>
      </c>
      <c r="D14">
        <v>1</v>
      </c>
      <c r="E14" t="s">
        <v>10428</v>
      </c>
      <c r="F14" t="s">
        <v>10429</v>
      </c>
      <c r="G14">
        <v>6050510</v>
      </c>
      <c r="H14">
        <v>35.22</v>
      </c>
      <c r="I14">
        <v>9423018</v>
      </c>
      <c r="J14">
        <v>8995107</v>
      </c>
      <c r="K14">
        <f t="shared" si="0"/>
        <v>331878693.95999998</v>
      </c>
      <c r="L14">
        <f t="shared" si="1"/>
        <v>316807668.53999996</v>
      </c>
      <c r="M14">
        <f t="shared" si="2"/>
        <v>1.0475715297216586</v>
      </c>
    </row>
    <row r="15" spans="1:13" x14ac:dyDescent="0.3">
      <c r="A15">
        <v>83443</v>
      </c>
      <c r="B15">
        <v>20191231</v>
      </c>
      <c r="C15">
        <v>11</v>
      </c>
      <c r="D15">
        <v>1</v>
      </c>
      <c r="E15" t="s">
        <v>7115</v>
      </c>
      <c r="F15" t="s">
        <v>7116</v>
      </c>
      <c r="G15">
        <v>8467070</v>
      </c>
      <c r="H15">
        <v>226.5</v>
      </c>
      <c r="I15">
        <v>804956</v>
      </c>
      <c r="J15">
        <v>1383415</v>
      </c>
      <c r="K15">
        <f t="shared" si="0"/>
        <v>182322534</v>
      </c>
      <c r="L15">
        <f t="shared" si="1"/>
        <v>313343497.5</v>
      </c>
      <c r="M15">
        <f t="shared" si="2"/>
        <v>0.58186155275170504</v>
      </c>
    </row>
    <row r="16" spans="1:13" x14ac:dyDescent="0.3">
      <c r="A16">
        <v>18163</v>
      </c>
      <c r="B16">
        <v>20191231</v>
      </c>
      <c r="C16">
        <v>11</v>
      </c>
      <c r="D16">
        <v>1</v>
      </c>
      <c r="E16" t="s">
        <v>7839</v>
      </c>
      <c r="F16" t="s">
        <v>7840</v>
      </c>
      <c r="G16">
        <v>74271810</v>
      </c>
      <c r="H16">
        <v>124.9</v>
      </c>
      <c r="I16">
        <v>1379731</v>
      </c>
      <c r="J16">
        <v>2493812</v>
      </c>
      <c r="K16">
        <f t="shared" si="0"/>
        <v>172328401.90000001</v>
      </c>
      <c r="L16">
        <f t="shared" si="1"/>
        <v>311477118.80000001</v>
      </c>
      <c r="M16">
        <f t="shared" si="2"/>
        <v>0.55326183369075133</v>
      </c>
    </row>
    <row r="17" spans="1:13" hidden="1" x14ac:dyDescent="0.3">
      <c r="A17">
        <v>10201</v>
      </c>
      <c r="B17">
        <v>20191231</v>
      </c>
      <c r="C17">
        <v>12</v>
      </c>
      <c r="D17">
        <v>1</v>
      </c>
      <c r="E17" t="s">
        <v>45</v>
      </c>
      <c r="F17" t="s">
        <v>46</v>
      </c>
      <c r="G17" t="s">
        <v>47</v>
      </c>
      <c r="H17">
        <v>2.33</v>
      </c>
      <c r="I17">
        <v>56814</v>
      </c>
      <c r="J17">
        <v>109329</v>
      </c>
      <c r="K17">
        <f t="shared" si="0"/>
        <v>132376.62</v>
      </c>
      <c r="L17">
        <f t="shared" si="1"/>
        <v>254736.57</v>
      </c>
      <c r="M17">
        <f t="shared" si="2"/>
        <v>0.51966084021622805</v>
      </c>
    </row>
    <row r="18" spans="1:13" hidden="1" x14ac:dyDescent="0.3">
      <c r="A18">
        <v>10207</v>
      </c>
      <c r="B18">
        <v>20191231</v>
      </c>
      <c r="C18">
        <v>14</v>
      </c>
      <c r="D18">
        <v>3</v>
      </c>
      <c r="E18" t="s">
        <v>48</v>
      </c>
      <c r="F18" t="s">
        <v>49</v>
      </c>
      <c r="G18" t="s">
        <v>50</v>
      </c>
      <c r="H18">
        <v>7.36</v>
      </c>
      <c r="I18">
        <v>7678</v>
      </c>
      <c r="J18">
        <v>27771</v>
      </c>
      <c r="K18">
        <f t="shared" si="0"/>
        <v>56510.080000000002</v>
      </c>
      <c r="L18">
        <f t="shared" si="1"/>
        <v>204394.56</v>
      </c>
      <c r="M18">
        <f t="shared" si="2"/>
        <v>0.27647546001224299</v>
      </c>
    </row>
    <row r="19" spans="1:13" x14ac:dyDescent="0.3">
      <c r="A19">
        <v>91233</v>
      </c>
      <c r="B19">
        <v>20191231</v>
      </c>
      <c r="C19">
        <v>11</v>
      </c>
      <c r="D19">
        <v>1</v>
      </c>
      <c r="E19" t="s">
        <v>15922</v>
      </c>
      <c r="F19" t="s">
        <v>15923</v>
      </c>
      <c r="G19" t="s">
        <v>15924</v>
      </c>
      <c r="H19">
        <v>298.58999999999997</v>
      </c>
      <c r="I19">
        <v>578748</v>
      </c>
      <c r="J19">
        <v>997449</v>
      </c>
      <c r="K19">
        <f t="shared" si="0"/>
        <v>172808365.31999999</v>
      </c>
      <c r="L19">
        <f t="shared" si="1"/>
        <v>297828296.90999997</v>
      </c>
      <c r="M19">
        <f t="shared" si="2"/>
        <v>0.58022816204136751</v>
      </c>
    </row>
    <row r="20" spans="1:13" x14ac:dyDescent="0.3">
      <c r="A20">
        <v>11850</v>
      </c>
      <c r="B20">
        <v>20191231</v>
      </c>
      <c r="C20">
        <v>11</v>
      </c>
      <c r="D20">
        <v>1</v>
      </c>
      <c r="E20" t="s">
        <v>305</v>
      </c>
      <c r="F20" t="s">
        <v>306</v>
      </c>
      <c r="G20" t="s">
        <v>307</v>
      </c>
      <c r="H20">
        <v>69.78</v>
      </c>
      <c r="I20">
        <v>2867048</v>
      </c>
      <c r="J20">
        <v>4231106</v>
      </c>
      <c r="K20">
        <f t="shared" si="0"/>
        <v>200062609.44</v>
      </c>
      <c r="L20">
        <f t="shared" si="1"/>
        <v>295246576.68000001</v>
      </c>
      <c r="M20">
        <f t="shared" si="2"/>
        <v>0.67761195299763233</v>
      </c>
    </row>
    <row r="21" spans="1:13" x14ac:dyDescent="0.3">
      <c r="A21">
        <v>66093</v>
      </c>
      <c r="B21">
        <v>20191231</v>
      </c>
      <c r="C21">
        <v>11</v>
      </c>
      <c r="D21">
        <v>1</v>
      </c>
      <c r="E21" t="s">
        <v>10646</v>
      </c>
      <c r="F21" t="s">
        <v>10647</v>
      </c>
      <c r="G21" t="s">
        <v>10648</v>
      </c>
      <c r="H21">
        <v>39.08</v>
      </c>
      <c r="I21">
        <v>5152375</v>
      </c>
      <c r="J21">
        <v>7305000</v>
      </c>
      <c r="K21">
        <f t="shared" si="0"/>
        <v>201354815</v>
      </c>
      <c r="L21">
        <f t="shared" si="1"/>
        <v>285479400</v>
      </c>
      <c r="M21">
        <f t="shared" si="2"/>
        <v>0.70532169746748807</v>
      </c>
    </row>
    <row r="22" spans="1:13" x14ac:dyDescent="0.3">
      <c r="A22">
        <v>92655</v>
      </c>
      <c r="B22">
        <v>20191231</v>
      </c>
      <c r="C22">
        <v>11</v>
      </c>
      <c r="D22">
        <v>1</v>
      </c>
      <c r="E22" t="s">
        <v>17113</v>
      </c>
      <c r="F22" t="s">
        <v>17114</v>
      </c>
      <c r="G22" t="s">
        <v>17115</v>
      </c>
      <c r="H22">
        <v>293.98000999999999</v>
      </c>
      <c r="I22">
        <v>607574</v>
      </c>
      <c r="J22">
        <v>947415</v>
      </c>
      <c r="K22">
        <f t="shared" si="0"/>
        <v>178614610.59573999</v>
      </c>
      <c r="L22">
        <f t="shared" si="1"/>
        <v>278521071.17414999</v>
      </c>
      <c r="M22">
        <f t="shared" si="2"/>
        <v>0.64129658069589357</v>
      </c>
    </row>
    <row r="23" spans="1:13" x14ac:dyDescent="0.3">
      <c r="A23">
        <v>26403</v>
      </c>
      <c r="B23">
        <v>20191231</v>
      </c>
      <c r="C23">
        <v>11</v>
      </c>
      <c r="D23">
        <v>1</v>
      </c>
      <c r="E23" t="s">
        <v>9709</v>
      </c>
      <c r="F23" t="s">
        <v>9710</v>
      </c>
      <c r="G23">
        <v>25468710</v>
      </c>
      <c r="H23">
        <v>144.63</v>
      </c>
      <c r="I23">
        <v>1713168</v>
      </c>
      <c r="J23">
        <v>1802398</v>
      </c>
      <c r="K23">
        <f t="shared" si="0"/>
        <v>247775487.84</v>
      </c>
      <c r="L23">
        <f t="shared" si="1"/>
        <v>260680822.73999998</v>
      </c>
      <c r="M23">
        <f t="shared" si="2"/>
        <v>0.95049373112930657</v>
      </c>
    </row>
    <row r="24" spans="1:13" x14ac:dyDescent="0.3">
      <c r="A24">
        <v>59328</v>
      </c>
      <c r="B24">
        <v>20191231</v>
      </c>
      <c r="C24">
        <v>11</v>
      </c>
      <c r="D24">
        <v>3</v>
      </c>
      <c r="E24" t="s">
        <v>10424</v>
      </c>
      <c r="F24" t="s">
        <v>10425</v>
      </c>
      <c r="G24">
        <v>45814010</v>
      </c>
      <c r="H24">
        <v>59.85</v>
      </c>
      <c r="I24">
        <v>4198019</v>
      </c>
      <c r="J24">
        <v>4350000</v>
      </c>
      <c r="K24">
        <f t="shared" si="0"/>
        <v>251251437.15000001</v>
      </c>
      <c r="L24">
        <f t="shared" si="1"/>
        <v>260347500</v>
      </c>
      <c r="M24">
        <f t="shared" si="2"/>
        <v>0.96506183908045973</v>
      </c>
    </row>
    <row r="25" spans="1:13" x14ac:dyDescent="0.3">
      <c r="A25">
        <v>65875</v>
      </c>
      <c r="B25">
        <v>20191231</v>
      </c>
      <c r="C25">
        <v>11</v>
      </c>
      <c r="D25">
        <v>1</v>
      </c>
      <c r="E25" t="s">
        <v>10640</v>
      </c>
      <c r="F25" t="s">
        <v>10641</v>
      </c>
      <c r="G25" t="s">
        <v>10642</v>
      </c>
      <c r="H25">
        <v>61.4</v>
      </c>
      <c r="I25">
        <v>2402866</v>
      </c>
      <c r="J25">
        <v>4135784</v>
      </c>
      <c r="K25">
        <f t="shared" si="0"/>
        <v>147535972.40000001</v>
      </c>
      <c r="L25">
        <f t="shared" si="1"/>
        <v>253937137.59999999</v>
      </c>
      <c r="M25">
        <f t="shared" si="2"/>
        <v>0.58099407512578027</v>
      </c>
    </row>
    <row r="26" spans="1:13" x14ac:dyDescent="0.3">
      <c r="A26">
        <v>17778</v>
      </c>
      <c r="B26">
        <v>20191231</v>
      </c>
      <c r="C26">
        <v>11</v>
      </c>
      <c r="D26">
        <v>1</v>
      </c>
      <c r="E26" t="s">
        <v>7115</v>
      </c>
      <c r="F26" t="s">
        <v>7116</v>
      </c>
      <c r="G26">
        <v>8467010</v>
      </c>
      <c r="H26">
        <v>339590</v>
      </c>
      <c r="I26">
        <v>56</v>
      </c>
      <c r="J26">
        <v>708</v>
      </c>
      <c r="K26">
        <f t="shared" si="0"/>
        <v>19017040</v>
      </c>
      <c r="L26">
        <f t="shared" si="1"/>
        <v>240429720</v>
      </c>
      <c r="M26">
        <f t="shared" si="2"/>
        <v>7.909604519774012E-2</v>
      </c>
    </row>
    <row r="27" spans="1:13" x14ac:dyDescent="0.3">
      <c r="A27">
        <v>66181</v>
      </c>
      <c r="B27">
        <v>20191231</v>
      </c>
      <c r="C27">
        <v>11</v>
      </c>
      <c r="D27">
        <v>1</v>
      </c>
      <c r="E27" t="s">
        <v>10651</v>
      </c>
      <c r="F27" t="s">
        <v>10652</v>
      </c>
      <c r="G27">
        <v>43707610</v>
      </c>
      <c r="H27">
        <v>218.38</v>
      </c>
      <c r="I27">
        <v>1124167</v>
      </c>
      <c r="J27">
        <v>1090831</v>
      </c>
      <c r="K27">
        <f t="shared" si="0"/>
        <v>245495589.46000001</v>
      </c>
      <c r="L27">
        <f t="shared" si="1"/>
        <v>238215673.78</v>
      </c>
      <c r="M27">
        <f t="shared" si="2"/>
        <v>1.0305601876000956</v>
      </c>
    </row>
    <row r="28" spans="1:13" x14ac:dyDescent="0.3">
      <c r="A28">
        <v>11308</v>
      </c>
      <c r="B28">
        <v>20191231</v>
      </c>
      <c r="C28">
        <v>11</v>
      </c>
      <c r="D28">
        <v>1</v>
      </c>
      <c r="E28" t="s">
        <v>198</v>
      </c>
      <c r="F28" t="s">
        <v>199</v>
      </c>
      <c r="G28">
        <v>19121610</v>
      </c>
      <c r="H28">
        <v>55.35</v>
      </c>
      <c r="I28">
        <v>2337579</v>
      </c>
      <c r="J28">
        <v>4284491</v>
      </c>
      <c r="K28">
        <f t="shared" si="0"/>
        <v>129384997.65000001</v>
      </c>
      <c r="L28">
        <f t="shared" si="1"/>
        <v>237146576.84999999</v>
      </c>
      <c r="M28">
        <f t="shared" si="2"/>
        <v>0.54559082980918849</v>
      </c>
    </row>
    <row r="29" spans="1:13" x14ac:dyDescent="0.3">
      <c r="A29">
        <v>22752</v>
      </c>
      <c r="B29">
        <v>20191231</v>
      </c>
      <c r="C29">
        <v>11</v>
      </c>
      <c r="D29">
        <v>1</v>
      </c>
      <c r="E29" t="s">
        <v>9603</v>
      </c>
      <c r="F29" t="s">
        <v>9604</v>
      </c>
      <c r="G29" t="s">
        <v>9605</v>
      </c>
      <c r="H29">
        <v>90.95</v>
      </c>
      <c r="I29">
        <v>1542502</v>
      </c>
      <c r="J29">
        <v>2545984</v>
      </c>
      <c r="K29">
        <f t="shared" si="0"/>
        <v>140290556.90000001</v>
      </c>
      <c r="L29">
        <f t="shared" si="1"/>
        <v>231557244.80000001</v>
      </c>
      <c r="M29">
        <f t="shared" si="2"/>
        <v>0.60585691033407907</v>
      </c>
    </row>
    <row r="30" spans="1:13" x14ac:dyDescent="0.3">
      <c r="A30">
        <v>14541</v>
      </c>
      <c r="B30">
        <v>20191231</v>
      </c>
      <c r="C30">
        <v>11</v>
      </c>
      <c r="D30">
        <v>1</v>
      </c>
      <c r="E30" t="s">
        <v>2792</v>
      </c>
      <c r="F30" t="s">
        <v>2793</v>
      </c>
      <c r="G30">
        <v>16676410</v>
      </c>
      <c r="H30">
        <v>120.51</v>
      </c>
      <c r="I30">
        <v>1209085</v>
      </c>
      <c r="J30">
        <v>1890872</v>
      </c>
      <c r="K30">
        <f t="shared" si="0"/>
        <v>145706833.34999999</v>
      </c>
      <c r="L30">
        <f t="shared" si="1"/>
        <v>227868984.72</v>
      </c>
      <c r="M30">
        <f t="shared" si="2"/>
        <v>0.63943249463739482</v>
      </c>
    </row>
    <row r="31" spans="1:13" x14ac:dyDescent="0.3">
      <c r="A31">
        <v>38703</v>
      </c>
      <c r="B31">
        <v>20191231</v>
      </c>
      <c r="C31">
        <v>11</v>
      </c>
      <c r="D31">
        <v>1</v>
      </c>
      <c r="E31" t="s">
        <v>9960</v>
      </c>
      <c r="F31" t="s">
        <v>9961</v>
      </c>
      <c r="G31">
        <v>94974610</v>
      </c>
      <c r="H31">
        <v>53.8</v>
      </c>
      <c r="I31">
        <v>3909035</v>
      </c>
      <c r="J31">
        <v>4229359</v>
      </c>
      <c r="K31">
        <f t="shared" si="0"/>
        <v>210306083</v>
      </c>
      <c r="L31">
        <f t="shared" si="1"/>
        <v>227539514.19999999</v>
      </c>
      <c r="M31">
        <f t="shared" si="2"/>
        <v>0.92426180894078747</v>
      </c>
    </row>
    <row r="32" spans="1:13" x14ac:dyDescent="0.3">
      <c r="A32">
        <v>21936</v>
      </c>
      <c r="B32">
        <v>20191231</v>
      </c>
      <c r="C32">
        <v>11</v>
      </c>
      <c r="D32">
        <v>1</v>
      </c>
      <c r="E32" t="s">
        <v>9584</v>
      </c>
      <c r="F32" t="s">
        <v>9585</v>
      </c>
      <c r="G32">
        <v>71708110</v>
      </c>
      <c r="H32">
        <v>39.18</v>
      </c>
      <c r="I32">
        <v>3688890</v>
      </c>
      <c r="J32">
        <v>5534122</v>
      </c>
      <c r="K32">
        <f t="shared" si="0"/>
        <v>144530710.19999999</v>
      </c>
      <c r="L32">
        <f t="shared" si="1"/>
        <v>216826899.96000001</v>
      </c>
      <c r="M32">
        <f t="shared" si="2"/>
        <v>0.6665718609022353</v>
      </c>
    </row>
    <row r="33" spans="1:13" x14ac:dyDescent="0.3">
      <c r="A33">
        <v>89525</v>
      </c>
      <c r="B33">
        <v>20191231</v>
      </c>
      <c r="C33">
        <v>11</v>
      </c>
      <c r="D33">
        <v>3</v>
      </c>
      <c r="E33" t="s">
        <v>14601</v>
      </c>
      <c r="F33" t="s">
        <v>14602</v>
      </c>
      <c r="G33" t="s">
        <v>14603</v>
      </c>
      <c r="H33">
        <v>44.97</v>
      </c>
      <c r="I33">
        <v>4585976</v>
      </c>
      <c r="J33">
        <v>4539806</v>
      </c>
      <c r="K33">
        <f t="shared" si="0"/>
        <v>206231340.72</v>
      </c>
      <c r="L33">
        <f t="shared" si="1"/>
        <v>204155075.81999999</v>
      </c>
      <c r="M33">
        <f t="shared" si="2"/>
        <v>1.0101700381029497</v>
      </c>
    </row>
    <row r="34" spans="1:13" x14ac:dyDescent="0.3">
      <c r="A34">
        <v>76076</v>
      </c>
      <c r="B34">
        <v>20191231</v>
      </c>
      <c r="C34">
        <v>11</v>
      </c>
      <c r="D34">
        <v>3</v>
      </c>
      <c r="E34" t="s">
        <v>11086</v>
      </c>
      <c r="F34" t="s">
        <v>11087</v>
      </c>
      <c r="G34" t="s">
        <v>11088</v>
      </c>
      <c r="H34">
        <v>47.96</v>
      </c>
      <c r="I34">
        <v>4247424</v>
      </c>
      <c r="J34">
        <v>4242263</v>
      </c>
      <c r="K34">
        <f t="shared" si="0"/>
        <v>203706455.03999999</v>
      </c>
      <c r="L34">
        <f t="shared" si="1"/>
        <v>203458933.47999999</v>
      </c>
      <c r="M34">
        <f t="shared" si="2"/>
        <v>1.0012165676668325</v>
      </c>
    </row>
    <row r="35" spans="1:13" x14ac:dyDescent="0.3">
      <c r="A35">
        <v>13856</v>
      </c>
      <c r="B35">
        <v>20191231</v>
      </c>
      <c r="C35">
        <v>11</v>
      </c>
      <c r="D35">
        <v>3</v>
      </c>
      <c r="E35" t="s">
        <v>1922</v>
      </c>
      <c r="F35" t="s">
        <v>1923</v>
      </c>
      <c r="G35">
        <v>71344810</v>
      </c>
      <c r="H35">
        <v>136.66999999999999</v>
      </c>
      <c r="I35">
        <v>827127</v>
      </c>
      <c r="J35">
        <v>1394435</v>
      </c>
      <c r="K35">
        <f t="shared" si="0"/>
        <v>113043447.08999999</v>
      </c>
      <c r="L35">
        <f t="shared" si="1"/>
        <v>190577431.44999999</v>
      </c>
      <c r="M35">
        <f t="shared" si="2"/>
        <v>0.59316282221831784</v>
      </c>
    </row>
    <row r="36" spans="1:13" x14ac:dyDescent="0.3">
      <c r="A36">
        <v>19561</v>
      </c>
      <c r="B36">
        <v>20191231</v>
      </c>
      <c r="C36">
        <v>11</v>
      </c>
      <c r="D36">
        <v>1</v>
      </c>
      <c r="E36" t="s">
        <v>9512</v>
      </c>
      <c r="F36" t="s">
        <v>9513</v>
      </c>
      <c r="G36">
        <v>9702310</v>
      </c>
      <c r="H36">
        <v>325.76001000000002</v>
      </c>
      <c r="I36">
        <v>1278087</v>
      </c>
      <c r="J36">
        <v>562791</v>
      </c>
      <c r="K36">
        <f t="shared" si="0"/>
        <v>416349633.90087003</v>
      </c>
      <c r="L36">
        <f t="shared" si="1"/>
        <v>183334801.78791001</v>
      </c>
      <c r="M36">
        <f t="shared" si="2"/>
        <v>2.2709798131100176</v>
      </c>
    </row>
    <row r="37" spans="1:13" x14ac:dyDescent="0.3">
      <c r="A37">
        <v>70519</v>
      </c>
      <c r="B37">
        <v>20191231</v>
      </c>
      <c r="C37">
        <v>11</v>
      </c>
      <c r="D37">
        <v>1</v>
      </c>
      <c r="E37" t="s">
        <v>10743</v>
      </c>
      <c r="F37" t="s">
        <v>10744</v>
      </c>
      <c r="G37">
        <v>17296742</v>
      </c>
      <c r="H37">
        <v>79.89</v>
      </c>
      <c r="I37">
        <v>2551927</v>
      </c>
      <c r="J37">
        <v>2183194</v>
      </c>
      <c r="K37">
        <f t="shared" si="0"/>
        <v>203873448.03</v>
      </c>
      <c r="L37">
        <f t="shared" si="1"/>
        <v>174415368.66</v>
      </c>
      <c r="M37">
        <f t="shared" si="2"/>
        <v>1.1688961219204523</v>
      </c>
    </row>
    <row r="38" spans="1:13" x14ac:dyDescent="0.3">
      <c r="A38">
        <v>10104</v>
      </c>
      <c r="B38">
        <v>20191231</v>
      </c>
      <c r="C38">
        <v>11</v>
      </c>
      <c r="D38">
        <v>1</v>
      </c>
      <c r="E38" t="s">
        <v>24</v>
      </c>
      <c r="F38" t="s">
        <v>25</v>
      </c>
      <c r="G38" t="s">
        <v>26</v>
      </c>
      <c r="H38">
        <v>52.98</v>
      </c>
      <c r="I38">
        <v>2657013</v>
      </c>
      <c r="J38">
        <v>3207649</v>
      </c>
      <c r="K38">
        <f t="shared" si="0"/>
        <v>140768548.73999998</v>
      </c>
      <c r="L38">
        <f t="shared" si="1"/>
        <v>169941244.01999998</v>
      </c>
      <c r="M38">
        <f t="shared" si="2"/>
        <v>0.82833657922048209</v>
      </c>
    </row>
    <row r="39" spans="1:13" x14ac:dyDescent="0.3">
      <c r="A39">
        <v>75510</v>
      </c>
      <c r="B39">
        <v>20191231</v>
      </c>
      <c r="C39">
        <v>11</v>
      </c>
      <c r="D39">
        <v>3</v>
      </c>
      <c r="E39" t="s">
        <v>10982</v>
      </c>
      <c r="F39" t="s">
        <v>10983</v>
      </c>
      <c r="G39" t="s">
        <v>10984</v>
      </c>
      <c r="H39">
        <v>329.81</v>
      </c>
      <c r="I39">
        <v>510246</v>
      </c>
      <c r="J39">
        <v>484079</v>
      </c>
      <c r="K39">
        <f t="shared" si="0"/>
        <v>168284233.25999999</v>
      </c>
      <c r="L39">
        <f t="shared" si="1"/>
        <v>159654094.99000001</v>
      </c>
      <c r="M39">
        <f t="shared" si="2"/>
        <v>1.0540552265229435</v>
      </c>
    </row>
    <row r="40" spans="1:13" x14ac:dyDescent="0.3">
      <c r="A40">
        <v>20482</v>
      </c>
      <c r="B40">
        <v>20191231</v>
      </c>
      <c r="C40">
        <v>11</v>
      </c>
      <c r="D40">
        <v>1</v>
      </c>
      <c r="E40" t="s">
        <v>9537</v>
      </c>
      <c r="F40" t="s">
        <v>9538</v>
      </c>
      <c r="G40">
        <v>282410</v>
      </c>
      <c r="H40">
        <v>86.86</v>
      </c>
      <c r="I40">
        <v>844768</v>
      </c>
      <c r="J40">
        <v>1768456</v>
      </c>
      <c r="K40">
        <f t="shared" si="0"/>
        <v>73376548.480000004</v>
      </c>
      <c r="L40">
        <f t="shared" si="1"/>
        <v>153608088.16</v>
      </c>
      <c r="M40">
        <f t="shared" si="2"/>
        <v>0.47768675047612152</v>
      </c>
    </row>
    <row r="41" spans="1:13" x14ac:dyDescent="0.3">
      <c r="A41">
        <v>19393</v>
      </c>
      <c r="B41">
        <v>20191231</v>
      </c>
      <c r="C41">
        <v>11</v>
      </c>
      <c r="D41">
        <v>1</v>
      </c>
      <c r="E41" t="s">
        <v>9508</v>
      </c>
      <c r="F41" t="s">
        <v>9509</v>
      </c>
      <c r="G41">
        <v>11012210</v>
      </c>
      <c r="H41">
        <v>64.19</v>
      </c>
      <c r="I41">
        <v>3339867</v>
      </c>
      <c r="J41">
        <v>2344185</v>
      </c>
      <c r="K41">
        <f t="shared" si="0"/>
        <v>214386062.72999999</v>
      </c>
      <c r="L41">
        <f t="shared" si="1"/>
        <v>150473235.15000001</v>
      </c>
      <c r="M41">
        <f t="shared" si="2"/>
        <v>1.4247454872375687</v>
      </c>
    </row>
    <row r="42" spans="1:13" x14ac:dyDescent="0.3">
      <c r="A42">
        <v>43449</v>
      </c>
      <c r="B42">
        <v>20191231</v>
      </c>
      <c r="C42">
        <v>11</v>
      </c>
      <c r="D42">
        <v>1</v>
      </c>
      <c r="E42" t="s">
        <v>10045</v>
      </c>
      <c r="F42" t="s">
        <v>10046</v>
      </c>
      <c r="G42">
        <v>58013510</v>
      </c>
      <c r="H42">
        <v>197.61</v>
      </c>
      <c r="I42">
        <v>614126</v>
      </c>
      <c r="J42">
        <v>753093</v>
      </c>
      <c r="K42">
        <f t="shared" si="0"/>
        <v>121357438.86000001</v>
      </c>
      <c r="L42">
        <f t="shared" si="1"/>
        <v>148818707.73000002</v>
      </c>
      <c r="M42">
        <f t="shared" si="2"/>
        <v>0.81547166153449835</v>
      </c>
    </row>
    <row r="43" spans="1:13" x14ac:dyDescent="0.3">
      <c r="A43">
        <v>90215</v>
      </c>
      <c r="B43">
        <v>20191231</v>
      </c>
      <c r="C43">
        <v>11</v>
      </c>
      <c r="D43">
        <v>1</v>
      </c>
      <c r="E43" t="s">
        <v>15140</v>
      </c>
      <c r="F43" t="s">
        <v>15141</v>
      </c>
      <c r="G43" t="s">
        <v>15142</v>
      </c>
      <c r="H43">
        <v>162.63999999999999</v>
      </c>
      <c r="I43">
        <v>1099761</v>
      </c>
      <c r="J43">
        <v>887000</v>
      </c>
      <c r="K43">
        <f t="shared" si="0"/>
        <v>178865129.03999999</v>
      </c>
      <c r="L43">
        <f t="shared" si="1"/>
        <v>144261680</v>
      </c>
      <c r="M43">
        <f t="shared" si="2"/>
        <v>1.2398658399098084</v>
      </c>
    </row>
    <row r="44" spans="1:13" x14ac:dyDescent="0.3">
      <c r="A44">
        <v>86580</v>
      </c>
      <c r="B44">
        <v>20191231</v>
      </c>
      <c r="C44">
        <v>11</v>
      </c>
      <c r="D44">
        <v>3</v>
      </c>
      <c r="E44" t="s">
        <v>13515</v>
      </c>
      <c r="F44" t="s">
        <v>13516</v>
      </c>
      <c r="G44" t="s">
        <v>13517</v>
      </c>
      <c r="H44">
        <v>235.3</v>
      </c>
      <c r="I44">
        <v>1639520</v>
      </c>
      <c r="J44">
        <v>612000</v>
      </c>
      <c r="K44">
        <f t="shared" si="0"/>
        <v>385779056</v>
      </c>
      <c r="L44">
        <f t="shared" si="1"/>
        <v>144003600</v>
      </c>
      <c r="M44">
        <f t="shared" si="2"/>
        <v>2.6789542483660131</v>
      </c>
    </row>
    <row r="45" spans="1:13" x14ac:dyDescent="0.3">
      <c r="A45">
        <v>14008</v>
      </c>
      <c r="B45">
        <v>20191231</v>
      </c>
      <c r="C45">
        <v>11</v>
      </c>
      <c r="D45">
        <v>3</v>
      </c>
      <c r="E45" t="s">
        <v>2124</v>
      </c>
      <c r="F45" t="s">
        <v>2125</v>
      </c>
      <c r="G45">
        <v>3116210</v>
      </c>
      <c r="H45">
        <v>241.07001</v>
      </c>
      <c r="I45">
        <v>418238</v>
      </c>
      <c r="J45">
        <v>594184</v>
      </c>
      <c r="K45">
        <f t="shared" si="0"/>
        <v>100824638.84238</v>
      </c>
      <c r="L45">
        <f t="shared" si="1"/>
        <v>143239942.82183999</v>
      </c>
      <c r="M45">
        <f t="shared" si="2"/>
        <v>0.70388633823866009</v>
      </c>
    </row>
    <row r="46" spans="1:13" x14ac:dyDescent="0.3">
      <c r="A46">
        <v>89393</v>
      </c>
      <c r="B46">
        <v>20191231</v>
      </c>
      <c r="C46">
        <v>11</v>
      </c>
      <c r="D46">
        <v>3</v>
      </c>
      <c r="E46" t="s">
        <v>14484</v>
      </c>
      <c r="F46" t="s">
        <v>14485</v>
      </c>
      <c r="G46" t="s">
        <v>14486</v>
      </c>
      <c r="H46">
        <v>323.57001000000002</v>
      </c>
      <c r="I46">
        <v>1248765</v>
      </c>
      <c r="J46">
        <v>438251</v>
      </c>
      <c r="K46">
        <f t="shared" si="0"/>
        <v>404062903.53765005</v>
      </c>
      <c r="L46">
        <f t="shared" si="1"/>
        <v>141804880.45251</v>
      </c>
      <c r="M46">
        <f t="shared" si="2"/>
        <v>2.8494287520165384</v>
      </c>
    </row>
    <row r="47" spans="1:13" x14ac:dyDescent="0.3">
      <c r="A47">
        <v>92602</v>
      </c>
      <c r="B47">
        <v>20191231</v>
      </c>
      <c r="C47">
        <v>11</v>
      </c>
      <c r="D47">
        <v>1</v>
      </c>
      <c r="E47" t="s">
        <v>17087</v>
      </c>
      <c r="F47" t="s">
        <v>17088</v>
      </c>
      <c r="G47">
        <v>71817210</v>
      </c>
      <c r="H47">
        <v>85.09</v>
      </c>
      <c r="I47">
        <v>947489</v>
      </c>
      <c r="J47">
        <v>1555875</v>
      </c>
      <c r="K47">
        <f t="shared" si="0"/>
        <v>80621839.010000005</v>
      </c>
      <c r="L47">
        <f t="shared" si="1"/>
        <v>132389403.75</v>
      </c>
      <c r="M47">
        <f t="shared" si="2"/>
        <v>0.60897501405961274</v>
      </c>
    </row>
    <row r="48" spans="1:13" x14ac:dyDescent="0.3">
      <c r="A48">
        <v>13721</v>
      </c>
      <c r="B48">
        <v>20191231</v>
      </c>
      <c r="C48">
        <v>11</v>
      </c>
      <c r="D48">
        <v>1</v>
      </c>
      <c r="E48" t="s">
        <v>1723</v>
      </c>
      <c r="F48" t="s">
        <v>1724</v>
      </c>
      <c r="G48" t="s">
        <v>1725</v>
      </c>
      <c r="H48">
        <v>88.54</v>
      </c>
      <c r="I48">
        <v>1420757</v>
      </c>
      <c r="J48">
        <v>1478821</v>
      </c>
      <c r="K48">
        <f t="shared" si="0"/>
        <v>125793824.78000002</v>
      </c>
      <c r="L48">
        <f t="shared" si="1"/>
        <v>130934811.34</v>
      </c>
      <c r="M48">
        <f t="shared" si="2"/>
        <v>0.96073628924663634</v>
      </c>
    </row>
    <row r="49" spans="1:13" x14ac:dyDescent="0.3">
      <c r="A49">
        <v>62092</v>
      </c>
      <c r="B49">
        <v>20191231</v>
      </c>
      <c r="C49">
        <v>11</v>
      </c>
      <c r="D49">
        <v>1</v>
      </c>
      <c r="E49" t="s">
        <v>10519</v>
      </c>
      <c r="F49" t="s">
        <v>10520</v>
      </c>
      <c r="G49">
        <v>88355610</v>
      </c>
      <c r="H49">
        <v>324.87</v>
      </c>
      <c r="I49">
        <v>235421</v>
      </c>
      <c r="J49">
        <v>400991</v>
      </c>
      <c r="K49">
        <f t="shared" si="0"/>
        <v>76481220.269999996</v>
      </c>
      <c r="L49">
        <f t="shared" si="1"/>
        <v>130269946.17</v>
      </c>
      <c r="M49">
        <f t="shared" si="2"/>
        <v>0.58709796479222731</v>
      </c>
    </row>
    <row r="50" spans="1:13" x14ac:dyDescent="0.3">
      <c r="A50">
        <v>87055</v>
      </c>
      <c r="B50">
        <v>20191231</v>
      </c>
      <c r="C50">
        <v>11</v>
      </c>
      <c r="D50">
        <v>3</v>
      </c>
      <c r="E50" t="s">
        <v>13652</v>
      </c>
      <c r="F50" t="s">
        <v>13653</v>
      </c>
      <c r="G50" t="s">
        <v>13654</v>
      </c>
      <c r="H50">
        <v>293.92000999999999</v>
      </c>
      <c r="I50">
        <v>457776</v>
      </c>
      <c r="J50">
        <v>441778</v>
      </c>
      <c r="K50">
        <f t="shared" si="0"/>
        <v>134549526.49776</v>
      </c>
      <c r="L50">
        <f t="shared" si="1"/>
        <v>129847394.17778</v>
      </c>
      <c r="M50">
        <f t="shared" si="2"/>
        <v>1.0362127584442864</v>
      </c>
    </row>
    <row r="51" spans="1:13" x14ac:dyDescent="0.3">
      <c r="A51">
        <v>17830</v>
      </c>
      <c r="B51">
        <v>20191231</v>
      </c>
      <c r="C51">
        <v>11</v>
      </c>
      <c r="D51">
        <v>1</v>
      </c>
      <c r="E51" t="s">
        <v>7218</v>
      </c>
      <c r="F51" t="s">
        <v>7219</v>
      </c>
      <c r="G51">
        <v>91301710</v>
      </c>
      <c r="H51">
        <v>149.75998999999999</v>
      </c>
      <c r="I51">
        <v>562886</v>
      </c>
      <c r="J51">
        <v>863098</v>
      </c>
      <c r="K51">
        <f t="shared" si="0"/>
        <v>84297801.731139988</v>
      </c>
      <c r="L51">
        <f t="shared" si="1"/>
        <v>129257547.84901999</v>
      </c>
      <c r="M51">
        <f t="shared" si="2"/>
        <v>0.65216927857554996</v>
      </c>
    </row>
    <row r="52" spans="1:13" x14ac:dyDescent="0.3">
      <c r="A52">
        <v>15488</v>
      </c>
      <c r="B52">
        <v>20191231</v>
      </c>
      <c r="C52">
        <v>11</v>
      </c>
      <c r="D52">
        <v>3</v>
      </c>
      <c r="E52" t="s">
        <v>4086</v>
      </c>
      <c r="F52" t="s">
        <v>4087</v>
      </c>
      <c r="G52" t="s">
        <v>4088</v>
      </c>
      <c r="H52">
        <v>108.17</v>
      </c>
      <c r="I52">
        <v>1278304</v>
      </c>
      <c r="J52">
        <v>1174192</v>
      </c>
      <c r="K52">
        <f t="shared" si="0"/>
        <v>138274143.68000001</v>
      </c>
      <c r="L52">
        <f t="shared" si="1"/>
        <v>127012348.64</v>
      </c>
      <c r="M52">
        <f t="shared" si="2"/>
        <v>1.0886669301102374</v>
      </c>
    </row>
    <row r="53" spans="1:13" x14ac:dyDescent="0.3">
      <c r="A53">
        <v>10145</v>
      </c>
      <c r="B53">
        <v>20191231</v>
      </c>
      <c r="C53">
        <v>11</v>
      </c>
      <c r="D53">
        <v>1</v>
      </c>
      <c r="E53" t="s">
        <v>35</v>
      </c>
      <c r="F53" t="s">
        <v>36</v>
      </c>
      <c r="G53">
        <v>43851610</v>
      </c>
      <c r="H53">
        <v>177</v>
      </c>
      <c r="I53">
        <v>506316</v>
      </c>
      <c r="J53">
        <v>714533</v>
      </c>
      <c r="K53">
        <f t="shared" si="0"/>
        <v>89617932</v>
      </c>
      <c r="L53">
        <f t="shared" si="1"/>
        <v>126472341</v>
      </c>
      <c r="M53">
        <f t="shared" si="2"/>
        <v>0.70859708368962671</v>
      </c>
    </row>
    <row r="54" spans="1:13" x14ac:dyDescent="0.3">
      <c r="A54">
        <v>57665</v>
      </c>
      <c r="B54">
        <v>20191231</v>
      </c>
      <c r="C54">
        <v>11</v>
      </c>
      <c r="D54">
        <v>1</v>
      </c>
      <c r="E54" t="s">
        <v>10370</v>
      </c>
      <c r="F54" t="s">
        <v>10371</v>
      </c>
      <c r="G54">
        <v>65410610</v>
      </c>
      <c r="H54">
        <v>101.31</v>
      </c>
      <c r="I54">
        <v>1308402</v>
      </c>
      <c r="J54">
        <v>1246028</v>
      </c>
      <c r="K54">
        <f t="shared" si="0"/>
        <v>132554206.62</v>
      </c>
      <c r="L54">
        <f t="shared" si="1"/>
        <v>126235096.68000001</v>
      </c>
      <c r="M54">
        <f t="shared" si="2"/>
        <v>1.0500582651433195</v>
      </c>
    </row>
    <row r="55" spans="1:13" x14ac:dyDescent="0.3">
      <c r="A55">
        <v>50876</v>
      </c>
      <c r="B55">
        <v>20191231</v>
      </c>
      <c r="C55">
        <v>11</v>
      </c>
      <c r="D55">
        <v>1</v>
      </c>
      <c r="E55" t="s">
        <v>10216</v>
      </c>
      <c r="F55" t="s">
        <v>10217</v>
      </c>
      <c r="G55">
        <v>53245710</v>
      </c>
      <c r="H55">
        <v>131.42999</v>
      </c>
      <c r="I55">
        <v>715430</v>
      </c>
      <c r="J55">
        <v>960131</v>
      </c>
      <c r="K55">
        <f t="shared" si="0"/>
        <v>94028957.745700002</v>
      </c>
      <c r="L55">
        <f t="shared" si="1"/>
        <v>126190007.72869</v>
      </c>
      <c r="M55">
        <f t="shared" si="2"/>
        <v>0.74513790305697869</v>
      </c>
    </row>
    <row r="56" spans="1:13" x14ac:dyDescent="0.3">
      <c r="A56">
        <v>93002</v>
      </c>
      <c r="B56">
        <v>20191231</v>
      </c>
      <c r="C56">
        <v>11</v>
      </c>
      <c r="D56">
        <v>3</v>
      </c>
      <c r="E56" t="s">
        <v>17447</v>
      </c>
      <c r="F56" t="s">
        <v>17448</v>
      </c>
      <c r="G56" t="s">
        <v>17449</v>
      </c>
      <c r="H56">
        <v>316.01999000000001</v>
      </c>
      <c r="I56">
        <v>516367</v>
      </c>
      <c r="J56">
        <v>398000</v>
      </c>
      <c r="K56">
        <f t="shared" si="0"/>
        <v>163182294.17633</v>
      </c>
      <c r="L56">
        <f t="shared" si="1"/>
        <v>125775956.02</v>
      </c>
      <c r="M56">
        <f t="shared" si="2"/>
        <v>1.2974045226130653</v>
      </c>
    </row>
    <row r="57" spans="1:13" x14ac:dyDescent="0.3">
      <c r="A57">
        <v>48725</v>
      </c>
      <c r="B57">
        <v>20191231</v>
      </c>
      <c r="C57">
        <v>11</v>
      </c>
      <c r="D57">
        <v>1</v>
      </c>
      <c r="E57" t="s">
        <v>10169</v>
      </c>
      <c r="F57" t="s">
        <v>10170</v>
      </c>
      <c r="G57">
        <v>90781810</v>
      </c>
      <c r="H57">
        <v>180.78998999999999</v>
      </c>
      <c r="I57">
        <v>546218</v>
      </c>
      <c r="J57">
        <v>694200</v>
      </c>
      <c r="K57">
        <f t="shared" si="0"/>
        <v>98750746.757819995</v>
      </c>
      <c r="L57">
        <f t="shared" si="1"/>
        <v>125504411.058</v>
      </c>
      <c r="M57">
        <f t="shared" si="2"/>
        <v>0.78683088447133387</v>
      </c>
    </row>
    <row r="58" spans="1:13" x14ac:dyDescent="0.3">
      <c r="A58">
        <v>15579</v>
      </c>
      <c r="B58">
        <v>20191231</v>
      </c>
      <c r="C58">
        <v>11</v>
      </c>
      <c r="D58">
        <v>3</v>
      </c>
      <c r="E58" t="s">
        <v>4215</v>
      </c>
      <c r="F58" t="s">
        <v>4216</v>
      </c>
      <c r="G58">
        <v>88250810</v>
      </c>
      <c r="H58">
        <v>128.28998999999999</v>
      </c>
      <c r="I58">
        <v>833818</v>
      </c>
      <c r="J58">
        <v>934775</v>
      </c>
      <c r="K58">
        <f t="shared" si="0"/>
        <v>106970502.88181999</v>
      </c>
      <c r="L58">
        <f t="shared" si="1"/>
        <v>119922275.40224999</v>
      </c>
      <c r="M58">
        <f t="shared" si="2"/>
        <v>0.89199860929100583</v>
      </c>
    </row>
    <row r="59" spans="1:13" x14ac:dyDescent="0.3">
      <c r="A59">
        <v>12490</v>
      </c>
      <c r="B59">
        <v>20191231</v>
      </c>
      <c r="C59">
        <v>11</v>
      </c>
      <c r="D59">
        <v>1</v>
      </c>
      <c r="E59" t="s">
        <v>619</v>
      </c>
      <c r="F59" t="s">
        <v>620</v>
      </c>
      <c r="G59">
        <v>45920010</v>
      </c>
      <c r="H59">
        <v>134.03998999999999</v>
      </c>
      <c r="I59">
        <v>719415</v>
      </c>
      <c r="J59">
        <v>885637</v>
      </c>
      <c r="K59">
        <f t="shared" si="0"/>
        <v>96430379.405849993</v>
      </c>
      <c r="L59">
        <f t="shared" si="1"/>
        <v>118710774.62362999</v>
      </c>
      <c r="M59">
        <f t="shared" si="2"/>
        <v>0.81231362284999387</v>
      </c>
    </row>
    <row r="60" spans="1:13" x14ac:dyDescent="0.3">
      <c r="A60">
        <v>24205</v>
      </c>
      <c r="B60">
        <v>20191231</v>
      </c>
      <c r="C60">
        <v>11</v>
      </c>
      <c r="D60">
        <v>1</v>
      </c>
      <c r="E60" t="s">
        <v>9651</v>
      </c>
      <c r="F60" t="s">
        <v>9652</v>
      </c>
      <c r="G60" t="s">
        <v>9653</v>
      </c>
      <c r="H60">
        <v>242.16</v>
      </c>
      <c r="I60">
        <v>390842</v>
      </c>
      <c r="J60">
        <v>488776</v>
      </c>
      <c r="K60">
        <f t="shared" si="0"/>
        <v>94646298.719999999</v>
      </c>
      <c r="L60">
        <f t="shared" si="1"/>
        <v>118361996.16</v>
      </c>
      <c r="M60">
        <f t="shared" si="2"/>
        <v>0.79963418825801591</v>
      </c>
    </row>
    <row r="61" spans="1:13" x14ac:dyDescent="0.3">
      <c r="A61">
        <v>49680</v>
      </c>
      <c r="B61">
        <v>20191231</v>
      </c>
      <c r="C61">
        <v>11</v>
      </c>
      <c r="D61">
        <v>1</v>
      </c>
      <c r="E61" t="s">
        <v>10191</v>
      </c>
      <c r="F61" t="s">
        <v>10192</v>
      </c>
      <c r="G61">
        <v>23585110</v>
      </c>
      <c r="H61">
        <v>153.47999999999999</v>
      </c>
      <c r="I61">
        <v>5699111</v>
      </c>
      <c r="J61">
        <v>718281</v>
      </c>
      <c r="K61">
        <f t="shared" si="0"/>
        <v>874699556.27999997</v>
      </c>
      <c r="L61">
        <f t="shared" si="1"/>
        <v>110241767.88</v>
      </c>
      <c r="M61">
        <f t="shared" si="2"/>
        <v>7.9343752653905648</v>
      </c>
    </row>
    <row r="62" spans="1:13" x14ac:dyDescent="0.3">
      <c r="A62">
        <v>21178</v>
      </c>
      <c r="B62">
        <v>20191231</v>
      </c>
      <c r="C62">
        <v>11</v>
      </c>
      <c r="D62">
        <v>1</v>
      </c>
      <c r="E62" t="s">
        <v>9560</v>
      </c>
      <c r="F62" t="s">
        <v>9561</v>
      </c>
      <c r="G62">
        <v>53983010</v>
      </c>
      <c r="H62">
        <v>389.38</v>
      </c>
      <c r="I62">
        <v>196140</v>
      </c>
      <c r="J62">
        <v>282071</v>
      </c>
      <c r="K62">
        <f t="shared" si="0"/>
        <v>76372993.200000003</v>
      </c>
      <c r="L62">
        <f t="shared" si="1"/>
        <v>109832805.98</v>
      </c>
      <c r="M62">
        <f t="shared" si="2"/>
        <v>0.6953568427807183</v>
      </c>
    </row>
    <row r="63" spans="1:13" x14ac:dyDescent="0.3">
      <c r="A63">
        <v>12308</v>
      </c>
      <c r="B63">
        <v>20191231</v>
      </c>
      <c r="C63">
        <v>11</v>
      </c>
      <c r="D63">
        <v>3</v>
      </c>
      <c r="E63" t="s">
        <v>447</v>
      </c>
      <c r="F63" t="s">
        <v>448</v>
      </c>
      <c r="G63" t="s">
        <v>449</v>
      </c>
      <c r="H63">
        <v>485.07999000000001</v>
      </c>
      <c r="I63">
        <v>218292</v>
      </c>
      <c r="J63">
        <v>214780</v>
      </c>
      <c r="K63">
        <f t="shared" si="0"/>
        <v>105889081.17708001</v>
      </c>
      <c r="L63">
        <f t="shared" si="1"/>
        <v>104185480.25220001</v>
      </c>
      <c r="M63">
        <f t="shared" si="2"/>
        <v>1.0163516156066672</v>
      </c>
    </row>
    <row r="64" spans="1:13" x14ac:dyDescent="0.3">
      <c r="A64">
        <v>77702</v>
      </c>
      <c r="B64">
        <v>20191231</v>
      </c>
      <c r="C64">
        <v>11</v>
      </c>
      <c r="D64">
        <v>3</v>
      </c>
      <c r="E64" t="s">
        <v>11500</v>
      </c>
      <c r="F64" t="s">
        <v>11501</v>
      </c>
      <c r="G64">
        <v>85524410</v>
      </c>
      <c r="H64">
        <v>87.92</v>
      </c>
      <c r="I64">
        <v>1324073</v>
      </c>
      <c r="J64">
        <v>1181000</v>
      </c>
      <c r="K64">
        <f t="shared" si="0"/>
        <v>116412498.16</v>
      </c>
      <c r="L64">
        <f t="shared" si="1"/>
        <v>103833520</v>
      </c>
      <c r="M64">
        <f t="shared" si="2"/>
        <v>1.1211456392887384</v>
      </c>
    </row>
    <row r="65" spans="1:13" x14ac:dyDescent="0.3">
      <c r="A65">
        <v>59176</v>
      </c>
      <c r="B65">
        <v>20191231</v>
      </c>
      <c r="C65">
        <v>11</v>
      </c>
      <c r="D65">
        <v>1</v>
      </c>
      <c r="E65" t="s">
        <v>10413</v>
      </c>
      <c r="F65" t="s">
        <v>10414</v>
      </c>
      <c r="G65">
        <v>2581610</v>
      </c>
      <c r="H65">
        <v>124.49</v>
      </c>
      <c r="I65">
        <v>637092</v>
      </c>
      <c r="J65">
        <v>818271</v>
      </c>
      <c r="K65">
        <f t="shared" si="0"/>
        <v>79311583.079999998</v>
      </c>
      <c r="L65">
        <f t="shared" si="1"/>
        <v>101866556.78999999</v>
      </c>
      <c r="M65">
        <f t="shared" si="2"/>
        <v>0.77858313443834626</v>
      </c>
    </row>
    <row r="66" spans="1:13" hidden="1" x14ac:dyDescent="0.3">
      <c r="A66">
        <v>10952</v>
      </c>
      <c r="B66">
        <v>20191231</v>
      </c>
      <c r="C66">
        <v>18</v>
      </c>
      <c r="D66">
        <v>1</v>
      </c>
      <c r="E66" t="s">
        <v>160</v>
      </c>
      <c r="F66" t="s">
        <v>161</v>
      </c>
      <c r="G66">
        <v>15060220</v>
      </c>
      <c r="H66">
        <v>2.95</v>
      </c>
      <c r="I66">
        <v>72242</v>
      </c>
      <c r="J66">
        <v>89019</v>
      </c>
      <c r="K66">
        <f t="shared" ref="K66:K129" si="3">H66*I66</f>
        <v>213113.90000000002</v>
      </c>
      <c r="L66">
        <f t="shared" ref="L66:L129" si="4">H66*J66</f>
        <v>262606.05</v>
      </c>
      <c r="M66">
        <f t="shared" ref="M66:M129" si="5">I66/J66</f>
        <v>0.81153461620552914</v>
      </c>
    </row>
    <row r="67" spans="1:13" x14ac:dyDescent="0.3">
      <c r="A67">
        <v>22592</v>
      </c>
      <c r="B67">
        <v>20191231</v>
      </c>
      <c r="C67">
        <v>11</v>
      </c>
      <c r="D67">
        <v>1</v>
      </c>
      <c r="E67" t="s">
        <v>9600</v>
      </c>
      <c r="F67" t="s">
        <v>9601</v>
      </c>
      <c r="G67" t="s">
        <v>9602</v>
      </c>
      <c r="H67">
        <v>176.42</v>
      </c>
      <c r="I67">
        <v>564535</v>
      </c>
      <c r="J67">
        <v>575051</v>
      </c>
      <c r="K67">
        <f t="shared" si="3"/>
        <v>99595264.699999988</v>
      </c>
      <c r="L67">
        <f t="shared" si="4"/>
        <v>101450497.41999999</v>
      </c>
      <c r="M67">
        <f t="shared" si="5"/>
        <v>0.98171292633175145</v>
      </c>
    </row>
    <row r="68" spans="1:13" x14ac:dyDescent="0.3">
      <c r="A68">
        <v>77178</v>
      </c>
      <c r="B68">
        <v>20191231</v>
      </c>
      <c r="C68">
        <v>11</v>
      </c>
      <c r="D68">
        <v>3</v>
      </c>
      <c r="E68" t="s">
        <v>11325</v>
      </c>
      <c r="F68" t="s">
        <v>11326</v>
      </c>
      <c r="G68">
        <v>74752510</v>
      </c>
      <c r="H68">
        <v>88.23</v>
      </c>
      <c r="I68">
        <v>1705895</v>
      </c>
      <c r="J68">
        <v>1141845</v>
      </c>
      <c r="K68">
        <f t="shared" si="3"/>
        <v>150511115.84999999</v>
      </c>
      <c r="L68">
        <f t="shared" si="4"/>
        <v>100744984.35000001</v>
      </c>
      <c r="M68">
        <f t="shared" si="5"/>
        <v>1.493981232128704</v>
      </c>
    </row>
    <row r="69" spans="1:13" x14ac:dyDescent="0.3">
      <c r="A69">
        <v>12060</v>
      </c>
      <c r="B69">
        <v>20191231</v>
      </c>
      <c r="C69">
        <v>11</v>
      </c>
      <c r="D69">
        <v>1</v>
      </c>
      <c r="E69" t="s">
        <v>358</v>
      </c>
      <c r="F69" t="s">
        <v>359</v>
      </c>
      <c r="G69">
        <v>36960410</v>
      </c>
      <c r="H69">
        <v>11.16</v>
      </c>
      <c r="I69">
        <v>10410930</v>
      </c>
      <c r="J69">
        <v>8733549</v>
      </c>
      <c r="K69">
        <f t="shared" si="3"/>
        <v>116185978.8</v>
      </c>
      <c r="L69">
        <f t="shared" si="4"/>
        <v>97466406.840000004</v>
      </c>
      <c r="M69">
        <f t="shared" si="5"/>
        <v>1.1920617838177814</v>
      </c>
    </row>
    <row r="70" spans="1:13" x14ac:dyDescent="0.3">
      <c r="A70">
        <v>17005</v>
      </c>
      <c r="B70">
        <v>20191231</v>
      </c>
      <c r="C70">
        <v>11</v>
      </c>
      <c r="D70">
        <v>1</v>
      </c>
      <c r="E70" t="s">
        <v>6063</v>
      </c>
      <c r="F70" t="s">
        <v>6064</v>
      </c>
      <c r="G70">
        <v>12665010</v>
      </c>
      <c r="H70">
        <v>74.290000000000006</v>
      </c>
      <c r="I70">
        <v>1138054</v>
      </c>
      <c r="J70">
        <v>1300964</v>
      </c>
      <c r="K70">
        <f t="shared" si="3"/>
        <v>84546031.660000011</v>
      </c>
      <c r="L70">
        <f t="shared" si="4"/>
        <v>96648615.560000002</v>
      </c>
      <c r="M70">
        <f t="shared" si="5"/>
        <v>0.87477747270485573</v>
      </c>
    </row>
    <row r="71" spans="1:13" x14ac:dyDescent="0.3">
      <c r="A71">
        <v>13901</v>
      </c>
      <c r="B71">
        <v>20191231</v>
      </c>
      <c r="C71">
        <v>11</v>
      </c>
      <c r="D71">
        <v>1</v>
      </c>
      <c r="E71" t="s">
        <v>1976</v>
      </c>
      <c r="F71" t="s">
        <v>1977</v>
      </c>
      <c r="G71" t="s">
        <v>1978</v>
      </c>
      <c r="H71">
        <v>49.91</v>
      </c>
      <c r="I71">
        <v>1695721</v>
      </c>
      <c r="J71">
        <v>1868127</v>
      </c>
      <c r="K71">
        <f t="shared" si="3"/>
        <v>84633435.109999999</v>
      </c>
      <c r="L71">
        <f t="shared" si="4"/>
        <v>93238218.569999993</v>
      </c>
      <c r="M71">
        <f t="shared" si="5"/>
        <v>0.90771184186085851</v>
      </c>
    </row>
    <row r="72" spans="1:13" x14ac:dyDescent="0.3">
      <c r="A72">
        <v>66157</v>
      </c>
      <c r="B72">
        <v>20191231</v>
      </c>
      <c r="C72">
        <v>11</v>
      </c>
      <c r="D72">
        <v>1</v>
      </c>
      <c r="E72" t="s">
        <v>10649</v>
      </c>
      <c r="F72" t="s">
        <v>10650</v>
      </c>
      <c r="G72">
        <v>90297330</v>
      </c>
      <c r="H72">
        <v>59.29</v>
      </c>
      <c r="I72">
        <v>1358135</v>
      </c>
      <c r="J72">
        <v>1561859</v>
      </c>
      <c r="K72">
        <f t="shared" si="3"/>
        <v>80523824.150000006</v>
      </c>
      <c r="L72">
        <f t="shared" si="4"/>
        <v>92602620.109999999</v>
      </c>
      <c r="M72">
        <f t="shared" si="5"/>
        <v>0.86956312957827819</v>
      </c>
    </row>
    <row r="73" spans="1:13" x14ac:dyDescent="0.3">
      <c r="A73">
        <v>61399</v>
      </c>
      <c r="B73">
        <v>20191231</v>
      </c>
      <c r="C73">
        <v>11</v>
      </c>
      <c r="D73">
        <v>1</v>
      </c>
      <c r="E73" t="s">
        <v>10493</v>
      </c>
      <c r="F73" t="s">
        <v>10494</v>
      </c>
      <c r="G73">
        <v>54866110</v>
      </c>
      <c r="H73">
        <v>119.76</v>
      </c>
      <c r="I73">
        <v>667114</v>
      </c>
      <c r="J73">
        <v>766475</v>
      </c>
      <c r="K73">
        <f t="shared" si="3"/>
        <v>79893572.640000001</v>
      </c>
      <c r="L73">
        <f t="shared" si="4"/>
        <v>91793046</v>
      </c>
      <c r="M73">
        <f t="shared" si="5"/>
        <v>0.87036628722397991</v>
      </c>
    </row>
    <row r="74" spans="1:13" hidden="1" x14ac:dyDescent="0.3">
      <c r="A74">
        <v>11182</v>
      </c>
      <c r="B74">
        <v>20191231</v>
      </c>
      <c r="C74">
        <v>73</v>
      </c>
      <c r="D74">
        <v>4</v>
      </c>
      <c r="E74" t="s">
        <v>178</v>
      </c>
      <c r="F74" t="s">
        <v>179</v>
      </c>
      <c r="G74" s="1">
        <v>2.546E+19</v>
      </c>
      <c r="H74">
        <v>9.8000000000000007</v>
      </c>
      <c r="I74">
        <v>600708</v>
      </c>
      <c r="J74">
        <v>4221</v>
      </c>
      <c r="K74">
        <f t="shared" si="3"/>
        <v>5886938.4000000004</v>
      </c>
      <c r="L74">
        <f t="shared" si="4"/>
        <v>41365.800000000003</v>
      </c>
      <c r="M74">
        <f t="shared" si="5"/>
        <v>142.31414356787491</v>
      </c>
    </row>
    <row r="75" spans="1:13" hidden="1" x14ac:dyDescent="0.3">
      <c r="A75">
        <v>11203</v>
      </c>
      <c r="B75">
        <v>20191231</v>
      </c>
      <c r="C75">
        <v>12</v>
      </c>
      <c r="D75">
        <v>1</v>
      </c>
      <c r="E75" t="s">
        <v>180</v>
      </c>
      <c r="F75" t="s">
        <v>181</v>
      </c>
      <c r="G75" t="s">
        <v>182</v>
      </c>
      <c r="H75">
        <v>65.75</v>
      </c>
      <c r="I75">
        <v>34656</v>
      </c>
      <c r="J75">
        <v>34333</v>
      </c>
      <c r="K75">
        <f t="shared" si="3"/>
        <v>2278632</v>
      </c>
      <c r="L75">
        <f t="shared" si="4"/>
        <v>2257394.75</v>
      </c>
      <c r="M75">
        <f t="shared" si="5"/>
        <v>1.0094078583287216</v>
      </c>
    </row>
    <row r="76" spans="1:13" x14ac:dyDescent="0.3">
      <c r="A76">
        <v>86783</v>
      </c>
      <c r="B76">
        <v>20191231</v>
      </c>
      <c r="C76">
        <v>11</v>
      </c>
      <c r="D76">
        <v>3</v>
      </c>
      <c r="E76" t="s">
        <v>13549</v>
      </c>
      <c r="F76" t="s">
        <v>13550</v>
      </c>
      <c r="G76" t="s">
        <v>13551</v>
      </c>
      <c r="H76">
        <v>2053.7299800000001</v>
      </c>
      <c r="I76">
        <v>63361</v>
      </c>
      <c r="J76">
        <v>41856</v>
      </c>
      <c r="K76">
        <f t="shared" si="3"/>
        <v>130126385.26278001</v>
      </c>
      <c r="L76">
        <f t="shared" si="4"/>
        <v>85960922.042879999</v>
      </c>
      <c r="M76">
        <f t="shared" si="5"/>
        <v>1.513785359327217</v>
      </c>
    </row>
    <row r="77" spans="1:13" hidden="1" x14ac:dyDescent="0.3">
      <c r="A77">
        <v>11264</v>
      </c>
      <c r="B77">
        <v>20191231</v>
      </c>
      <c r="C77">
        <v>73</v>
      </c>
      <c r="D77">
        <v>4</v>
      </c>
      <c r="E77" t="s">
        <v>186</v>
      </c>
      <c r="F77" t="s">
        <v>179</v>
      </c>
      <c r="G77" t="s">
        <v>187</v>
      </c>
      <c r="H77">
        <v>28.3</v>
      </c>
      <c r="I77">
        <v>8528</v>
      </c>
      <c r="J77">
        <v>700</v>
      </c>
      <c r="K77">
        <f t="shared" si="3"/>
        <v>241342.4</v>
      </c>
      <c r="L77">
        <f t="shared" si="4"/>
        <v>19810</v>
      </c>
      <c r="M77">
        <f t="shared" si="5"/>
        <v>12.182857142857143</v>
      </c>
    </row>
    <row r="78" spans="1:13" x14ac:dyDescent="0.3">
      <c r="A78">
        <v>89003</v>
      </c>
      <c r="B78">
        <v>20191231</v>
      </c>
      <c r="C78">
        <v>11</v>
      </c>
      <c r="D78">
        <v>1</v>
      </c>
      <c r="E78" t="s">
        <v>14256</v>
      </c>
      <c r="F78" t="s">
        <v>14257</v>
      </c>
      <c r="G78" t="s">
        <v>14258</v>
      </c>
      <c r="H78">
        <v>139.09</v>
      </c>
      <c r="I78">
        <v>622556</v>
      </c>
      <c r="J78">
        <v>614600</v>
      </c>
      <c r="K78">
        <f t="shared" si="3"/>
        <v>86591314.040000007</v>
      </c>
      <c r="L78">
        <f t="shared" si="4"/>
        <v>85484714</v>
      </c>
      <c r="M78">
        <f t="shared" si="5"/>
        <v>1.0129450048812236</v>
      </c>
    </row>
    <row r="79" spans="1:13" x14ac:dyDescent="0.3">
      <c r="A79">
        <v>69032</v>
      </c>
      <c r="B79">
        <v>20191231</v>
      </c>
      <c r="C79">
        <v>11</v>
      </c>
      <c r="D79">
        <v>1</v>
      </c>
      <c r="E79" t="s">
        <v>10712</v>
      </c>
      <c r="F79" t="s">
        <v>10713</v>
      </c>
      <c r="G79">
        <v>61744644</v>
      </c>
      <c r="H79">
        <v>51.12</v>
      </c>
      <c r="I79">
        <v>1768328</v>
      </c>
      <c r="J79">
        <v>1618598</v>
      </c>
      <c r="K79">
        <f t="shared" si="3"/>
        <v>90396927.359999999</v>
      </c>
      <c r="L79">
        <f t="shared" si="4"/>
        <v>82742729.75999999</v>
      </c>
      <c r="M79">
        <f t="shared" si="5"/>
        <v>1.0925059835734383</v>
      </c>
    </row>
    <row r="80" spans="1:13" x14ac:dyDescent="0.3">
      <c r="A80">
        <v>77274</v>
      </c>
      <c r="B80">
        <v>20191231</v>
      </c>
      <c r="C80">
        <v>11</v>
      </c>
      <c r="D80">
        <v>3</v>
      </c>
      <c r="E80" t="s">
        <v>11350</v>
      </c>
      <c r="F80" t="s">
        <v>11351</v>
      </c>
      <c r="G80">
        <v>37555810</v>
      </c>
      <c r="H80">
        <v>64.98</v>
      </c>
      <c r="I80">
        <v>1508710</v>
      </c>
      <c r="J80">
        <v>1265146</v>
      </c>
      <c r="K80">
        <f t="shared" si="3"/>
        <v>98035975.800000012</v>
      </c>
      <c r="L80">
        <f t="shared" si="4"/>
        <v>82209187.079999998</v>
      </c>
      <c r="M80">
        <f t="shared" si="5"/>
        <v>1.192518491936899</v>
      </c>
    </row>
    <row r="81" spans="1:13" x14ac:dyDescent="0.3">
      <c r="A81">
        <v>87447</v>
      </c>
      <c r="B81">
        <v>20191231</v>
      </c>
      <c r="C81">
        <v>11</v>
      </c>
      <c r="D81">
        <v>1</v>
      </c>
      <c r="E81" t="s">
        <v>13796</v>
      </c>
      <c r="F81" t="s">
        <v>13797</v>
      </c>
      <c r="G81">
        <v>91131210</v>
      </c>
      <c r="H81">
        <v>117.06</v>
      </c>
      <c r="I81">
        <v>613193</v>
      </c>
      <c r="J81">
        <v>700755</v>
      </c>
      <c r="K81">
        <f t="shared" si="3"/>
        <v>71780372.579999998</v>
      </c>
      <c r="L81">
        <f t="shared" si="4"/>
        <v>82030380.299999997</v>
      </c>
      <c r="M81">
        <f t="shared" si="5"/>
        <v>0.87504620016981682</v>
      </c>
    </row>
    <row r="82" spans="1:13" x14ac:dyDescent="0.3">
      <c r="A82">
        <v>18542</v>
      </c>
      <c r="B82">
        <v>20191231</v>
      </c>
      <c r="C82">
        <v>11</v>
      </c>
      <c r="D82">
        <v>1</v>
      </c>
      <c r="E82" t="s">
        <v>8470</v>
      </c>
      <c r="F82" t="s">
        <v>8471</v>
      </c>
      <c r="G82">
        <v>14912310</v>
      </c>
      <c r="H82">
        <v>147.67999</v>
      </c>
      <c r="I82">
        <v>551493</v>
      </c>
      <c r="J82">
        <v>552658</v>
      </c>
      <c r="K82">
        <f t="shared" si="3"/>
        <v>81444480.72507</v>
      </c>
      <c r="L82">
        <f t="shared" si="4"/>
        <v>81616527.913420007</v>
      </c>
      <c r="M82">
        <f t="shared" si="5"/>
        <v>0.99789200554411595</v>
      </c>
    </row>
    <row r="83" spans="1:13" x14ac:dyDescent="0.3">
      <c r="A83">
        <v>86868</v>
      </c>
      <c r="B83">
        <v>20191231</v>
      </c>
      <c r="C83">
        <v>11</v>
      </c>
      <c r="D83">
        <v>1</v>
      </c>
      <c r="E83" t="s">
        <v>13579</v>
      </c>
      <c r="F83" t="s">
        <v>13580</v>
      </c>
      <c r="G83" t="s">
        <v>13581</v>
      </c>
      <c r="H83">
        <v>229.92999</v>
      </c>
      <c r="I83">
        <v>465649</v>
      </c>
      <c r="J83">
        <v>354087</v>
      </c>
      <c r="K83">
        <f t="shared" si="3"/>
        <v>107066669.91350999</v>
      </c>
      <c r="L83">
        <f t="shared" si="4"/>
        <v>81415220.36913</v>
      </c>
      <c r="M83">
        <f t="shared" si="5"/>
        <v>1.3150694603303708</v>
      </c>
    </row>
    <row r="84" spans="1:13" x14ac:dyDescent="0.3">
      <c r="A84">
        <v>89006</v>
      </c>
      <c r="B84">
        <v>20191231</v>
      </c>
      <c r="C84">
        <v>11</v>
      </c>
      <c r="D84">
        <v>3</v>
      </c>
      <c r="E84" t="s">
        <v>14259</v>
      </c>
      <c r="F84" t="s">
        <v>14260</v>
      </c>
      <c r="G84">
        <v>60920710</v>
      </c>
      <c r="H84">
        <v>55.08</v>
      </c>
      <c r="I84">
        <v>1253633</v>
      </c>
      <c r="J84">
        <v>1439824</v>
      </c>
      <c r="K84">
        <f t="shared" si="3"/>
        <v>69050105.640000001</v>
      </c>
      <c r="L84">
        <f t="shared" si="4"/>
        <v>79305505.920000002</v>
      </c>
      <c r="M84">
        <f t="shared" si="5"/>
        <v>0.87068488926424337</v>
      </c>
    </row>
    <row r="85" spans="1:13" x14ac:dyDescent="0.3">
      <c r="A85">
        <v>10696</v>
      </c>
      <c r="B85">
        <v>20191231</v>
      </c>
      <c r="C85">
        <v>11</v>
      </c>
      <c r="D85">
        <v>3</v>
      </c>
      <c r="E85" t="s">
        <v>127</v>
      </c>
      <c r="F85" t="s">
        <v>128</v>
      </c>
      <c r="G85">
        <v>33773810</v>
      </c>
      <c r="H85">
        <v>115.63</v>
      </c>
      <c r="I85">
        <v>481082</v>
      </c>
      <c r="J85">
        <v>679895</v>
      </c>
      <c r="K85">
        <f t="shared" si="3"/>
        <v>55627511.659999996</v>
      </c>
      <c r="L85">
        <f t="shared" si="4"/>
        <v>78616258.849999994</v>
      </c>
      <c r="M85">
        <f t="shared" si="5"/>
        <v>0.7075827885188154</v>
      </c>
    </row>
    <row r="86" spans="1:13" hidden="1" x14ac:dyDescent="0.3">
      <c r="A86">
        <v>11361</v>
      </c>
      <c r="B86">
        <v>20191231</v>
      </c>
      <c r="C86">
        <v>71</v>
      </c>
      <c r="D86">
        <v>1</v>
      </c>
      <c r="E86" t="s">
        <v>204</v>
      </c>
      <c r="F86" t="s">
        <v>205</v>
      </c>
      <c r="G86" t="s">
        <v>206</v>
      </c>
      <c r="H86">
        <v>0.72</v>
      </c>
      <c r="I86">
        <v>18715</v>
      </c>
      <c r="J86">
        <v>17605</v>
      </c>
      <c r="K86">
        <f t="shared" si="3"/>
        <v>13474.8</v>
      </c>
      <c r="L86">
        <f t="shared" si="4"/>
        <v>12675.6</v>
      </c>
      <c r="M86">
        <f t="shared" si="5"/>
        <v>1.0630502698097131</v>
      </c>
    </row>
    <row r="87" spans="1:13" x14ac:dyDescent="0.3">
      <c r="A87">
        <v>73139</v>
      </c>
      <c r="B87">
        <v>20191231</v>
      </c>
      <c r="C87">
        <v>11</v>
      </c>
      <c r="D87">
        <v>1</v>
      </c>
      <c r="E87" t="s">
        <v>10809</v>
      </c>
      <c r="F87" t="s">
        <v>10810</v>
      </c>
      <c r="G87">
        <v>86366710</v>
      </c>
      <c r="H87">
        <v>209.94</v>
      </c>
      <c r="I87">
        <v>301163</v>
      </c>
      <c r="J87">
        <v>374400</v>
      </c>
      <c r="K87">
        <f t="shared" si="3"/>
        <v>63226160.219999999</v>
      </c>
      <c r="L87">
        <f t="shared" si="4"/>
        <v>78601536</v>
      </c>
      <c r="M87">
        <f t="shared" si="5"/>
        <v>0.80438835470085468</v>
      </c>
    </row>
    <row r="88" spans="1:13" x14ac:dyDescent="0.3">
      <c r="A88">
        <v>87267</v>
      </c>
      <c r="B88">
        <v>20191231</v>
      </c>
      <c r="C88">
        <v>11</v>
      </c>
      <c r="D88">
        <v>1</v>
      </c>
      <c r="E88" t="s">
        <v>13720</v>
      </c>
      <c r="F88" t="s">
        <v>13721</v>
      </c>
      <c r="G88" t="s">
        <v>13722</v>
      </c>
      <c r="H88">
        <v>502.70001000000002</v>
      </c>
      <c r="I88">
        <v>89786</v>
      </c>
      <c r="J88">
        <v>155173</v>
      </c>
      <c r="K88">
        <f t="shared" si="3"/>
        <v>45135423.097860001</v>
      </c>
      <c r="L88">
        <f t="shared" si="4"/>
        <v>78005468.651730001</v>
      </c>
      <c r="M88">
        <f t="shared" si="5"/>
        <v>0.57861870299601093</v>
      </c>
    </row>
    <row r="89" spans="1:13" x14ac:dyDescent="0.3">
      <c r="A89">
        <v>89179</v>
      </c>
      <c r="B89">
        <v>20191231</v>
      </c>
      <c r="C89">
        <v>11</v>
      </c>
      <c r="D89">
        <v>1</v>
      </c>
      <c r="E89" t="s">
        <v>14353</v>
      </c>
      <c r="F89" t="s">
        <v>14354</v>
      </c>
      <c r="G89">
        <v>3675210</v>
      </c>
      <c r="H89">
        <v>302.02999999999997</v>
      </c>
      <c r="I89">
        <v>246516</v>
      </c>
      <c r="J89">
        <v>253564</v>
      </c>
      <c r="K89">
        <f t="shared" si="3"/>
        <v>74455227.479999989</v>
      </c>
      <c r="L89">
        <f t="shared" si="4"/>
        <v>76583934.919999987</v>
      </c>
      <c r="M89">
        <f t="shared" si="5"/>
        <v>0.97220425612468642</v>
      </c>
    </row>
    <row r="90" spans="1:13" x14ac:dyDescent="0.3">
      <c r="A90">
        <v>64186</v>
      </c>
      <c r="B90">
        <v>20191231</v>
      </c>
      <c r="C90">
        <v>11</v>
      </c>
      <c r="D90">
        <v>1</v>
      </c>
      <c r="E90" t="s">
        <v>10571</v>
      </c>
      <c r="F90" t="s">
        <v>10572</v>
      </c>
      <c r="G90">
        <v>12552310</v>
      </c>
      <c r="H90">
        <v>204.49001000000001</v>
      </c>
      <c r="I90">
        <v>387000</v>
      </c>
      <c r="J90">
        <v>373425</v>
      </c>
      <c r="K90">
        <f t="shared" si="3"/>
        <v>79137633.870000005</v>
      </c>
      <c r="L90">
        <f t="shared" si="4"/>
        <v>76361681.984250009</v>
      </c>
      <c r="M90">
        <f t="shared" si="5"/>
        <v>1.0363526812612975</v>
      </c>
    </row>
    <row r="91" spans="1:13" x14ac:dyDescent="0.3">
      <c r="A91">
        <v>71563</v>
      </c>
      <c r="B91">
        <v>20191231</v>
      </c>
      <c r="C91">
        <v>11</v>
      </c>
      <c r="D91">
        <v>1</v>
      </c>
      <c r="E91" t="s">
        <v>10771</v>
      </c>
      <c r="F91" t="s">
        <v>10772</v>
      </c>
      <c r="G91" t="s">
        <v>10773</v>
      </c>
      <c r="H91">
        <v>56.32</v>
      </c>
      <c r="I91">
        <v>1488798</v>
      </c>
      <c r="J91">
        <v>1341335</v>
      </c>
      <c r="K91">
        <f t="shared" si="3"/>
        <v>83849103.359999999</v>
      </c>
      <c r="L91">
        <f t="shared" si="4"/>
        <v>75543987.200000003</v>
      </c>
      <c r="M91">
        <f t="shared" si="5"/>
        <v>1.109937487652227</v>
      </c>
    </row>
    <row r="92" spans="1:13" x14ac:dyDescent="0.3">
      <c r="A92">
        <v>93436</v>
      </c>
      <c r="B92">
        <v>20191231</v>
      </c>
      <c r="C92">
        <v>11</v>
      </c>
      <c r="D92">
        <v>3</v>
      </c>
      <c r="E92" t="s">
        <v>17879</v>
      </c>
      <c r="F92" t="s">
        <v>17880</v>
      </c>
      <c r="G92" t="s">
        <v>17881</v>
      </c>
      <c r="H92">
        <v>418.32999000000001</v>
      </c>
      <c r="I92">
        <v>2070288</v>
      </c>
      <c r="J92">
        <v>180245</v>
      </c>
      <c r="K92">
        <f t="shared" si="3"/>
        <v>866063558.33712006</v>
      </c>
      <c r="L92">
        <f t="shared" si="4"/>
        <v>75401889.047550008</v>
      </c>
      <c r="M92">
        <f t="shared" si="5"/>
        <v>11.485966323615079</v>
      </c>
    </row>
    <row r="93" spans="1:13" x14ac:dyDescent="0.3">
      <c r="A93">
        <v>44644</v>
      </c>
      <c r="B93">
        <v>20191231</v>
      </c>
      <c r="C93">
        <v>11</v>
      </c>
      <c r="D93">
        <v>3</v>
      </c>
      <c r="E93" t="s">
        <v>10072</v>
      </c>
      <c r="F93" t="s">
        <v>10073</v>
      </c>
      <c r="G93">
        <v>5301510</v>
      </c>
      <c r="H93">
        <v>170.5</v>
      </c>
      <c r="I93">
        <v>346781</v>
      </c>
      <c r="J93">
        <v>432698</v>
      </c>
      <c r="K93">
        <f t="shared" si="3"/>
        <v>59126160.5</v>
      </c>
      <c r="L93">
        <f t="shared" si="4"/>
        <v>73775009</v>
      </c>
      <c r="M93">
        <f t="shared" si="5"/>
        <v>0.80143887884852716</v>
      </c>
    </row>
    <row r="94" spans="1:13" x14ac:dyDescent="0.3">
      <c r="A94">
        <v>39642</v>
      </c>
      <c r="B94">
        <v>20191231</v>
      </c>
      <c r="C94">
        <v>11</v>
      </c>
      <c r="D94">
        <v>1</v>
      </c>
      <c r="E94" t="s">
        <v>9977</v>
      </c>
      <c r="F94" t="s">
        <v>9978</v>
      </c>
      <c r="G94">
        <v>7588710</v>
      </c>
      <c r="H94">
        <v>271.97000000000003</v>
      </c>
      <c r="I94">
        <v>230572</v>
      </c>
      <c r="J94">
        <v>270460</v>
      </c>
      <c r="K94">
        <f t="shared" si="3"/>
        <v>62708666.840000004</v>
      </c>
      <c r="L94">
        <f t="shared" si="4"/>
        <v>73557006.200000003</v>
      </c>
      <c r="M94">
        <f t="shared" si="5"/>
        <v>0.85251793241144713</v>
      </c>
    </row>
    <row r="95" spans="1:13" hidden="1" x14ac:dyDescent="0.3">
      <c r="A95">
        <v>11407</v>
      </c>
      <c r="B95">
        <v>20191231</v>
      </c>
      <c r="C95">
        <v>73</v>
      </c>
      <c r="D95">
        <v>4</v>
      </c>
      <c r="E95" t="s">
        <v>226</v>
      </c>
      <c r="F95" t="s">
        <v>227</v>
      </c>
      <c r="G95" t="s">
        <v>228</v>
      </c>
      <c r="H95">
        <v>27.34</v>
      </c>
      <c r="I95">
        <v>31296</v>
      </c>
      <c r="J95">
        <v>18075</v>
      </c>
      <c r="K95">
        <f t="shared" si="3"/>
        <v>855632.64</v>
      </c>
      <c r="L95">
        <f t="shared" si="4"/>
        <v>494170.5</v>
      </c>
      <c r="M95">
        <f t="shared" si="5"/>
        <v>1.7314522821576763</v>
      </c>
    </row>
    <row r="96" spans="1:13" x14ac:dyDescent="0.3">
      <c r="A96">
        <v>40539</v>
      </c>
      <c r="B96">
        <v>20191231</v>
      </c>
      <c r="C96">
        <v>11</v>
      </c>
      <c r="D96">
        <v>1</v>
      </c>
      <c r="E96" t="s">
        <v>9994</v>
      </c>
      <c r="F96" t="s">
        <v>9995</v>
      </c>
      <c r="G96">
        <v>87254010</v>
      </c>
      <c r="H96">
        <v>61.06</v>
      </c>
      <c r="I96">
        <v>948435</v>
      </c>
      <c r="J96">
        <v>1203184</v>
      </c>
      <c r="K96">
        <f t="shared" si="3"/>
        <v>57911441.100000001</v>
      </c>
      <c r="L96">
        <f t="shared" si="4"/>
        <v>73466415.040000007</v>
      </c>
      <c r="M96">
        <f t="shared" si="5"/>
        <v>0.78827095440098938</v>
      </c>
    </row>
    <row r="97" spans="1:13" x14ac:dyDescent="0.3">
      <c r="A97">
        <v>89626</v>
      </c>
      <c r="B97">
        <v>20191231</v>
      </c>
      <c r="C97">
        <v>11</v>
      </c>
      <c r="D97">
        <v>3</v>
      </c>
      <c r="E97" t="s">
        <v>14685</v>
      </c>
      <c r="F97" t="s">
        <v>14686</v>
      </c>
      <c r="G97" t="s">
        <v>14687</v>
      </c>
      <c r="H97">
        <v>200.72</v>
      </c>
      <c r="I97">
        <v>271854</v>
      </c>
      <c r="J97">
        <v>358361</v>
      </c>
      <c r="K97">
        <f t="shared" si="3"/>
        <v>54566534.880000003</v>
      </c>
      <c r="L97">
        <f t="shared" si="4"/>
        <v>71930219.920000002</v>
      </c>
      <c r="M97">
        <f t="shared" si="5"/>
        <v>0.75860375431478311</v>
      </c>
    </row>
    <row r="98" spans="1:13" x14ac:dyDescent="0.3">
      <c r="A98">
        <v>13928</v>
      </c>
      <c r="B98">
        <v>20191231</v>
      </c>
      <c r="C98">
        <v>11</v>
      </c>
      <c r="D98">
        <v>1</v>
      </c>
      <c r="E98" t="s">
        <v>2022</v>
      </c>
      <c r="F98" t="s">
        <v>2023</v>
      </c>
      <c r="G98" t="s">
        <v>2024</v>
      </c>
      <c r="H98">
        <v>65.03</v>
      </c>
      <c r="I98">
        <v>1221789</v>
      </c>
      <c r="J98">
        <v>1097269</v>
      </c>
      <c r="K98">
        <f t="shared" si="3"/>
        <v>79452938.670000002</v>
      </c>
      <c r="L98">
        <f t="shared" si="4"/>
        <v>71355403.070000008</v>
      </c>
      <c r="M98">
        <f t="shared" si="5"/>
        <v>1.1134817442213349</v>
      </c>
    </row>
    <row r="99" spans="1:13" x14ac:dyDescent="0.3">
      <c r="A99">
        <v>60442</v>
      </c>
      <c r="B99">
        <v>20191231</v>
      </c>
      <c r="C99">
        <v>11</v>
      </c>
      <c r="D99">
        <v>1</v>
      </c>
      <c r="E99" t="s">
        <v>10460</v>
      </c>
      <c r="F99" t="s">
        <v>10461</v>
      </c>
      <c r="G99">
        <v>69347510</v>
      </c>
      <c r="H99">
        <v>159.63</v>
      </c>
      <c r="I99">
        <v>387651</v>
      </c>
      <c r="J99">
        <v>438170</v>
      </c>
      <c r="K99">
        <f t="shared" si="3"/>
        <v>61880729.129999995</v>
      </c>
      <c r="L99">
        <f t="shared" si="4"/>
        <v>69945077.099999994</v>
      </c>
      <c r="M99">
        <f t="shared" si="5"/>
        <v>0.88470456672067921</v>
      </c>
    </row>
    <row r="100" spans="1:13" x14ac:dyDescent="0.3">
      <c r="A100">
        <v>88352</v>
      </c>
      <c r="B100">
        <v>20191231</v>
      </c>
      <c r="C100">
        <v>11</v>
      </c>
      <c r="D100">
        <v>3</v>
      </c>
      <c r="E100" t="s">
        <v>13995</v>
      </c>
      <c r="F100" t="s">
        <v>13996</v>
      </c>
      <c r="G100" s="1">
        <v>4.612E+64</v>
      </c>
      <c r="H100">
        <v>591.15002000000004</v>
      </c>
      <c r="I100">
        <v>104464</v>
      </c>
      <c r="J100">
        <v>115574</v>
      </c>
      <c r="K100">
        <f t="shared" si="3"/>
        <v>61753895.689280003</v>
      </c>
      <c r="L100">
        <f t="shared" si="4"/>
        <v>68321572.41148001</v>
      </c>
      <c r="M100">
        <f t="shared" si="5"/>
        <v>0.9038711128800595</v>
      </c>
    </row>
    <row r="101" spans="1:13" x14ac:dyDescent="0.3">
      <c r="A101">
        <v>78975</v>
      </c>
      <c r="B101">
        <v>20191231</v>
      </c>
      <c r="C101">
        <v>11</v>
      </c>
      <c r="D101">
        <v>3</v>
      </c>
      <c r="E101" t="s">
        <v>11731</v>
      </c>
      <c r="F101" t="s">
        <v>11732</v>
      </c>
      <c r="G101">
        <v>46120210</v>
      </c>
      <c r="H101">
        <v>261.92998999999998</v>
      </c>
      <c r="I101">
        <v>275345</v>
      </c>
      <c r="J101">
        <v>260307</v>
      </c>
      <c r="K101">
        <f t="shared" si="3"/>
        <v>72121113.096549988</v>
      </c>
      <c r="L101">
        <f t="shared" si="4"/>
        <v>68182209.90693</v>
      </c>
      <c r="M101">
        <f t="shared" si="5"/>
        <v>1.0577702482069249</v>
      </c>
    </row>
    <row r="102" spans="1:13" x14ac:dyDescent="0.3">
      <c r="A102">
        <v>64936</v>
      </c>
      <c r="B102">
        <v>20191231</v>
      </c>
      <c r="C102">
        <v>11</v>
      </c>
      <c r="D102">
        <v>1</v>
      </c>
      <c r="E102" t="s">
        <v>10603</v>
      </c>
      <c r="F102" t="s">
        <v>10604</v>
      </c>
      <c r="G102" t="s">
        <v>10605</v>
      </c>
      <c r="H102">
        <v>82.82</v>
      </c>
      <c r="I102">
        <v>746158</v>
      </c>
      <c r="J102">
        <v>823093</v>
      </c>
      <c r="K102">
        <f t="shared" si="3"/>
        <v>61796805.559999995</v>
      </c>
      <c r="L102">
        <f t="shared" si="4"/>
        <v>68168562.25999999</v>
      </c>
      <c r="M102">
        <f t="shared" si="5"/>
        <v>0.90652939582768899</v>
      </c>
    </row>
    <row r="103" spans="1:13" x14ac:dyDescent="0.3">
      <c r="A103">
        <v>91937</v>
      </c>
      <c r="B103">
        <v>20191231</v>
      </c>
      <c r="C103">
        <v>11</v>
      </c>
      <c r="D103">
        <v>3</v>
      </c>
      <c r="E103" t="s">
        <v>16553</v>
      </c>
      <c r="F103" t="s">
        <v>16554</v>
      </c>
      <c r="G103">
        <v>87259010</v>
      </c>
      <c r="H103">
        <v>78.42</v>
      </c>
      <c r="I103">
        <v>581216</v>
      </c>
      <c r="J103">
        <v>855575</v>
      </c>
      <c r="K103">
        <f t="shared" si="3"/>
        <v>45578958.719999999</v>
      </c>
      <c r="L103">
        <f t="shared" si="4"/>
        <v>67094191.5</v>
      </c>
      <c r="M103">
        <f t="shared" si="5"/>
        <v>0.6793279373520732</v>
      </c>
    </row>
    <row r="104" spans="1:13" x14ac:dyDescent="0.3">
      <c r="A104">
        <v>27959</v>
      </c>
      <c r="B104">
        <v>20191231</v>
      </c>
      <c r="C104">
        <v>11</v>
      </c>
      <c r="D104">
        <v>1</v>
      </c>
      <c r="E104" t="s">
        <v>9757</v>
      </c>
      <c r="F104" t="s">
        <v>9758</v>
      </c>
      <c r="G104" t="s">
        <v>9759</v>
      </c>
      <c r="H104">
        <v>91.21</v>
      </c>
      <c r="I104">
        <v>799805</v>
      </c>
      <c r="J104">
        <v>732783</v>
      </c>
      <c r="K104">
        <f t="shared" si="3"/>
        <v>72950214.049999997</v>
      </c>
      <c r="L104">
        <f t="shared" si="4"/>
        <v>66837137.429999992</v>
      </c>
      <c r="M104">
        <f t="shared" si="5"/>
        <v>1.0914622746433802</v>
      </c>
    </row>
    <row r="105" spans="1:13" x14ac:dyDescent="0.3">
      <c r="A105">
        <v>18411</v>
      </c>
      <c r="B105">
        <v>20191231</v>
      </c>
      <c r="C105">
        <v>11</v>
      </c>
      <c r="D105">
        <v>1</v>
      </c>
      <c r="E105" t="s">
        <v>8281</v>
      </c>
      <c r="F105" t="s">
        <v>8282</v>
      </c>
      <c r="G105">
        <v>84258710</v>
      </c>
      <c r="H105">
        <v>63.7</v>
      </c>
      <c r="I105">
        <v>1120992</v>
      </c>
      <c r="J105">
        <v>1048734</v>
      </c>
      <c r="K105">
        <f t="shared" si="3"/>
        <v>71407190.400000006</v>
      </c>
      <c r="L105">
        <f t="shared" si="4"/>
        <v>66804355.800000004</v>
      </c>
      <c r="M105">
        <f t="shared" si="5"/>
        <v>1.068900216832867</v>
      </c>
    </row>
    <row r="106" spans="1:13" x14ac:dyDescent="0.3">
      <c r="A106">
        <v>17478</v>
      </c>
      <c r="B106">
        <v>20191231</v>
      </c>
      <c r="C106">
        <v>11</v>
      </c>
      <c r="D106">
        <v>1</v>
      </c>
      <c r="E106" t="s">
        <v>6728</v>
      </c>
      <c r="F106" t="s">
        <v>6729</v>
      </c>
      <c r="G106" t="s">
        <v>6730</v>
      </c>
      <c r="H106">
        <v>273.04998999999998</v>
      </c>
      <c r="I106">
        <v>254561</v>
      </c>
      <c r="J106">
        <v>244400</v>
      </c>
      <c r="K106">
        <f t="shared" si="3"/>
        <v>69507878.504390001</v>
      </c>
      <c r="L106">
        <f t="shared" si="4"/>
        <v>66733417.555999994</v>
      </c>
      <c r="M106">
        <f t="shared" si="5"/>
        <v>1.041575286415712</v>
      </c>
    </row>
    <row r="107" spans="1:13" x14ac:dyDescent="0.3">
      <c r="A107">
        <v>49154</v>
      </c>
      <c r="B107">
        <v>20191231</v>
      </c>
      <c r="C107">
        <v>11</v>
      </c>
      <c r="D107">
        <v>1</v>
      </c>
      <c r="E107" t="s">
        <v>10177</v>
      </c>
      <c r="F107" t="s">
        <v>10178</v>
      </c>
      <c r="G107" s="1">
        <v>876120000000000</v>
      </c>
      <c r="H107">
        <v>128.21001000000001</v>
      </c>
      <c r="I107">
        <v>762258</v>
      </c>
      <c r="J107">
        <v>506737</v>
      </c>
      <c r="K107">
        <f t="shared" si="3"/>
        <v>97729105.802580014</v>
      </c>
      <c r="L107">
        <f t="shared" si="4"/>
        <v>64968755.837370008</v>
      </c>
      <c r="M107">
        <f t="shared" si="5"/>
        <v>1.5042477656062219</v>
      </c>
    </row>
    <row r="108" spans="1:13" x14ac:dyDescent="0.3">
      <c r="A108">
        <v>13788</v>
      </c>
      <c r="B108">
        <v>20191231</v>
      </c>
      <c r="C108">
        <v>11</v>
      </c>
      <c r="D108">
        <v>1</v>
      </c>
      <c r="E108" t="s">
        <v>1827</v>
      </c>
      <c r="F108" t="s">
        <v>1828</v>
      </c>
      <c r="G108" t="s">
        <v>1829</v>
      </c>
      <c r="H108">
        <v>132.35001</v>
      </c>
      <c r="I108">
        <v>409045</v>
      </c>
      <c r="J108">
        <v>476299</v>
      </c>
      <c r="K108">
        <f t="shared" si="3"/>
        <v>54137109.840449996</v>
      </c>
      <c r="L108">
        <f t="shared" si="4"/>
        <v>63038177.412989996</v>
      </c>
      <c r="M108">
        <f t="shared" si="5"/>
        <v>0.85879877975809316</v>
      </c>
    </row>
    <row r="109" spans="1:13" x14ac:dyDescent="0.3">
      <c r="A109">
        <v>77605</v>
      </c>
      <c r="B109">
        <v>20191231</v>
      </c>
      <c r="C109">
        <v>11</v>
      </c>
      <c r="D109">
        <v>1</v>
      </c>
      <c r="E109" t="s">
        <v>11456</v>
      </c>
      <c r="F109" t="s">
        <v>11457</v>
      </c>
      <c r="G109">
        <v>10113710</v>
      </c>
      <c r="H109">
        <v>45.22</v>
      </c>
      <c r="I109">
        <v>1227175</v>
      </c>
      <c r="J109">
        <v>1393824</v>
      </c>
      <c r="K109">
        <f t="shared" si="3"/>
        <v>55492853.5</v>
      </c>
      <c r="L109">
        <f t="shared" si="4"/>
        <v>63028721.280000001</v>
      </c>
      <c r="M109">
        <f t="shared" si="5"/>
        <v>0.88043755883095709</v>
      </c>
    </row>
    <row r="110" spans="1:13" x14ac:dyDescent="0.3">
      <c r="A110">
        <v>24942</v>
      </c>
      <c r="B110">
        <v>20191231</v>
      </c>
      <c r="C110">
        <v>11</v>
      </c>
      <c r="D110">
        <v>1</v>
      </c>
      <c r="E110" t="s">
        <v>9674</v>
      </c>
      <c r="F110" t="s">
        <v>9675</v>
      </c>
      <c r="G110">
        <v>75511150</v>
      </c>
      <c r="H110">
        <v>219.74001000000001</v>
      </c>
      <c r="I110">
        <v>243528</v>
      </c>
      <c r="J110">
        <v>278479</v>
      </c>
      <c r="K110">
        <f t="shared" si="3"/>
        <v>53512845.155280001</v>
      </c>
      <c r="L110">
        <f t="shared" si="4"/>
        <v>61192978.244790003</v>
      </c>
      <c r="M110">
        <f t="shared" si="5"/>
        <v>0.87449322929197537</v>
      </c>
    </row>
    <row r="111" spans="1:13" x14ac:dyDescent="0.3">
      <c r="A111">
        <v>75186</v>
      </c>
      <c r="B111">
        <v>20191231</v>
      </c>
      <c r="C111">
        <v>11</v>
      </c>
      <c r="D111">
        <v>1</v>
      </c>
      <c r="E111" t="s">
        <v>10880</v>
      </c>
      <c r="F111" t="s">
        <v>10881</v>
      </c>
      <c r="G111">
        <v>80851310</v>
      </c>
      <c r="H111">
        <v>47.56</v>
      </c>
      <c r="I111">
        <v>2073378</v>
      </c>
      <c r="J111">
        <v>1284579</v>
      </c>
      <c r="K111">
        <f t="shared" si="3"/>
        <v>98609857.680000007</v>
      </c>
      <c r="L111">
        <f t="shared" si="4"/>
        <v>61094577.240000002</v>
      </c>
      <c r="M111">
        <f t="shared" si="5"/>
        <v>1.614052541727679</v>
      </c>
    </row>
    <row r="112" spans="1:13" x14ac:dyDescent="0.3">
      <c r="A112">
        <v>53613</v>
      </c>
      <c r="B112">
        <v>20191231</v>
      </c>
      <c r="C112">
        <v>11</v>
      </c>
      <c r="D112">
        <v>3</v>
      </c>
      <c r="E112" t="s">
        <v>10290</v>
      </c>
      <c r="F112" t="s">
        <v>10291</v>
      </c>
      <c r="G112">
        <v>59511210</v>
      </c>
      <c r="H112">
        <v>53.78</v>
      </c>
      <c r="I112">
        <v>5105422</v>
      </c>
      <c r="J112">
        <v>1108000</v>
      </c>
      <c r="K112">
        <f t="shared" si="3"/>
        <v>274569595.16000003</v>
      </c>
      <c r="L112">
        <f t="shared" si="4"/>
        <v>59588240</v>
      </c>
      <c r="M112">
        <f t="shared" si="5"/>
        <v>4.6077815884476534</v>
      </c>
    </row>
    <row r="113" spans="1:13" x14ac:dyDescent="0.3">
      <c r="A113">
        <v>18729</v>
      </c>
      <c r="B113">
        <v>20191231</v>
      </c>
      <c r="C113">
        <v>11</v>
      </c>
      <c r="D113">
        <v>1</v>
      </c>
      <c r="E113" t="s">
        <v>8756</v>
      </c>
      <c r="F113" t="s">
        <v>8757</v>
      </c>
      <c r="G113">
        <v>19416210</v>
      </c>
      <c r="H113">
        <v>68.84</v>
      </c>
      <c r="I113">
        <v>745945</v>
      </c>
      <c r="J113">
        <v>857044</v>
      </c>
      <c r="K113">
        <f t="shared" si="3"/>
        <v>51350853.800000004</v>
      </c>
      <c r="L113">
        <f t="shared" si="4"/>
        <v>58998908.960000001</v>
      </c>
      <c r="M113">
        <f t="shared" si="5"/>
        <v>0.87036954928801791</v>
      </c>
    </row>
    <row r="114" spans="1:13" x14ac:dyDescent="0.3">
      <c r="A114">
        <v>24766</v>
      </c>
      <c r="B114">
        <v>20191231</v>
      </c>
      <c r="C114">
        <v>11</v>
      </c>
      <c r="D114">
        <v>1</v>
      </c>
      <c r="E114" t="s">
        <v>9672</v>
      </c>
      <c r="F114" t="s">
        <v>9673</v>
      </c>
      <c r="G114">
        <v>66680710</v>
      </c>
      <c r="H114">
        <v>343.97</v>
      </c>
      <c r="I114">
        <v>181935</v>
      </c>
      <c r="J114">
        <v>168533</v>
      </c>
      <c r="K114">
        <f t="shared" si="3"/>
        <v>62580181.950000003</v>
      </c>
      <c r="L114">
        <f t="shared" si="4"/>
        <v>57970296.010000005</v>
      </c>
      <c r="M114">
        <f t="shared" si="5"/>
        <v>1.0795215180409772</v>
      </c>
    </row>
    <row r="115" spans="1:13" x14ac:dyDescent="0.3">
      <c r="A115">
        <v>56573</v>
      </c>
      <c r="B115">
        <v>20191231</v>
      </c>
      <c r="C115">
        <v>11</v>
      </c>
      <c r="D115">
        <v>1</v>
      </c>
      <c r="E115" t="s">
        <v>10344</v>
      </c>
      <c r="F115" t="s">
        <v>10345</v>
      </c>
      <c r="G115">
        <v>45230810</v>
      </c>
      <c r="H115">
        <v>179.63</v>
      </c>
      <c r="I115">
        <v>212978</v>
      </c>
      <c r="J115">
        <v>321406</v>
      </c>
      <c r="K115">
        <f t="shared" si="3"/>
        <v>38257238.140000001</v>
      </c>
      <c r="L115">
        <f t="shared" si="4"/>
        <v>57734159.780000001</v>
      </c>
      <c r="M115">
        <f t="shared" si="5"/>
        <v>0.66264475460943484</v>
      </c>
    </row>
    <row r="116" spans="1:13" x14ac:dyDescent="0.3">
      <c r="A116">
        <v>62148</v>
      </c>
      <c r="B116">
        <v>20191231</v>
      </c>
      <c r="C116">
        <v>11</v>
      </c>
      <c r="D116">
        <v>3</v>
      </c>
      <c r="E116" t="s">
        <v>10521</v>
      </c>
      <c r="F116" t="s">
        <v>10522</v>
      </c>
      <c r="G116">
        <v>12640810</v>
      </c>
      <c r="H116">
        <v>72.36</v>
      </c>
      <c r="I116">
        <v>926814</v>
      </c>
      <c r="J116">
        <v>782337</v>
      </c>
      <c r="K116">
        <f t="shared" si="3"/>
        <v>67064261.039999999</v>
      </c>
      <c r="L116">
        <f t="shared" si="4"/>
        <v>56609905.32</v>
      </c>
      <c r="M116">
        <f t="shared" si="5"/>
        <v>1.1846736125224808</v>
      </c>
    </row>
    <row r="117" spans="1:13" x14ac:dyDescent="0.3">
      <c r="A117">
        <v>76744</v>
      </c>
      <c r="B117">
        <v>20191231</v>
      </c>
      <c r="C117">
        <v>11</v>
      </c>
      <c r="D117">
        <v>3</v>
      </c>
      <c r="E117" t="s">
        <v>11219</v>
      </c>
      <c r="F117" t="s">
        <v>11220</v>
      </c>
      <c r="G117" t="s">
        <v>11221</v>
      </c>
      <c r="H117">
        <v>218.95</v>
      </c>
      <c r="I117">
        <v>259792</v>
      </c>
      <c r="J117">
        <v>257150</v>
      </c>
      <c r="K117">
        <f t="shared" si="3"/>
        <v>56881458.399999999</v>
      </c>
      <c r="L117">
        <f t="shared" si="4"/>
        <v>56302992.5</v>
      </c>
      <c r="M117">
        <f t="shared" si="5"/>
        <v>1.0102741590511375</v>
      </c>
    </row>
    <row r="118" spans="1:13" x14ac:dyDescent="0.3">
      <c r="A118">
        <v>45751</v>
      </c>
      <c r="B118">
        <v>20191231</v>
      </c>
      <c r="C118">
        <v>11</v>
      </c>
      <c r="D118">
        <v>1</v>
      </c>
      <c r="E118" t="s">
        <v>10090</v>
      </c>
      <c r="F118" t="s">
        <v>10091</v>
      </c>
      <c r="G118">
        <v>57174810</v>
      </c>
      <c r="H118">
        <v>111.41</v>
      </c>
      <c r="I118">
        <v>295480</v>
      </c>
      <c r="J118">
        <v>504668</v>
      </c>
      <c r="K118">
        <f t="shared" si="3"/>
        <v>32919426.800000001</v>
      </c>
      <c r="L118">
        <f t="shared" si="4"/>
        <v>56225061.879999995</v>
      </c>
      <c r="M118">
        <f t="shared" si="5"/>
        <v>0.58549382960679097</v>
      </c>
    </row>
    <row r="119" spans="1:13" x14ac:dyDescent="0.3">
      <c r="A119">
        <v>14702</v>
      </c>
      <c r="B119">
        <v>20191231</v>
      </c>
      <c r="C119">
        <v>11</v>
      </c>
      <c r="D119">
        <v>3</v>
      </c>
      <c r="E119" t="s">
        <v>3048</v>
      </c>
      <c r="F119" t="s">
        <v>3049</v>
      </c>
      <c r="G119">
        <v>3822210</v>
      </c>
      <c r="H119">
        <v>61.04</v>
      </c>
      <c r="I119">
        <v>1314052</v>
      </c>
      <c r="J119">
        <v>916000</v>
      </c>
      <c r="K119">
        <f t="shared" si="3"/>
        <v>80209734.079999998</v>
      </c>
      <c r="L119">
        <f t="shared" si="4"/>
        <v>55912640</v>
      </c>
      <c r="M119">
        <f t="shared" si="5"/>
        <v>1.4345545851528385</v>
      </c>
    </row>
    <row r="120" spans="1:13" x14ac:dyDescent="0.3">
      <c r="A120">
        <v>70578</v>
      </c>
      <c r="B120">
        <v>20191231</v>
      </c>
      <c r="C120">
        <v>11</v>
      </c>
      <c r="D120">
        <v>1</v>
      </c>
      <c r="E120" t="s">
        <v>10745</v>
      </c>
      <c r="F120" t="s">
        <v>10746</v>
      </c>
      <c r="G120">
        <v>27886510</v>
      </c>
      <c r="H120">
        <v>192.99001000000001</v>
      </c>
      <c r="I120">
        <v>213688</v>
      </c>
      <c r="J120">
        <v>288244</v>
      </c>
      <c r="K120">
        <f t="shared" si="3"/>
        <v>41239649.25688</v>
      </c>
      <c r="L120">
        <f t="shared" si="4"/>
        <v>55628212.442440003</v>
      </c>
      <c r="M120">
        <f t="shared" si="5"/>
        <v>0.74134413899335283</v>
      </c>
    </row>
    <row r="121" spans="1:13" hidden="1" x14ac:dyDescent="0.3">
      <c r="A121">
        <v>11762</v>
      </c>
      <c r="B121">
        <v>20191231</v>
      </c>
      <c r="C121">
        <v>12</v>
      </c>
      <c r="D121">
        <v>1</v>
      </c>
      <c r="E121" t="s">
        <v>284</v>
      </c>
      <c r="F121" t="s">
        <v>285</v>
      </c>
      <c r="G121" t="s">
        <v>286</v>
      </c>
      <c r="H121">
        <v>94.72</v>
      </c>
      <c r="I121">
        <v>464452</v>
      </c>
      <c r="J121">
        <v>413400</v>
      </c>
      <c r="K121">
        <f t="shared" si="3"/>
        <v>43992893.439999998</v>
      </c>
      <c r="L121">
        <f t="shared" si="4"/>
        <v>39157248</v>
      </c>
      <c r="M121">
        <f t="shared" si="5"/>
        <v>1.1234929850024189</v>
      </c>
    </row>
    <row r="122" spans="1:13" x14ac:dyDescent="0.3">
      <c r="A122">
        <v>88873</v>
      </c>
      <c r="B122">
        <v>20191231</v>
      </c>
      <c r="C122">
        <v>11</v>
      </c>
      <c r="D122">
        <v>1</v>
      </c>
      <c r="E122" t="s">
        <v>14195</v>
      </c>
      <c r="F122" t="s">
        <v>14196</v>
      </c>
      <c r="G122" t="s">
        <v>14197</v>
      </c>
      <c r="H122">
        <v>182.56</v>
      </c>
      <c r="I122">
        <v>342179</v>
      </c>
      <c r="J122">
        <v>300548</v>
      </c>
      <c r="K122">
        <f t="shared" si="3"/>
        <v>62468198.240000002</v>
      </c>
      <c r="L122">
        <f t="shared" si="4"/>
        <v>54868042.880000003</v>
      </c>
      <c r="M122">
        <f t="shared" si="5"/>
        <v>1.1385169756577984</v>
      </c>
    </row>
    <row r="123" spans="1:13" x14ac:dyDescent="0.3">
      <c r="A123">
        <v>19350</v>
      </c>
      <c r="B123">
        <v>20191231</v>
      </c>
      <c r="C123">
        <v>11</v>
      </c>
      <c r="D123">
        <v>1</v>
      </c>
      <c r="E123" t="s">
        <v>9506</v>
      </c>
      <c r="F123" t="s">
        <v>9507</v>
      </c>
      <c r="G123">
        <v>24419910</v>
      </c>
      <c r="H123">
        <v>173.25998999999999</v>
      </c>
      <c r="I123">
        <v>308561</v>
      </c>
      <c r="J123">
        <v>313276</v>
      </c>
      <c r="K123">
        <f t="shared" si="3"/>
        <v>53461275.774389997</v>
      </c>
      <c r="L123">
        <f t="shared" si="4"/>
        <v>54278196.627239995</v>
      </c>
      <c r="M123">
        <f t="shared" si="5"/>
        <v>0.98494937371519042</v>
      </c>
    </row>
    <row r="124" spans="1:13" x14ac:dyDescent="0.3">
      <c r="A124">
        <v>36468</v>
      </c>
      <c r="B124">
        <v>20191231</v>
      </c>
      <c r="C124">
        <v>11</v>
      </c>
      <c r="D124">
        <v>1</v>
      </c>
      <c r="E124" t="s">
        <v>9929</v>
      </c>
      <c r="F124" t="s">
        <v>9930</v>
      </c>
      <c r="G124">
        <v>82434810</v>
      </c>
      <c r="H124">
        <v>583.53998000000001</v>
      </c>
      <c r="I124">
        <v>72044</v>
      </c>
      <c r="J124">
        <v>92309</v>
      </c>
      <c r="K124">
        <f t="shared" si="3"/>
        <v>42040554.319119997</v>
      </c>
      <c r="L124">
        <f t="shared" si="4"/>
        <v>53865992.01382</v>
      </c>
      <c r="M124">
        <f t="shared" si="5"/>
        <v>0.78046561007052395</v>
      </c>
    </row>
    <row r="125" spans="1:13" x14ac:dyDescent="0.3">
      <c r="A125">
        <v>76841</v>
      </c>
      <c r="B125">
        <v>20191231</v>
      </c>
      <c r="C125">
        <v>11</v>
      </c>
      <c r="D125">
        <v>3</v>
      </c>
      <c r="E125" t="s">
        <v>11242</v>
      </c>
      <c r="F125" t="s">
        <v>11243</v>
      </c>
      <c r="G125" t="s">
        <v>11244</v>
      </c>
      <c r="H125">
        <v>296.73000999999999</v>
      </c>
      <c r="I125">
        <v>369562</v>
      </c>
      <c r="J125">
        <v>180442</v>
      </c>
      <c r="K125">
        <f t="shared" si="3"/>
        <v>109660135.95561999</v>
      </c>
      <c r="L125">
        <f t="shared" si="4"/>
        <v>53542556.464419998</v>
      </c>
      <c r="M125">
        <f t="shared" si="5"/>
        <v>2.0480930160383948</v>
      </c>
    </row>
    <row r="126" spans="1:13" x14ac:dyDescent="0.3">
      <c r="A126">
        <v>13447</v>
      </c>
      <c r="B126">
        <v>20191231</v>
      </c>
      <c r="C126">
        <v>11</v>
      </c>
      <c r="D126">
        <v>1</v>
      </c>
      <c r="E126" t="s">
        <v>1483</v>
      </c>
      <c r="F126" t="s">
        <v>1484</v>
      </c>
      <c r="G126" t="s">
        <v>1485</v>
      </c>
      <c r="H126">
        <v>282.32001000000002</v>
      </c>
      <c r="I126">
        <v>335802</v>
      </c>
      <c r="J126">
        <v>188600</v>
      </c>
      <c r="K126">
        <f t="shared" si="3"/>
        <v>94803623.998020008</v>
      </c>
      <c r="L126">
        <f t="shared" si="4"/>
        <v>53245553.886000007</v>
      </c>
      <c r="M126">
        <f t="shared" si="5"/>
        <v>1.7804984093319194</v>
      </c>
    </row>
    <row r="127" spans="1:13" x14ac:dyDescent="0.3">
      <c r="A127">
        <v>90505</v>
      </c>
      <c r="B127">
        <v>20191231</v>
      </c>
      <c r="C127">
        <v>11</v>
      </c>
      <c r="D127">
        <v>1</v>
      </c>
      <c r="E127" t="s">
        <v>15365</v>
      </c>
      <c r="F127" t="s">
        <v>15366</v>
      </c>
      <c r="G127">
        <v>51783410</v>
      </c>
      <c r="H127">
        <v>69.040000000000006</v>
      </c>
      <c r="I127">
        <v>677167</v>
      </c>
      <c r="J127">
        <v>768037</v>
      </c>
      <c r="K127">
        <f t="shared" si="3"/>
        <v>46751609.680000007</v>
      </c>
      <c r="L127">
        <f t="shared" si="4"/>
        <v>53025274.480000004</v>
      </c>
      <c r="M127">
        <f t="shared" si="5"/>
        <v>0.88168538755294346</v>
      </c>
    </row>
    <row r="128" spans="1:13" x14ac:dyDescent="0.3">
      <c r="A128">
        <v>19502</v>
      </c>
      <c r="B128">
        <v>20191231</v>
      </c>
      <c r="C128">
        <v>11</v>
      </c>
      <c r="D128">
        <v>3</v>
      </c>
      <c r="E128" t="s">
        <v>9510</v>
      </c>
      <c r="F128" t="s">
        <v>9511</v>
      </c>
      <c r="G128">
        <v>93142710</v>
      </c>
      <c r="H128">
        <v>58.96</v>
      </c>
      <c r="I128">
        <v>881154</v>
      </c>
      <c r="J128">
        <v>887987</v>
      </c>
      <c r="K128">
        <f t="shared" si="3"/>
        <v>51952839.840000004</v>
      </c>
      <c r="L128">
        <f t="shared" si="4"/>
        <v>52355713.520000003</v>
      </c>
      <c r="M128">
        <f t="shared" si="5"/>
        <v>0.99230506752914172</v>
      </c>
    </row>
    <row r="129" spans="1:13" hidden="1" x14ac:dyDescent="0.3">
      <c r="A129">
        <v>11845</v>
      </c>
      <c r="B129">
        <v>20191231</v>
      </c>
      <c r="C129">
        <v>31</v>
      </c>
      <c r="D129">
        <v>1</v>
      </c>
      <c r="E129" t="s">
        <v>302</v>
      </c>
      <c r="F129" t="s">
        <v>303</v>
      </c>
      <c r="G129" t="s">
        <v>304</v>
      </c>
      <c r="H129">
        <v>70.290000000000006</v>
      </c>
      <c r="I129">
        <v>30247</v>
      </c>
      <c r="J129">
        <v>13929</v>
      </c>
      <c r="K129">
        <f t="shared" si="3"/>
        <v>2126061.6300000004</v>
      </c>
      <c r="L129">
        <f t="shared" si="4"/>
        <v>979069.41</v>
      </c>
      <c r="M129">
        <f t="shared" si="5"/>
        <v>2.1715126714049826</v>
      </c>
    </row>
    <row r="130" spans="1:13" x14ac:dyDescent="0.3">
      <c r="A130">
        <v>12369</v>
      </c>
      <c r="B130">
        <v>20191231</v>
      </c>
      <c r="C130">
        <v>11</v>
      </c>
      <c r="D130">
        <v>1</v>
      </c>
      <c r="E130" t="s">
        <v>522</v>
      </c>
      <c r="F130" t="s">
        <v>523</v>
      </c>
      <c r="G130" t="s">
        <v>524</v>
      </c>
      <c r="H130">
        <v>36.6</v>
      </c>
      <c r="I130">
        <v>1722711</v>
      </c>
      <c r="J130">
        <v>1428784</v>
      </c>
      <c r="K130">
        <f t="shared" ref="K130:K193" si="6">H130*I130</f>
        <v>63051222.600000001</v>
      </c>
      <c r="L130">
        <f t="shared" ref="L130:L193" si="7">H130*J130</f>
        <v>52293494.399999999</v>
      </c>
      <c r="M130">
        <f t="shared" ref="M130:M193" si="8">I130/J130</f>
        <v>1.2057182891185791</v>
      </c>
    </row>
    <row r="131" spans="1:13" x14ac:dyDescent="0.3">
      <c r="A131">
        <v>28222</v>
      </c>
      <c r="B131">
        <v>20191231</v>
      </c>
      <c r="C131">
        <v>11</v>
      </c>
      <c r="D131">
        <v>1</v>
      </c>
      <c r="E131" t="s">
        <v>9769</v>
      </c>
      <c r="F131" t="s">
        <v>9770</v>
      </c>
      <c r="G131">
        <v>915810</v>
      </c>
      <c r="H131">
        <v>234.99001000000001</v>
      </c>
      <c r="I131">
        <v>201265</v>
      </c>
      <c r="J131">
        <v>220486</v>
      </c>
      <c r="K131">
        <f t="shared" si="6"/>
        <v>47295264.36265</v>
      </c>
      <c r="L131">
        <f t="shared" si="7"/>
        <v>51812007.344860002</v>
      </c>
      <c r="M131">
        <f t="shared" si="8"/>
        <v>0.91282439701386942</v>
      </c>
    </row>
    <row r="132" spans="1:13" x14ac:dyDescent="0.3">
      <c r="A132">
        <v>90993</v>
      </c>
      <c r="B132">
        <v>20191231</v>
      </c>
      <c r="C132">
        <v>11</v>
      </c>
      <c r="D132">
        <v>1</v>
      </c>
      <c r="E132" t="s">
        <v>15750</v>
      </c>
      <c r="F132" t="s">
        <v>15751</v>
      </c>
      <c r="G132" t="s">
        <v>15752</v>
      </c>
      <c r="H132">
        <v>92.55</v>
      </c>
      <c r="I132">
        <v>562765</v>
      </c>
      <c r="J132">
        <v>556850</v>
      </c>
      <c r="K132">
        <f t="shared" si="6"/>
        <v>52083900.75</v>
      </c>
      <c r="L132">
        <f t="shared" si="7"/>
        <v>51536467.5</v>
      </c>
      <c r="M132">
        <f t="shared" si="8"/>
        <v>1.0106222501571338</v>
      </c>
    </row>
    <row r="133" spans="1:13" x14ac:dyDescent="0.3">
      <c r="A133">
        <v>61241</v>
      </c>
      <c r="B133">
        <v>20191231</v>
      </c>
      <c r="C133">
        <v>11</v>
      </c>
      <c r="D133">
        <v>3</v>
      </c>
      <c r="E133" t="s">
        <v>10487</v>
      </c>
      <c r="F133" t="s">
        <v>10488</v>
      </c>
      <c r="G133">
        <v>790310</v>
      </c>
      <c r="H133">
        <v>45.86</v>
      </c>
      <c r="I133">
        <v>9874400</v>
      </c>
      <c r="J133">
        <v>1113628</v>
      </c>
      <c r="K133">
        <f t="shared" si="6"/>
        <v>452839984</v>
      </c>
      <c r="L133">
        <f t="shared" si="7"/>
        <v>51070980.079999998</v>
      </c>
      <c r="M133">
        <f t="shared" si="8"/>
        <v>8.8668747553042842</v>
      </c>
    </row>
    <row r="134" spans="1:13" x14ac:dyDescent="0.3">
      <c r="A134">
        <v>12052</v>
      </c>
      <c r="B134">
        <v>20191231</v>
      </c>
      <c r="C134">
        <v>11</v>
      </c>
      <c r="D134">
        <v>1</v>
      </c>
      <c r="E134" t="s">
        <v>352</v>
      </c>
      <c r="F134" t="s">
        <v>353</v>
      </c>
      <c r="G134">
        <v>36955010</v>
      </c>
      <c r="H134">
        <v>176.35001</v>
      </c>
      <c r="I134">
        <v>273302</v>
      </c>
      <c r="J134">
        <v>289306</v>
      </c>
      <c r="K134">
        <f t="shared" si="6"/>
        <v>48196810.433019996</v>
      </c>
      <c r="L134">
        <f t="shared" si="7"/>
        <v>51019115.99306</v>
      </c>
      <c r="M134">
        <f t="shared" si="8"/>
        <v>0.94468140999495342</v>
      </c>
    </row>
    <row r="135" spans="1:13" x14ac:dyDescent="0.3">
      <c r="A135">
        <v>18576</v>
      </c>
      <c r="B135">
        <v>20191231</v>
      </c>
      <c r="C135">
        <v>11</v>
      </c>
      <c r="D135">
        <v>1</v>
      </c>
      <c r="E135" t="s">
        <v>8546</v>
      </c>
      <c r="F135" t="s">
        <v>8547</v>
      </c>
      <c r="G135" t="s">
        <v>8548</v>
      </c>
      <c r="H135">
        <v>29.74</v>
      </c>
      <c r="I135">
        <v>6182800</v>
      </c>
      <c r="J135">
        <v>1705815</v>
      </c>
      <c r="K135">
        <f t="shared" si="6"/>
        <v>183876472</v>
      </c>
      <c r="L135">
        <f t="shared" si="7"/>
        <v>50730938.099999994</v>
      </c>
      <c r="M135">
        <f t="shared" si="8"/>
        <v>3.6245431069606022</v>
      </c>
    </row>
    <row r="136" spans="1:13" x14ac:dyDescent="0.3">
      <c r="A136">
        <v>64311</v>
      </c>
      <c r="B136">
        <v>20191231</v>
      </c>
      <c r="C136">
        <v>11</v>
      </c>
      <c r="D136">
        <v>1</v>
      </c>
      <c r="E136" t="s">
        <v>10578</v>
      </c>
      <c r="F136" t="s">
        <v>10579</v>
      </c>
      <c r="G136">
        <v>65584410</v>
      </c>
      <c r="H136">
        <v>194.13</v>
      </c>
      <c r="I136">
        <v>315849</v>
      </c>
      <c r="J136">
        <v>260747</v>
      </c>
      <c r="K136">
        <f t="shared" si="6"/>
        <v>61315766.369999997</v>
      </c>
      <c r="L136">
        <f t="shared" si="7"/>
        <v>50618815.109999999</v>
      </c>
      <c r="M136">
        <f t="shared" si="8"/>
        <v>1.2113236202142306</v>
      </c>
    </row>
    <row r="137" spans="1:13" x14ac:dyDescent="0.3">
      <c r="A137">
        <v>12622</v>
      </c>
      <c r="B137">
        <v>20191231</v>
      </c>
      <c r="C137">
        <v>11</v>
      </c>
      <c r="D137">
        <v>1</v>
      </c>
      <c r="E137" t="s">
        <v>756</v>
      </c>
      <c r="F137" t="s">
        <v>757</v>
      </c>
      <c r="G137" t="s">
        <v>758</v>
      </c>
      <c r="H137">
        <v>147.81</v>
      </c>
      <c r="I137">
        <v>284103</v>
      </c>
      <c r="J137">
        <v>339178</v>
      </c>
      <c r="K137">
        <f t="shared" si="6"/>
        <v>41993264.43</v>
      </c>
      <c r="L137">
        <f t="shared" si="7"/>
        <v>50133900.18</v>
      </c>
      <c r="M137">
        <f t="shared" si="8"/>
        <v>0.83762213351101777</v>
      </c>
    </row>
    <row r="138" spans="1:13" hidden="1" x14ac:dyDescent="0.3">
      <c r="A138">
        <v>11996</v>
      </c>
      <c r="B138">
        <v>20191231</v>
      </c>
      <c r="C138">
        <v>73</v>
      </c>
      <c r="D138">
        <v>4</v>
      </c>
      <c r="E138" t="s">
        <v>325</v>
      </c>
      <c r="F138" t="s">
        <v>326</v>
      </c>
      <c r="G138" t="s">
        <v>327</v>
      </c>
      <c r="H138">
        <v>34.01</v>
      </c>
      <c r="I138">
        <v>546564</v>
      </c>
      <c r="J138">
        <v>141323</v>
      </c>
      <c r="K138">
        <f t="shared" si="6"/>
        <v>18588641.640000001</v>
      </c>
      <c r="L138">
        <f t="shared" si="7"/>
        <v>4806395.2299999995</v>
      </c>
      <c r="M138">
        <f t="shared" si="8"/>
        <v>3.8674808771396023</v>
      </c>
    </row>
    <row r="139" spans="1:13" x14ac:dyDescent="0.3">
      <c r="A139">
        <v>85913</v>
      </c>
      <c r="B139">
        <v>20191231</v>
      </c>
      <c r="C139">
        <v>11</v>
      </c>
      <c r="D139">
        <v>3</v>
      </c>
      <c r="E139" t="s">
        <v>13290</v>
      </c>
      <c r="F139" t="s">
        <v>13291</v>
      </c>
      <c r="G139">
        <v>57190320</v>
      </c>
      <c r="H139">
        <v>151.42999</v>
      </c>
      <c r="I139">
        <v>258642</v>
      </c>
      <c r="J139">
        <v>326937</v>
      </c>
      <c r="K139">
        <f t="shared" si="6"/>
        <v>39166155.473580003</v>
      </c>
      <c r="L139">
        <f t="shared" si="7"/>
        <v>49508066.640629999</v>
      </c>
      <c r="M139">
        <f t="shared" si="8"/>
        <v>0.79110654346250198</v>
      </c>
    </row>
    <row r="140" spans="1:13" x14ac:dyDescent="0.3">
      <c r="A140">
        <v>13356</v>
      </c>
      <c r="B140">
        <v>20191231</v>
      </c>
      <c r="C140">
        <v>11</v>
      </c>
      <c r="D140">
        <v>1</v>
      </c>
      <c r="E140" t="s">
        <v>1385</v>
      </c>
      <c r="F140" t="s">
        <v>1386</v>
      </c>
      <c r="G140">
        <v>71854610</v>
      </c>
      <c r="H140">
        <v>111.41</v>
      </c>
      <c r="I140">
        <v>453204</v>
      </c>
      <c r="J140">
        <v>444358</v>
      </c>
      <c r="K140">
        <f t="shared" si="6"/>
        <v>50491457.640000001</v>
      </c>
      <c r="L140">
        <f t="shared" si="7"/>
        <v>49505924.780000001</v>
      </c>
      <c r="M140">
        <f t="shared" si="8"/>
        <v>1.019907371983851</v>
      </c>
    </row>
    <row r="141" spans="1:13" hidden="1" x14ac:dyDescent="0.3">
      <c r="A141">
        <v>12015</v>
      </c>
      <c r="B141">
        <v>20191231</v>
      </c>
      <c r="C141">
        <v>14</v>
      </c>
      <c r="D141">
        <v>1</v>
      </c>
      <c r="E141" t="s">
        <v>332</v>
      </c>
      <c r="F141" t="s">
        <v>333</v>
      </c>
      <c r="G141" t="s">
        <v>334</v>
      </c>
      <c r="H141">
        <v>10.96</v>
      </c>
      <c r="I141">
        <v>243385</v>
      </c>
      <c r="J141">
        <v>63208</v>
      </c>
      <c r="K141">
        <f t="shared" si="6"/>
        <v>2667499.6</v>
      </c>
      <c r="L141">
        <f t="shared" si="7"/>
        <v>692759.68</v>
      </c>
      <c r="M141">
        <f t="shared" si="8"/>
        <v>3.8505410707505381</v>
      </c>
    </row>
    <row r="142" spans="1:13" x14ac:dyDescent="0.3">
      <c r="A142">
        <v>88446</v>
      </c>
      <c r="B142">
        <v>20191231</v>
      </c>
      <c r="C142">
        <v>11</v>
      </c>
      <c r="D142">
        <v>3</v>
      </c>
      <c r="E142" t="s">
        <v>14051</v>
      </c>
      <c r="F142" t="s">
        <v>14052</v>
      </c>
      <c r="G142">
        <v>45232710</v>
      </c>
      <c r="H142">
        <v>331.73998999999998</v>
      </c>
      <c r="I142">
        <v>161983</v>
      </c>
      <c r="J142">
        <v>147000</v>
      </c>
      <c r="K142">
        <f t="shared" si="6"/>
        <v>53736238.800169997</v>
      </c>
      <c r="L142">
        <f t="shared" si="7"/>
        <v>48765778.529999994</v>
      </c>
      <c r="M142">
        <f t="shared" si="8"/>
        <v>1.1019251700680273</v>
      </c>
    </row>
    <row r="143" spans="1:13" hidden="1" x14ac:dyDescent="0.3">
      <c r="A143">
        <v>12034</v>
      </c>
      <c r="B143">
        <v>20191231</v>
      </c>
      <c r="C143">
        <v>75</v>
      </c>
      <c r="D143">
        <v>4</v>
      </c>
      <c r="E143" t="s">
        <v>338</v>
      </c>
      <c r="F143" t="s">
        <v>339</v>
      </c>
      <c r="G143" t="s">
        <v>340</v>
      </c>
      <c r="H143">
        <v>12.18</v>
      </c>
      <c r="I143">
        <v>130109</v>
      </c>
      <c r="J143">
        <v>198593</v>
      </c>
      <c r="K143">
        <f t="shared" si="6"/>
        <v>1584727.6199999999</v>
      </c>
      <c r="L143">
        <f t="shared" si="7"/>
        <v>2418862.7399999998</v>
      </c>
      <c r="M143">
        <f t="shared" si="8"/>
        <v>0.65515400844944183</v>
      </c>
    </row>
    <row r="144" spans="1:13" hidden="1" x14ac:dyDescent="0.3">
      <c r="A144">
        <v>12035</v>
      </c>
      <c r="B144">
        <v>20191231</v>
      </c>
      <c r="C144">
        <v>73</v>
      </c>
      <c r="D144">
        <v>4</v>
      </c>
      <c r="E144" t="s">
        <v>341</v>
      </c>
      <c r="F144" t="s">
        <v>342</v>
      </c>
      <c r="G144" t="s">
        <v>343</v>
      </c>
      <c r="H144">
        <v>8.5</v>
      </c>
      <c r="I144">
        <v>7540928</v>
      </c>
      <c r="J144">
        <v>938262</v>
      </c>
      <c r="K144">
        <f t="shared" si="6"/>
        <v>64097888</v>
      </c>
      <c r="L144">
        <f t="shared" si="7"/>
        <v>7975227</v>
      </c>
      <c r="M144">
        <f t="shared" si="8"/>
        <v>8.0371239589794747</v>
      </c>
    </row>
    <row r="145" spans="1:13" x14ac:dyDescent="0.3">
      <c r="A145">
        <v>75825</v>
      </c>
      <c r="B145">
        <v>20191231</v>
      </c>
      <c r="C145">
        <v>11</v>
      </c>
      <c r="D145">
        <v>1</v>
      </c>
      <c r="E145" t="s">
        <v>11038</v>
      </c>
      <c r="F145" t="s">
        <v>11039</v>
      </c>
      <c r="G145" t="s">
        <v>11040</v>
      </c>
      <c r="H145">
        <v>83.76</v>
      </c>
      <c r="I145">
        <v>880948</v>
      </c>
      <c r="J145">
        <v>581764</v>
      </c>
      <c r="K145">
        <f t="shared" si="6"/>
        <v>73788204.480000004</v>
      </c>
      <c r="L145">
        <f t="shared" si="7"/>
        <v>48728552.640000001</v>
      </c>
      <c r="M145">
        <f t="shared" si="8"/>
        <v>1.514270391430202</v>
      </c>
    </row>
    <row r="146" spans="1:13" hidden="1" x14ac:dyDescent="0.3">
      <c r="A146">
        <v>12039</v>
      </c>
      <c r="B146">
        <v>20191231</v>
      </c>
      <c r="C146">
        <v>44</v>
      </c>
      <c r="D146">
        <v>1</v>
      </c>
      <c r="E146" t="s">
        <v>346</v>
      </c>
      <c r="F146" t="s">
        <v>347</v>
      </c>
      <c r="G146" t="s">
        <v>348</v>
      </c>
      <c r="H146">
        <v>24.34</v>
      </c>
      <c r="I146">
        <v>31556</v>
      </c>
      <c r="J146">
        <v>57122</v>
      </c>
      <c r="K146">
        <f t="shared" si="6"/>
        <v>768073.04</v>
      </c>
      <c r="L146">
        <f t="shared" si="7"/>
        <v>1390349.48</v>
      </c>
      <c r="M146">
        <f t="shared" si="8"/>
        <v>0.55243163754770486</v>
      </c>
    </row>
    <row r="147" spans="1:13" x14ac:dyDescent="0.3">
      <c r="A147">
        <v>87657</v>
      </c>
      <c r="B147">
        <v>20191231</v>
      </c>
      <c r="C147">
        <v>11</v>
      </c>
      <c r="D147">
        <v>1</v>
      </c>
      <c r="E147" t="s">
        <v>13840</v>
      </c>
      <c r="F147" t="s">
        <v>13841</v>
      </c>
      <c r="G147" s="1">
        <v>281760000000000</v>
      </c>
      <c r="H147">
        <v>233.28998999999999</v>
      </c>
      <c r="I147">
        <v>279863</v>
      </c>
      <c r="J147">
        <v>208570</v>
      </c>
      <c r="K147">
        <f t="shared" si="6"/>
        <v>65289236.471369997</v>
      </c>
      <c r="L147">
        <f t="shared" si="7"/>
        <v>48657293.214299999</v>
      </c>
      <c r="M147">
        <f t="shared" si="8"/>
        <v>1.3418180946444838</v>
      </c>
    </row>
    <row r="148" spans="1:13" x14ac:dyDescent="0.3">
      <c r="A148">
        <v>48653</v>
      </c>
      <c r="B148">
        <v>20191231</v>
      </c>
      <c r="C148">
        <v>11</v>
      </c>
      <c r="D148">
        <v>1</v>
      </c>
      <c r="E148" t="s">
        <v>10167</v>
      </c>
      <c r="F148" t="s">
        <v>10168</v>
      </c>
      <c r="G148">
        <v>44485910</v>
      </c>
      <c r="H148">
        <v>366.51999000000001</v>
      </c>
      <c r="I148">
        <v>175026</v>
      </c>
      <c r="J148">
        <v>132426</v>
      </c>
      <c r="K148">
        <f t="shared" si="6"/>
        <v>64150527.76974</v>
      </c>
      <c r="L148">
        <f t="shared" si="7"/>
        <v>48536776.195739999</v>
      </c>
      <c r="M148">
        <f t="shared" si="8"/>
        <v>1.3216890942866204</v>
      </c>
    </row>
    <row r="149" spans="1:13" hidden="1" x14ac:dyDescent="0.3">
      <c r="A149">
        <v>12054</v>
      </c>
      <c r="B149">
        <v>20191231</v>
      </c>
      <c r="C149">
        <v>73</v>
      </c>
      <c r="D149">
        <v>4</v>
      </c>
      <c r="E149" t="s">
        <v>354</v>
      </c>
      <c r="F149" t="s">
        <v>326</v>
      </c>
      <c r="G149" t="s">
        <v>355</v>
      </c>
      <c r="H149">
        <v>32.81</v>
      </c>
      <c r="I149">
        <v>10427</v>
      </c>
      <c r="J149">
        <v>3725</v>
      </c>
      <c r="K149">
        <f t="shared" si="6"/>
        <v>342109.87</v>
      </c>
      <c r="L149">
        <f t="shared" si="7"/>
        <v>122217.25000000001</v>
      </c>
      <c r="M149">
        <f t="shared" si="8"/>
        <v>2.7991946308724831</v>
      </c>
    </row>
    <row r="150" spans="1:13" hidden="1" x14ac:dyDescent="0.3">
      <c r="A150">
        <v>12059</v>
      </c>
      <c r="B150">
        <v>20191231</v>
      </c>
      <c r="C150">
        <v>73</v>
      </c>
      <c r="D150">
        <v>4</v>
      </c>
      <c r="E150" t="s">
        <v>356</v>
      </c>
      <c r="F150" t="s">
        <v>357</v>
      </c>
      <c r="G150">
        <v>80852485</v>
      </c>
      <c r="H150">
        <v>54.93</v>
      </c>
      <c r="I150">
        <v>111178</v>
      </c>
      <c r="J150">
        <v>87550</v>
      </c>
      <c r="K150">
        <f t="shared" si="6"/>
        <v>6107007.54</v>
      </c>
      <c r="L150">
        <f t="shared" si="7"/>
        <v>4809121.5</v>
      </c>
      <c r="M150">
        <f t="shared" si="8"/>
        <v>1.2698800685322673</v>
      </c>
    </row>
    <row r="151" spans="1:13" x14ac:dyDescent="0.3">
      <c r="A151">
        <v>11955</v>
      </c>
      <c r="B151">
        <v>20191231</v>
      </c>
      <c r="C151">
        <v>11</v>
      </c>
      <c r="D151">
        <v>1</v>
      </c>
      <c r="E151" t="s">
        <v>315</v>
      </c>
      <c r="F151" t="s">
        <v>316</v>
      </c>
      <c r="G151" t="s">
        <v>317</v>
      </c>
      <c r="H151">
        <v>113.96</v>
      </c>
      <c r="I151">
        <v>325701</v>
      </c>
      <c r="J151">
        <v>424241</v>
      </c>
      <c r="K151">
        <f t="shared" si="6"/>
        <v>37116885.960000001</v>
      </c>
      <c r="L151">
        <f t="shared" si="7"/>
        <v>48346504.359999999</v>
      </c>
      <c r="M151">
        <f t="shared" si="8"/>
        <v>0.76772636308136177</v>
      </c>
    </row>
    <row r="152" spans="1:13" x14ac:dyDescent="0.3">
      <c r="A152">
        <v>12558</v>
      </c>
      <c r="B152">
        <v>20191231</v>
      </c>
      <c r="C152">
        <v>11</v>
      </c>
      <c r="D152">
        <v>1</v>
      </c>
      <c r="E152" t="s">
        <v>695</v>
      </c>
      <c r="F152" t="s">
        <v>696</v>
      </c>
      <c r="G152" t="s">
        <v>697</v>
      </c>
      <c r="H152">
        <v>21.17</v>
      </c>
      <c r="I152">
        <v>2434986</v>
      </c>
      <c r="J152">
        <v>2264965</v>
      </c>
      <c r="K152">
        <f t="shared" si="6"/>
        <v>51548653.620000005</v>
      </c>
      <c r="L152">
        <f t="shared" si="7"/>
        <v>47949309.050000004</v>
      </c>
      <c r="M152">
        <f t="shared" si="8"/>
        <v>1.0750656191155272</v>
      </c>
    </row>
    <row r="153" spans="1:13" hidden="1" x14ac:dyDescent="0.3">
      <c r="A153">
        <v>12064</v>
      </c>
      <c r="B153">
        <v>20191231</v>
      </c>
      <c r="C153">
        <v>73</v>
      </c>
      <c r="D153">
        <v>4</v>
      </c>
      <c r="E153" t="s">
        <v>363</v>
      </c>
      <c r="F153" t="s">
        <v>357</v>
      </c>
      <c r="G153">
        <v>80852486</v>
      </c>
      <c r="H153">
        <v>50.48</v>
      </c>
      <c r="I153">
        <v>138384</v>
      </c>
      <c r="J153">
        <v>106550</v>
      </c>
      <c r="K153">
        <f t="shared" si="6"/>
        <v>6985624.3199999994</v>
      </c>
      <c r="L153">
        <f t="shared" si="7"/>
        <v>5378644</v>
      </c>
      <c r="M153">
        <f t="shared" si="8"/>
        <v>1.2987705302674801</v>
      </c>
    </row>
    <row r="154" spans="1:13" hidden="1" x14ac:dyDescent="0.3">
      <c r="A154">
        <v>12065</v>
      </c>
      <c r="B154">
        <v>20191231</v>
      </c>
      <c r="C154">
        <v>73</v>
      </c>
      <c r="D154">
        <v>4</v>
      </c>
      <c r="E154" t="s">
        <v>364</v>
      </c>
      <c r="F154" t="s">
        <v>357</v>
      </c>
      <c r="G154">
        <v>80852487</v>
      </c>
      <c r="H154">
        <v>56.63</v>
      </c>
      <c r="I154">
        <v>125286</v>
      </c>
      <c r="J154">
        <v>153950</v>
      </c>
      <c r="K154">
        <f t="shared" si="6"/>
        <v>7094946.1800000006</v>
      </c>
      <c r="L154">
        <f t="shared" si="7"/>
        <v>8718188.5</v>
      </c>
      <c r="M154">
        <f t="shared" si="8"/>
        <v>0.81380967846703478</v>
      </c>
    </row>
    <row r="155" spans="1:13" hidden="1" x14ac:dyDescent="0.3">
      <c r="A155">
        <v>12066</v>
      </c>
      <c r="B155">
        <v>20191231</v>
      </c>
      <c r="C155">
        <v>74</v>
      </c>
      <c r="D155">
        <v>4</v>
      </c>
      <c r="E155" t="s">
        <v>365</v>
      </c>
      <c r="F155" t="s">
        <v>366</v>
      </c>
      <c r="G155">
        <v>91171710</v>
      </c>
      <c r="H155">
        <v>36.9</v>
      </c>
      <c r="I155">
        <v>15795</v>
      </c>
      <c r="J155">
        <v>5200</v>
      </c>
      <c r="K155">
        <f t="shared" si="6"/>
        <v>582835.5</v>
      </c>
      <c r="L155">
        <f t="shared" si="7"/>
        <v>191880</v>
      </c>
      <c r="M155">
        <f t="shared" si="8"/>
        <v>3.0375000000000001</v>
      </c>
    </row>
    <row r="156" spans="1:13" x14ac:dyDescent="0.3">
      <c r="A156">
        <v>81055</v>
      </c>
      <c r="B156">
        <v>20191231</v>
      </c>
      <c r="C156">
        <v>11</v>
      </c>
      <c r="D156">
        <v>1</v>
      </c>
      <c r="E156" t="s">
        <v>12271</v>
      </c>
      <c r="F156" t="s">
        <v>12272</v>
      </c>
      <c r="G156" t="s">
        <v>12273</v>
      </c>
      <c r="H156">
        <v>102.91</v>
      </c>
      <c r="I156">
        <v>399423</v>
      </c>
      <c r="J156">
        <v>465721</v>
      </c>
      <c r="K156">
        <f t="shared" si="6"/>
        <v>41104620.93</v>
      </c>
      <c r="L156">
        <f t="shared" si="7"/>
        <v>47927348.109999999</v>
      </c>
      <c r="M156">
        <f t="shared" si="8"/>
        <v>0.8576443836545915</v>
      </c>
    </row>
    <row r="157" spans="1:13" hidden="1" x14ac:dyDescent="0.3">
      <c r="A157">
        <v>12070</v>
      </c>
      <c r="B157">
        <v>20191231</v>
      </c>
      <c r="C157">
        <v>48</v>
      </c>
      <c r="D157">
        <v>1</v>
      </c>
      <c r="E157" t="s">
        <v>369</v>
      </c>
      <c r="F157" t="s">
        <v>370</v>
      </c>
      <c r="G157">
        <v>96608420</v>
      </c>
      <c r="H157">
        <v>13.62</v>
      </c>
      <c r="I157">
        <v>50508</v>
      </c>
      <c r="J157">
        <v>40634</v>
      </c>
      <c r="K157">
        <f t="shared" si="6"/>
        <v>687918.96</v>
      </c>
      <c r="L157">
        <f t="shared" si="7"/>
        <v>553435.07999999996</v>
      </c>
      <c r="M157">
        <f t="shared" si="8"/>
        <v>1.2429984741841806</v>
      </c>
    </row>
    <row r="158" spans="1:13" x14ac:dyDescent="0.3">
      <c r="A158">
        <v>16851</v>
      </c>
      <c r="B158">
        <v>20191231</v>
      </c>
      <c r="C158">
        <v>11</v>
      </c>
      <c r="D158">
        <v>1</v>
      </c>
      <c r="E158" t="s">
        <v>5822</v>
      </c>
      <c r="F158" t="s">
        <v>5823</v>
      </c>
      <c r="G158" t="s">
        <v>5824</v>
      </c>
      <c r="H158">
        <v>64.2</v>
      </c>
      <c r="I158">
        <v>1027309</v>
      </c>
      <c r="J158">
        <v>740807</v>
      </c>
      <c r="K158">
        <f t="shared" si="6"/>
        <v>65953237.800000004</v>
      </c>
      <c r="L158">
        <f t="shared" si="7"/>
        <v>47559809.399999999</v>
      </c>
      <c r="M158">
        <f t="shared" si="8"/>
        <v>1.3867431058291835</v>
      </c>
    </row>
    <row r="159" spans="1:13" hidden="1" x14ac:dyDescent="0.3">
      <c r="A159">
        <v>12075</v>
      </c>
      <c r="B159">
        <v>20191231</v>
      </c>
      <c r="C159">
        <v>73</v>
      </c>
      <c r="D159">
        <v>4</v>
      </c>
      <c r="E159" t="s">
        <v>373</v>
      </c>
      <c r="F159" t="s">
        <v>374</v>
      </c>
      <c r="G159" t="s">
        <v>375</v>
      </c>
      <c r="H159">
        <v>35.94</v>
      </c>
      <c r="I159">
        <v>6091</v>
      </c>
      <c r="J159">
        <v>5400</v>
      </c>
      <c r="K159">
        <f t="shared" si="6"/>
        <v>218910.53999999998</v>
      </c>
      <c r="L159">
        <f t="shared" si="7"/>
        <v>194076</v>
      </c>
      <c r="M159">
        <f t="shared" si="8"/>
        <v>1.1279629629629631</v>
      </c>
    </row>
    <row r="160" spans="1:13" hidden="1" x14ac:dyDescent="0.3">
      <c r="A160">
        <v>12076</v>
      </c>
      <c r="B160">
        <v>20191231</v>
      </c>
      <c r="C160">
        <v>12</v>
      </c>
      <c r="D160">
        <v>1</v>
      </c>
      <c r="E160" t="s">
        <v>376</v>
      </c>
      <c r="F160" t="s">
        <v>377</v>
      </c>
      <c r="G160" t="s">
        <v>378</v>
      </c>
      <c r="H160">
        <v>21.74</v>
      </c>
      <c r="I160">
        <v>497119</v>
      </c>
      <c r="J160">
        <v>52347</v>
      </c>
      <c r="K160">
        <f t="shared" si="6"/>
        <v>10807367.059999999</v>
      </c>
      <c r="L160">
        <f t="shared" si="7"/>
        <v>1138023.78</v>
      </c>
      <c r="M160">
        <f t="shared" si="8"/>
        <v>9.49660916575926</v>
      </c>
    </row>
    <row r="161" spans="1:13" x14ac:dyDescent="0.3">
      <c r="A161">
        <v>17750</v>
      </c>
      <c r="B161">
        <v>20191231</v>
      </c>
      <c r="C161">
        <v>11</v>
      </c>
      <c r="D161">
        <v>1</v>
      </c>
      <c r="E161" t="s">
        <v>7078</v>
      </c>
      <c r="F161" t="s">
        <v>7079</v>
      </c>
      <c r="G161">
        <v>49436810</v>
      </c>
      <c r="H161">
        <v>137.55000000000001</v>
      </c>
      <c r="I161">
        <v>264596</v>
      </c>
      <c r="J161">
        <v>342806</v>
      </c>
      <c r="K161">
        <f t="shared" si="6"/>
        <v>36395179.800000004</v>
      </c>
      <c r="L161">
        <f t="shared" si="7"/>
        <v>47152965.300000004</v>
      </c>
      <c r="M161">
        <f t="shared" si="8"/>
        <v>0.77185346814233124</v>
      </c>
    </row>
    <row r="162" spans="1:13" hidden="1" x14ac:dyDescent="0.3">
      <c r="A162">
        <v>12082</v>
      </c>
      <c r="B162">
        <v>20191231</v>
      </c>
      <c r="C162">
        <v>12</v>
      </c>
      <c r="D162">
        <v>3</v>
      </c>
      <c r="E162" t="s">
        <v>381</v>
      </c>
      <c r="F162" t="s">
        <v>382</v>
      </c>
      <c r="G162" t="s">
        <v>383</v>
      </c>
      <c r="H162">
        <v>22.9</v>
      </c>
      <c r="I162">
        <v>52797</v>
      </c>
      <c r="J162">
        <v>60304</v>
      </c>
      <c r="K162">
        <f t="shared" si="6"/>
        <v>1209051.2999999998</v>
      </c>
      <c r="L162">
        <f t="shared" si="7"/>
        <v>1380961.5999999999</v>
      </c>
      <c r="M162">
        <f t="shared" si="8"/>
        <v>0.87551406208543381</v>
      </c>
    </row>
    <row r="163" spans="1:13" hidden="1" x14ac:dyDescent="0.3">
      <c r="A163">
        <v>12084</v>
      </c>
      <c r="B163">
        <v>20191231</v>
      </c>
      <c r="C163">
        <v>12</v>
      </c>
      <c r="D163">
        <v>3</v>
      </c>
      <c r="E163" t="s">
        <v>384</v>
      </c>
      <c r="F163" t="s">
        <v>385</v>
      </c>
      <c r="G163" t="s">
        <v>386</v>
      </c>
      <c r="H163">
        <v>127.26</v>
      </c>
      <c r="I163">
        <v>481977</v>
      </c>
      <c r="J163">
        <v>279527</v>
      </c>
      <c r="K163">
        <f t="shared" si="6"/>
        <v>61336393.020000003</v>
      </c>
      <c r="L163">
        <f t="shared" si="7"/>
        <v>35572606.020000003</v>
      </c>
      <c r="M163">
        <f t="shared" si="8"/>
        <v>1.7242591949972632</v>
      </c>
    </row>
    <row r="164" spans="1:13" x14ac:dyDescent="0.3">
      <c r="A164">
        <v>87842</v>
      </c>
      <c r="B164">
        <v>20191231</v>
      </c>
      <c r="C164">
        <v>11</v>
      </c>
      <c r="D164">
        <v>1</v>
      </c>
      <c r="E164" t="s">
        <v>13875</v>
      </c>
      <c r="F164" t="s">
        <v>13876</v>
      </c>
      <c r="G164" t="s">
        <v>13877</v>
      </c>
      <c r="H164">
        <v>50.97</v>
      </c>
      <c r="I164">
        <v>1103378</v>
      </c>
      <c r="J164">
        <v>919631</v>
      </c>
      <c r="K164">
        <f t="shared" si="6"/>
        <v>56239176.659999996</v>
      </c>
      <c r="L164">
        <f t="shared" si="7"/>
        <v>46873592.07</v>
      </c>
      <c r="M164">
        <f t="shared" si="8"/>
        <v>1.1998051392351932</v>
      </c>
    </row>
    <row r="165" spans="1:13" hidden="1" x14ac:dyDescent="0.3">
      <c r="A165">
        <v>12093</v>
      </c>
      <c r="B165">
        <v>20191231</v>
      </c>
      <c r="C165">
        <v>18</v>
      </c>
      <c r="D165">
        <v>1</v>
      </c>
      <c r="E165" t="s">
        <v>390</v>
      </c>
      <c r="F165" t="s">
        <v>391</v>
      </c>
      <c r="G165" t="s">
        <v>392</v>
      </c>
      <c r="H165">
        <v>112.12</v>
      </c>
      <c r="I165">
        <v>60602</v>
      </c>
      <c r="J165">
        <v>37687</v>
      </c>
      <c r="K165">
        <f t="shared" si="6"/>
        <v>6794696.2400000002</v>
      </c>
      <c r="L165">
        <f t="shared" si="7"/>
        <v>4225466.4400000004</v>
      </c>
      <c r="M165">
        <f t="shared" si="8"/>
        <v>1.6080346007907236</v>
      </c>
    </row>
    <row r="166" spans="1:13" hidden="1" x14ac:dyDescent="0.3">
      <c r="A166">
        <v>12098</v>
      </c>
      <c r="B166">
        <v>20191231</v>
      </c>
      <c r="C166">
        <v>73</v>
      </c>
      <c r="D166">
        <v>4</v>
      </c>
      <c r="E166" t="s">
        <v>393</v>
      </c>
      <c r="F166" t="s">
        <v>394</v>
      </c>
      <c r="G166" t="s">
        <v>395</v>
      </c>
      <c r="H166">
        <v>23.48</v>
      </c>
      <c r="I166">
        <v>6011</v>
      </c>
      <c r="J166">
        <v>10450</v>
      </c>
      <c r="K166">
        <f t="shared" si="6"/>
        <v>141138.28</v>
      </c>
      <c r="L166">
        <f t="shared" si="7"/>
        <v>245366</v>
      </c>
      <c r="M166">
        <f t="shared" si="8"/>
        <v>0.57521531100478474</v>
      </c>
    </row>
    <row r="167" spans="1:13" hidden="1" x14ac:dyDescent="0.3">
      <c r="A167">
        <v>12103</v>
      </c>
      <c r="B167">
        <v>20191231</v>
      </c>
      <c r="C167">
        <v>14</v>
      </c>
      <c r="D167">
        <v>1</v>
      </c>
      <c r="E167" t="s">
        <v>396</v>
      </c>
      <c r="F167" t="s">
        <v>397</v>
      </c>
      <c r="G167" s="1">
        <v>337380000000000</v>
      </c>
      <c r="H167">
        <v>15.75</v>
      </c>
      <c r="I167">
        <v>26161</v>
      </c>
      <c r="J167">
        <v>34612</v>
      </c>
      <c r="K167">
        <f t="shared" si="6"/>
        <v>412035.75</v>
      </c>
      <c r="L167">
        <f t="shared" si="7"/>
        <v>545139</v>
      </c>
      <c r="M167">
        <f t="shared" si="8"/>
        <v>0.75583612619900609</v>
      </c>
    </row>
    <row r="168" spans="1:13" hidden="1" x14ac:dyDescent="0.3">
      <c r="A168">
        <v>12105</v>
      </c>
      <c r="B168">
        <v>20191231</v>
      </c>
      <c r="C168">
        <v>73</v>
      </c>
      <c r="D168">
        <v>3</v>
      </c>
      <c r="E168" t="s">
        <v>398</v>
      </c>
      <c r="F168" t="s">
        <v>399</v>
      </c>
      <c r="G168">
        <v>46428912</v>
      </c>
      <c r="H168">
        <v>57.75</v>
      </c>
      <c r="I168">
        <v>8813</v>
      </c>
      <c r="J168">
        <v>3200</v>
      </c>
      <c r="K168">
        <f t="shared" si="6"/>
        <v>508950.75</v>
      </c>
      <c r="L168">
        <f t="shared" si="7"/>
        <v>184800</v>
      </c>
      <c r="M168">
        <f t="shared" si="8"/>
        <v>2.7540624999999999</v>
      </c>
    </row>
    <row r="169" spans="1:13" hidden="1" x14ac:dyDescent="0.3">
      <c r="A169">
        <v>12109</v>
      </c>
      <c r="B169">
        <v>20191231</v>
      </c>
      <c r="C169">
        <v>73</v>
      </c>
      <c r="D169">
        <v>3</v>
      </c>
      <c r="E169" t="s">
        <v>400</v>
      </c>
      <c r="F169" t="s">
        <v>399</v>
      </c>
      <c r="G169">
        <v>46428913</v>
      </c>
      <c r="H169">
        <v>21.27</v>
      </c>
      <c r="I169">
        <v>23815</v>
      </c>
      <c r="J169">
        <v>7900</v>
      </c>
      <c r="K169">
        <f t="shared" si="6"/>
        <v>506545.05</v>
      </c>
      <c r="L169">
        <f t="shared" si="7"/>
        <v>168033</v>
      </c>
      <c r="M169">
        <f t="shared" si="8"/>
        <v>3.0145569620253165</v>
      </c>
    </row>
    <row r="170" spans="1:13" x14ac:dyDescent="0.3">
      <c r="A170">
        <v>24109</v>
      </c>
      <c r="B170">
        <v>20191231</v>
      </c>
      <c r="C170">
        <v>11</v>
      </c>
      <c r="D170">
        <v>1</v>
      </c>
      <c r="E170" t="s">
        <v>9649</v>
      </c>
      <c r="F170" t="s">
        <v>9650</v>
      </c>
      <c r="G170">
        <v>2553710</v>
      </c>
      <c r="H170">
        <v>94.51</v>
      </c>
      <c r="I170">
        <v>430630</v>
      </c>
      <c r="J170">
        <v>493952</v>
      </c>
      <c r="K170">
        <f t="shared" si="6"/>
        <v>40698841.300000004</v>
      </c>
      <c r="L170">
        <f t="shared" si="7"/>
        <v>46683403.520000003</v>
      </c>
      <c r="M170">
        <f t="shared" si="8"/>
        <v>0.8718053576055973</v>
      </c>
    </row>
    <row r="171" spans="1:13" x14ac:dyDescent="0.3">
      <c r="A171">
        <v>22103</v>
      </c>
      <c r="B171">
        <v>20191231</v>
      </c>
      <c r="C171">
        <v>11</v>
      </c>
      <c r="D171">
        <v>1</v>
      </c>
      <c r="E171" t="s">
        <v>9586</v>
      </c>
      <c r="F171" t="s">
        <v>9587</v>
      </c>
      <c r="G171">
        <v>29101110</v>
      </c>
      <c r="H171">
        <v>76.260000000000005</v>
      </c>
      <c r="I171">
        <v>593625</v>
      </c>
      <c r="J171">
        <v>610913</v>
      </c>
      <c r="K171">
        <f t="shared" si="6"/>
        <v>45269842.5</v>
      </c>
      <c r="L171">
        <f t="shared" si="7"/>
        <v>46588225.380000003</v>
      </c>
      <c r="M171">
        <f t="shared" si="8"/>
        <v>0.97170137155372371</v>
      </c>
    </row>
    <row r="172" spans="1:13" x14ac:dyDescent="0.3">
      <c r="A172">
        <v>49656</v>
      </c>
      <c r="B172">
        <v>20191231</v>
      </c>
      <c r="C172">
        <v>11</v>
      </c>
      <c r="D172">
        <v>1</v>
      </c>
      <c r="E172" t="s">
        <v>10189</v>
      </c>
      <c r="F172" t="s">
        <v>10190</v>
      </c>
      <c r="G172">
        <v>6405810</v>
      </c>
      <c r="H172">
        <v>50.33</v>
      </c>
      <c r="I172">
        <v>710568</v>
      </c>
      <c r="J172">
        <v>922199</v>
      </c>
      <c r="K172">
        <f t="shared" si="6"/>
        <v>35762887.439999998</v>
      </c>
      <c r="L172">
        <f t="shared" si="7"/>
        <v>46414275.670000002</v>
      </c>
      <c r="M172">
        <f t="shared" si="8"/>
        <v>0.77051482380700909</v>
      </c>
    </row>
    <row r="173" spans="1:13" x14ac:dyDescent="0.3">
      <c r="A173">
        <v>82642</v>
      </c>
      <c r="B173">
        <v>20191231</v>
      </c>
      <c r="C173">
        <v>11</v>
      </c>
      <c r="D173">
        <v>1</v>
      </c>
      <c r="E173" t="s">
        <v>12529</v>
      </c>
      <c r="F173" t="s">
        <v>12530</v>
      </c>
      <c r="G173">
        <v>51843910</v>
      </c>
      <c r="H173">
        <v>206.53998999999999</v>
      </c>
      <c r="I173">
        <v>267106</v>
      </c>
      <c r="J173">
        <v>222551</v>
      </c>
      <c r="K173">
        <f t="shared" si="6"/>
        <v>55168070.568939999</v>
      </c>
      <c r="L173">
        <f t="shared" si="7"/>
        <v>45965681.314489998</v>
      </c>
      <c r="M173">
        <f t="shared" si="8"/>
        <v>1.2002013021734343</v>
      </c>
    </row>
    <row r="174" spans="1:13" x14ac:dyDescent="0.3">
      <c r="A174">
        <v>79678</v>
      </c>
      <c r="B174">
        <v>20191231</v>
      </c>
      <c r="C174">
        <v>11</v>
      </c>
      <c r="D174">
        <v>3</v>
      </c>
      <c r="E174" t="s">
        <v>11944</v>
      </c>
      <c r="F174" t="s">
        <v>11945</v>
      </c>
      <c r="G174" t="s">
        <v>11946</v>
      </c>
      <c r="H174">
        <v>59.42</v>
      </c>
      <c r="I174">
        <v>1015870</v>
      </c>
      <c r="J174">
        <v>768260</v>
      </c>
      <c r="K174">
        <f t="shared" si="6"/>
        <v>60362995.399999999</v>
      </c>
      <c r="L174">
        <f t="shared" si="7"/>
        <v>45650009.200000003</v>
      </c>
      <c r="M174">
        <f t="shared" si="8"/>
        <v>1.3222997422747507</v>
      </c>
    </row>
    <row r="175" spans="1:13" x14ac:dyDescent="0.3">
      <c r="A175">
        <v>48506</v>
      </c>
      <c r="B175">
        <v>20191231</v>
      </c>
      <c r="C175">
        <v>11</v>
      </c>
      <c r="D175">
        <v>1</v>
      </c>
      <c r="E175" t="s">
        <v>10163</v>
      </c>
      <c r="F175" t="s">
        <v>10164</v>
      </c>
      <c r="G175">
        <v>61536910</v>
      </c>
      <c r="H175">
        <v>237.41</v>
      </c>
      <c r="I175">
        <v>137907</v>
      </c>
      <c r="J175">
        <v>188800</v>
      </c>
      <c r="K175">
        <f t="shared" si="6"/>
        <v>32740500.870000001</v>
      </c>
      <c r="L175">
        <f t="shared" si="7"/>
        <v>44823008</v>
      </c>
      <c r="M175">
        <f t="shared" si="8"/>
        <v>0.73043961864406781</v>
      </c>
    </row>
    <row r="176" spans="1:13" hidden="1" x14ac:dyDescent="0.3">
      <c r="A176">
        <v>12219</v>
      </c>
      <c r="B176">
        <v>20191231</v>
      </c>
      <c r="C176">
        <v>73</v>
      </c>
      <c r="D176">
        <v>4</v>
      </c>
      <c r="E176" t="s">
        <v>414</v>
      </c>
      <c r="F176" t="s">
        <v>399</v>
      </c>
      <c r="G176" t="s">
        <v>415</v>
      </c>
      <c r="H176">
        <v>40.81</v>
      </c>
      <c r="I176">
        <v>1857</v>
      </c>
      <c r="J176">
        <v>550</v>
      </c>
      <c r="K176">
        <f t="shared" si="6"/>
        <v>75784.17</v>
      </c>
      <c r="L176">
        <f t="shared" si="7"/>
        <v>22445.5</v>
      </c>
      <c r="M176">
        <f t="shared" si="8"/>
        <v>3.3763636363636365</v>
      </c>
    </row>
    <row r="177" spans="1:13" x14ac:dyDescent="0.3">
      <c r="A177">
        <v>66800</v>
      </c>
      <c r="B177">
        <v>20191231</v>
      </c>
      <c r="C177">
        <v>11</v>
      </c>
      <c r="D177">
        <v>1</v>
      </c>
      <c r="E177" t="s">
        <v>10667</v>
      </c>
      <c r="F177" t="s">
        <v>10668</v>
      </c>
      <c r="G177">
        <v>2687478</v>
      </c>
      <c r="H177">
        <v>51.33</v>
      </c>
      <c r="I177">
        <v>904949</v>
      </c>
      <c r="J177">
        <v>869952</v>
      </c>
      <c r="K177">
        <f t="shared" si="6"/>
        <v>46451032.170000002</v>
      </c>
      <c r="L177">
        <f t="shared" si="7"/>
        <v>44654636.159999996</v>
      </c>
      <c r="M177">
        <f t="shared" si="8"/>
        <v>1.0402286562936807</v>
      </c>
    </row>
    <row r="178" spans="1:13" x14ac:dyDescent="0.3">
      <c r="A178">
        <v>21776</v>
      </c>
      <c r="B178">
        <v>20191231</v>
      </c>
      <c r="C178">
        <v>11</v>
      </c>
      <c r="D178">
        <v>3</v>
      </c>
      <c r="E178" t="s">
        <v>9576</v>
      </c>
      <c r="F178" t="s">
        <v>9577</v>
      </c>
      <c r="G178" t="s">
        <v>9578</v>
      </c>
      <c r="H178">
        <v>45.59</v>
      </c>
      <c r="I178">
        <v>1233188</v>
      </c>
      <c r="J178">
        <v>972109</v>
      </c>
      <c r="K178">
        <f t="shared" si="6"/>
        <v>56221040.920000002</v>
      </c>
      <c r="L178">
        <f t="shared" si="7"/>
        <v>44318449.310000002</v>
      </c>
      <c r="M178">
        <f t="shared" si="8"/>
        <v>1.2685696768572248</v>
      </c>
    </row>
    <row r="179" spans="1:13" hidden="1" x14ac:dyDescent="0.3">
      <c r="A179">
        <v>12287</v>
      </c>
      <c r="B179">
        <v>20191231</v>
      </c>
      <c r="C179">
        <v>73</v>
      </c>
      <c r="D179">
        <v>4</v>
      </c>
      <c r="E179" t="s">
        <v>422</v>
      </c>
      <c r="F179" t="s">
        <v>399</v>
      </c>
      <c r="G179" t="s">
        <v>423</v>
      </c>
      <c r="H179">
        <v>34.32</v>
      </c>
      <c r="I179">
        <v>28835</v>
      </c>
      <c r="J179">
        <v>7100</v>
      </c>
      <c r="K179">
        <f t="shared" si="6"/>
        <v>989617.2</v>
      </c>
      <c r="L179">
        <f t="shared" si="7"/>
        <v>243672</v>
      </c>
      <c r="M179">
        <f t="shared" si="8"/>
        <v>4.0612676056338026</v>
      </c>
    </row>
    <row r="180" spans="1:13" hidden="1" x14ac:dyDescent="0.3">
      <c r="A180">
        <v>12289</v>
      </c>
      <c r="B180">
        <v>20191231</v>
      </c>
      <c r="C180">
        <v>73</v>
      </c>
      <c r="D180">
        <v>4</v>
      </c>
      <c r="E180" t="s">
        <v>424</v>
      </c>
      <c r="F180" t="s">
        <v>425</v>
      </c>
      <c r="G180" t="s">
        <v>426</v>
      </c>
      <c r="H180">
        <v>109.9559</v>
      </c>
      <c r="I180">
        <v>7496</v>
      </c>
      <c r="J180">
        <v>5780</v>
      </c>
      <c r="K180">
        <f t="shared" si="6"/>
        <v>824229.4264</v>
      </c>
      <c r="L180">
        <f t="shared" si="7"/>
        <v>635545.10199999996</v>
      </c>
      <c r="M180">
        <f t="shared" si="8"/>
        <v>1.296885813148789</v>
      </c>
    </row>
    <row r="181" spans="1:13" hidden="1" x14ac:dyDescent="0.3">
      <c r="A181">
        <v>12292</v>
      </c>
      <c r="B181">
        <v>20191231</v>
      </c>
      <c r="C181">
        <v>73</v>
      </c>
      <c r="D181">
        <v>4</v>
      </c>
      <c r="E181" t="s">
        <v>427</v>
      </c>
      <c r="F181" t="s">
        <v>428</v>
      </c>
      <c r="G181" t="s">
        <v>429</v>
      </c>
      <c r="H181">
        <v>46.15</v>
      </c>
      <c r="I181">
        <v>23611</v>
      </c>
      <c r="J181">
        <v>25075</v>
      </c>
      <c r="K181">
        <f t="shared" si="6"/>
        <v>1089647.6499999999</v>
      </c>
      <c r="L181">
        <f t="shared" si="7"/>
        <v>1157211.25</v>
      </c>
      <c r="M181">
        <f t="shared" si="8"/>
        <v>0.94161515453639077</v>
      </c>
    </row>
    <row r="182" spans="1:13" hidden="1" x14ac:dyDescent="0.3">
      <c r="A182">
        <v>12293</v>
      </c>
      <c r="B182">
        <v>20191231</v>
      </c>
      <c r="C182">
        <v>31</v>
      </c>
      <c r="D182">
        <v>1</v>
      </c>
      <c r="E182" t="s">
        <v>430</v>
      </c>
      <c r="F182" t="s">
        <v>431</v>
      </c>
      <c r="G182" t="s">
        <v>432</v>
      </c>
      <c r="H182">
        <v>2.86</v>
      </c>
      <c r="I182">
        <v>84381</v>
      </c>
      <c r="J182">
        <v>11732</v>
      </c>
      <c r="K182">
        <f t="shared" si="6"/>
        <v>241329.66</v>
      </c>
      <c r="L182">
        <f t="shared" si="7"/>
        <v>33553.519999999997</v>
      </c>
      <c r="M182">
        <f t="shared" si="8"/>
        <v>7.1923798158881693</v>
      </c>
    </row>
    <row r="183" spans="1:13" hidden="1" x14ac:dyDescent="0.3">
      <c r="A183">
        <v>12294</v>
      </c>
      <c r="B183">
        <v>20191231</v>
      </c>
      <c r="C183">
        <v>73</v>
      </c>
      <c r="D183">
        <v>4</v>
      </c>
      <c r="E183" t="s">
        <v>433</v>
      </c>
      <c r="F183" t="s">
        <v>434</v>
      </c>
      <c r="G183">
        <v>92193250</v>
      </c>
      <c r="H183">
        <v>174.38</v>
      </c>
      <c r="I183">
        <v>14247</v>
      </c>
      <c r="J183">
        <v>17900</v>
      </c>
      <c r="K183">
        <f t="shared" si="6"/>
        <v>2484391.86</v>
      </c>
      <c r="L183">
        <f t="shared" si="7"/>
        <v>3121402</v>
      </c>
      <c r="M183">
        <f t="shared" si="8"/>
        <v>0.79592178770949717</v>
      </c>
    </row>
    <row r="184" spans="1:13" hidden="1" x14ac:dyDescent="0.3">
      <c r="A184">
        <v>12295</v>
      </c>
      <c r="B184">
        <v>20191231</v>
      </c>
      <c r="C184">
        <v>73</v>
      </c>
      <c r="D184">
        <v>4</v>
      </c>
      <c r="E184" t="s">
        <v>435</v>
      </c>
      <c r="F184" t="s">
        <v>434</v>
      </c>
      <c r="G184">
        <v>92193270</v>
      </c>
      <c r="H184">
        <v>125.62</v>
      </c>
      <c r="I184">
        <v>10423</v>
      </c>
      <c r="J184">
        <v>9825</v>
      </c>
      <c r="K184">
        <f t="shared" si="6"/>
        <v>1309337.26</v>
      </c>
      <c r="L184">
        <f t="shared" si="7"/>
        <v>1234216.5</v>
      </c>
      <c r="M184">
        <f t="shared" si="8"/>
        <v>1.0608651399491094</v>
      </c>
    </row>
    <row r="185" spans="1:13" hidden="1" x14ac:dyDescent="0.3">
      <c r="A185">
        <v>12296</v>
      </c>
      <c r="B185">
        <v>20191231</v>
      </c>
      <c r="C185">
        <v>73</v>
      </c>
      <c r="D185">
        <v>4</v>
      </c>
      <c r="E185" t="s">
        <v>436</v>
      </c>
      <c r="F185" t="s">
        <v>434</v>
      </c>
      <c r="G185">
        <v>92193277</v>
      </c>
      <c r="H185">
        <v>139</v>
      </c>
      <c r="I185">
        <v>3213</v>
      </c>
      <c r="J185">
        <v>3125</v>
      </c>
      <c r="K185">
        <f t="shared" si="6"/>
        <v>446607</v>
      </c>
      <c r="L185">
        <f t="shared" si="7"/>
        <v>434375</v>
      </c>
      <c r="M185">
        <f t="shared" si="8"/>
        <v>1.02816</v>
      </c>
    </row>
    <row r="186" spans="1:13" hidden="1" x14ac:dyDescent="0.3">
      <c r="A186">
        <v>12297</v>
      </c>
      <c r="B186">
        <v>20191231</v>
      </c>
      <c r="C186">
        <v>73</v>
      </c>
      <c r="D186">
        <v>4</v>
      </c>
      <c r="E186" t="s">
        <v>437</v>
      </c>
      <c r="F186" t="s">
        <v>434</v>
      </c>
      <c r="G186">
        <v>92193279</v>
      </c>
      <c r="H186">
        <v>165.67999</v>
      </c>
      <c r="I186">
        <v>1695</v>
      </c>
      <c r="J186">
        <v>2450</v>
      </c>
      <c r="K186">
        <f t="shared" si="6"/>
        <v>280827.58305000002</v>
      </c>
      <c r="L186">
        <f t="shared" si="7"/>
        <v>405915.9755</v>
      </c>
      <c r="M186">
        <f t="shared" si="8"/>
        <v>0.69183673469387752</v>
      </c>
    </row>
    <row r="187" spans="1:13" hidden="1" x14ac:dyDescent="0.3">
      <c r="A187">
        <v>12301</v>
      </c>
      <c r="B187">
        <v>20191231</v>
      </c>
      <c r="C187">
        <v>73</v>
      </c>
      <c r="D187">
        <v>4</v>
      </c>
      <c r="E187" t="s">
        <v>438</v>
      </c>
      <c r="F187" t="s">
        <v>434</v>
      </c>
      <c r="G187">
        <v>92193282</v>
      </c>
      <c r="H187">
        <v>152.16</v>
      </c>
      <c r="I187">
        <v>9956</v>
      </c>
      <c r="J187">
        <v>7275</v>
      </c>
      <c r="K187">
        <f t="shared" si="6"/>
        <v>1514904.96</v>
      </c>
      <c r="L187">
        <f t="shared" si="7"/>
        <v>1106964</v>
      </c>
      <c r="M187">
        <f t="shared" si="8"/>
        <v>1.3685223367697594</v>
      </c>
    </row>
    <row r="188" spans="1:13" hidden="1" x14ac:dyDescent="0.3">
      <c r="A188">
        <v>12302</v>
      </c>
      <c r="B188">
        <v>20191231</v>
      </c>
      <c r="C188">
        <v>73</v>
      </c>
      <c r="D188">
        <v>4</v>
      </c>
      <c r="E188" t="s">
        <v>439</v>
      </c>
      <c r="F188" t="s">
        <v>434</v>
      </c>
      <c r="G188">
        <v>92193284</v>
      </c>
      <c r="H188">
        <v>130.09</v>
      </c>
      <c r="I188">
        <v>2711</v>
      </c>
      <c r="J188">
        <v>5850</v>
      </c>
      <c r="K188">
        <f t="shared" si="6"/>
        <v>352673.99</v>
      </c>
      <c r="L188">
        <f t="shared" si="7"/>
        <v>761026.5</v>
      </c>
      <c r="M188">
        <f t="shared" si="8"/>
        <v>0.46341880341880343</v>
      </c>
    </row>
    <row r="189" spans="1:13" hidden="1" x14ac:dyDescent="0.3">
      <c r="A189">
        <v>12303</v>
      </c>
      <c r="B189">
        <v>20191231</v>
      </c>
      <c r="C189">
        <v>73</v>
      </c>
      <c r="D189">
        <v>4</v>
      </c>
      <c r="E189" t="s">
        <v>440</v>
      </c>
      <c r="F189" t="s">
        <v>434</v>
      </c>
      <c r="G189">
        <v>92193286</v>
      </c>
      <c r="H189">
        <v>146.92999</v>
      </c>
      <c r="I189">
        <v>2978</v>
      </c>
      <c r="J189">
        <v>5300</v>
      </c>
      <c r="K189">
        <f t="shared" si="6"/>
        <v>437557.51022</v>
      </c>
      <c r="L189">
        <f t="shared" si="7"/>
        <v>778728.94700000004</v>
      </c>
      <c r="M189">
        <f t="shared" si="8"/>
        <v>0.56188679245283024</v>
      </c>
    </row>
    <row r="190" spans="1:13" hidden="1" x14ac:dyDescent="0.3">
      <c r="A190">
        <v>12304</v>
      </c>
      <c r="B190">
        <v>20191231</v>
      </c>
      <c r="C190">
        <v>73</v>
      </c>
      <c r="D190">
        <v>4</v>
      </c>
      <c r="E190" t="s">
        <v>441</v>
      </c>
      <c r="F190" t="s">
        <v>434</v>
      </c>
      <c r="G190">
        <v>92193288</v>
      </c>
      <c r="H190">
        <v>138.94</v>
      </c>
      <c r="I190">
        <v>4109</v>
      </c>
      <c r="J190">
        <v>7201</v>
      </c>
      <c r="K190">
        <f t="shared" si="6"/>
        <v>570904.46</v>
      </c>
      <c r="L190">
        <f t="shared" si="7"/>
        <v>1000506.94</v>
      </c>
      <c r="M190">
        <f t="shared" si="8"/>
        <v>0.57061519233439795</v>
      </c>
    </row>
    <row r="191" spans="1:13" hidden="1" x14ac:dyDescent="0.3">
      <c r="A191">
        <v>12305</v>
      </c>
      <c r="B191">
        <v>20191231</v>
      </c>
      <c r="C191">
        <v>73</v>
      </c>
      <c r="D191">
        <v>4</v>
      </c>
      <c r="E191" t="s">
        <v>442</v>
      </c>
      <c r="F191" t="s">
        <v>443</v>
      </c>
      <c r="G191">
        <v>92290836</v>
      </c>
      <c r="H191">
        <v>295.79998999999998</v>
      </c>
      <c r="I191">
        <v>565349</v>
      </c>
      <c r="J191">
        <v>441296</v>
      </c>
      <c r="K191">
        <f t="shared" si="6"/>
        <v>167230228.54650998</v>
      </c>
      <c r="L191">
        <f t="shared" si="7"/>
        <v>130535352.38703999</v>
      </c>
      <c r="M191">
        <f t="shared" si="8"/>
        <v>1.2811106377578767</v>
      </c>
    </row>
    <row r="192" spans="1:13" x14ac:dyDescent="0.3">
      <c r="A192">
        <v>60871</v>
      </c>
      <c r="B192">
        <v>20191231</v>
      </c>
      <c r="C192">
        <v>11</v>
      </c>
      <c r="D192">
        <v>3</v>
      </c>
      <c r="E192" t="s">
        <v>10475</v>
      </c>
      <c r="F192" t="s">
        <v>10476</v>
      </c>
      <c r="G192">
        <v>3265410</v>
      </c>
      <c r="H192">
        <v>118.84</v>
      </c>
      <c r="I192">
        <v>406792</v>
      </c>
      <c r="J192">
        <v>368302</v>
      </c>
      <c r="K192">
        <f t="shared" si="6"/>
        <v>48343161.280000001</v>
      </c>
      <c r="L192">
        <f t="shared" si="7"/>
        <v>43769009.68</v>
      </c>
      <c r="M192">
        <f t="shared" si="8"/>
        <v>1.1045066277131268</v>
      </c>
    </row>
    <row r="193" spans="1:13" x14ac:dyDescent="0.3">
      <c r="A193">
        <v>25582</v>
      </c>
      <c r="B193">
        <v>20191231</v>
      </c>
      <c r="C193">
        <v>11</v>
      </c>
      <c r="D193">
        <v>1</v>
      </c>
      <c r="E193" t="s">
        <v>9697</v>
      </c>
      <c r="F193" t="s">
        <v>9698</v>
      </c>
      <c r="G193">
        <v>50243110</v>
      </c>
      <c r="H193">
        <v>197.87</v>
      </c>
      <c r="I193">
        <v>248609</v>
      </c>
      <c r="J193">
        <v>221065</v>
      </c>
      <c r="K193">
        <f t="shared" si="6"/>
        <v>49192262.829999998</v>
      </c>
      <c r="L193">
        <f t="shared" si="7"/>
        <v>43742131.550000004</v>
      </c>
      <c r="M193">
        <f t="shared" si="8"/>
        <v>1.1245968380340623</v>
      </c>
    </row>
    <row r="194" spans="1:13" x14ac:dyDescent="0.3">
      <c r="A194">
        <v>52038</v>
      </c>
      <c r="B194">
        <v>20191231</v>
      </c>
      <c r="C194">
        <v>11</v>
      </c>
      <c r="D194">
        <v>1</v>
      </c>
      <c r="E194" t="s">
        <v>10241</v>
      </c>
      <c r="F194" t="s">
        <v>10242</v>
      </c>
      <c r="G194">
        <v>87182910</v>
      </c>
      <c r="H194">
        <v>85.54</v>
      </c>
      <c r="I194">
        <v>384262</v>
      </c>
      <c r="J194">
        <v>510227</v>
      </c>
      <c r="K194">
        <f t="shared" ref="K194:K257" si="9">H194*I194</f>
        <v>32869771.480000004</v>
      </c>
      <c r="L194">
        <f t="shared" ref="L194:L257" si="10">H194*J194</f>
        <v>43644817.580000006</v>
      </c>
      <c r="M194">
        <f t="shared" ref="M194:M257" si="11">I194/J194</f>
        <v>0.75311968986353128</v>
      </c>
    </row>
    <row r="195" spans="1:13" hidden="1" x14ac:dyDescent="0.3">
      <c r="A195">
        <v>12313</v>
      </c>
      <c r="B195">
        <v>20191231</v>
      </c>
      <c r="C195">
        <v>73</v>
      </c>
      <c r="D195">
        <v>3</v>
      </c>
      <c r="E195" t="s">
        <v>453</v>
      </c>
      <c r="F195" t="s">
        <v>454</v>
      </c>
      <c r="G195" t="s">
        <v>455</v>
      </c>
      <c r="H195">
        <v>147.47999999999999</v>
      </c>
      <c r="I195">
        <v>7892</v>
      </c>
      <c r="J195">
        <v>8975</v>
      </c>
      <c r="K195">
        <f t="shared" si="9"/>
        <v>1163912.1599999999</v>
      </c>
      <c r="L195">
        <f t="shared" si="10"/>
        <v>1323633</v>
      </c>
      <c r="M195">
        <f t="shared" si="11"/>
        <v>0.87933147632311981</v>
      </c>
    </row>
    <row r="196" spans="1:13" hidden="1" x14ac:dyDescent="0.3">
      <c r="A196">
        <v>12314</v>
      </c>
      <c r="B196">
        <v>20191231</v>
      </c>
      <c r="C196">
        <v>73</v>
      </c>
      <c r="D196">
        <v>3</v>
      </c>
      <c r="E196" t="s">
        <v>456</v>
      </c>
      <c r="F196" t="s">
        <v>454</v>
      </c>
      <c r="G196" t="s">
        <v>457</v>
      </c>
      <c r="H196">
        <v>180.92999</v>
      </c>
      <c r="I196">
        <v>14235</v>
      </c>
      <c r="J196">
        <v>18552</v>
      </c>
      <c r="K196">
        <f t="shared" si="9"/>
        <v>2575538.40765</v>
      </c>
      <c r="L196">
        <f t="shared" si="10"/>
        <v>3356613.17448</v>
      </c>
      <c r="M196">
        <f t="shared" si="11"/>
        <v>0.76730271668822769</v>
      </c>
    </row>
    <row r="197" spans="1:13" hidden="1" x14ac:dyDescent="0.3">
      <c r="A197">
        <v>12315</v>
      </c>
      <c r="B197">
        <v>20191231</v>
      </c>
      <c r="C197">
        <v>73</v>
      </c>
      <c r="D197">
        <v>3</v>
      </c>
      <c r="E197" t="s">
        <v>458</v>
      </c>
      <c r="F197" t="s">
        <v>454</v>
      </c>
      <c r="G197" t="s">
        <v>459</v>
      </c>
      <c r="H197">
        <v>119.85</v>
      </c>
      <c r="I197">
        <v>15350</v>
      </c>
      <c r="J197">
        <v>19050</v>
      </c>
      <c r="K197">
        <f t="shared" si="9"/>
        <v>1839697.5</v>
      </c>
      <c r="L197">
        <f t="shared" si="10"/>
        <v>2283142.5</v>
      </c>
      <c r="M197">
        <f t="shared" si="11"/>
        <v>0.80577427821522307</v>
      </c>
    </row>
    <row r="198" spans="1:13" hidden="1" x14ac:dyDescent="0.3">
      <c r="A198">
        <v>12316</v>
      </c>
      <c r="B198">
        <v>20191231</v>
      </c>
      <c r="C198">
        <v>73</v>
      </c>
      <c r="D198">
        <v>3</v>
      </c>
      <c r="E198" t="s">
        <v>460</v>
      </c>
      <c r="F198" t="s">
        <v>454</v>
      </c>
      <c r="G198" t="s">
        <v>461</v>
      </c>
      <c r="H198">
        <v>146.41</v>
      </c>
      <c r="I198">
        <v>1851</v>
      </c>
      <c r="J198">
        <v>3325</v>
      </c>
      <c r="K198">
        <f t="shared" si="9"/>
        <v>271004.90999999997</v>
      </c>
      <c r="L198">
        <f t="shared" si="10"/>
        <v>486813.25</v>
      </c>
      <c r="M198">
        <f t="shared" si="11"/>
        <v>0.55669172932330824</v>
      </c>
    </row>
    <row r="199" spans="1:13" hidden="1" x14ac:dyDescent="0.3">
      <c r="A199">
        <v>12317</v>
      </c>
      <c r="B199">
        <v>20191231</v>
      </c>
      <c r="C199">
        <v>73</v>
      </c>
      <c r="D199">
        <v>3</v>
      </c>
      <c r="E199" t="s">
        <v>462</v>
      </c>
      <c r="F199" t="s">
        <v>454</v>
      </c>
      <c r="G199" t="s">
        <v>463</v>
      </c>
      <c r="H199">
        <v>155.82001</v>
      </c>
      <c r="I199">
        <v>2223</v>
      </c>
      <c r="J199">
        <v>2200</v>
      </c>
      <c r="K199">
        <f t="shared" si="9"/>
        <v>346387.88222999999</v>
      </c>
      <c r="L199">
        <f t="shared" si="10"/>
        <v>342804.022</v>
      </c>
      <c r="M199">
        <f t="shared" si="11"/>
        <v>1.0104545454545455</v>
      </c>
    </row>
    <row r="200" spans="1:13" hidden="1" x14ac:dyDescent="0.3">
      <c r="A200">
        <v>12318</v>
      </c>
      <c r="B200">
        <v>20191231</v>
      </c>
      <c r="C200">
        <v>73</v>
      </c>
      <c r="D200">
        <v>3</v>
      </c>
      <c r="E200" t="s">
        <v>464</v>
      </c>
      <c r="F200" t="s">
        <v>454</v>
      </c>
      <c r="G200" t="s">
        <v>465</v>
      </c>
      <c r="H200">
        <v>133.16</v>
      </c>
      <c r="I200">
        <v>40387</v>
      </c>
      <c r="J200">
        <v>11875</v>
      </c>
      <c r="K200">
        <f t="shared" si="9"/>
        <v>5377932.9199999999</v>
      </c>
      <c r="L200">
        <f t="shared" si="10"/>
        <v>1581275</v>
      </c>
      <c r="M200">
        <f t="shared" si="11"/>
        <v>3.4010105263157895</v>
      </c>
    </row>
    <row r="201" spans="1:13" hidden="1" x14ac:dyDescent="0.3">
      <c r="A201">
        <v>12321</v>
      </c>
      <c r="B201">
        <v>20191231</v>
      </c>
      <c r="C201">
        <v>73</v>
      </c>
      <c r="D201">
        <v>3</v>
      </c>
      <c r="E201" t="s">
        <v>466</v>
      </c>
      <c r="F201" t="s">
        <v>454</v>
      </c>
      <c r="G201" t="s">
        <v>467</v>
      </c>
      <c r="H201">
        <v>112.12</v>
      </c>
      <c r="I201">
        <v>2003</v>
      </c>
      <c r="J201">
        <v>2625</v>
      </c>
      <c r="K201">
        <f t="shared" si="9"/>
        <v>224576.36000000002</v>
      </c>
      <c r="L201">
        <f t="shared" si="10"/>
        <v>294315</v>
      </c>
      <c r="M201">
        <f t="shared" si="11"/>
        <v>0.76304761904761909</v>
      </c>
    </row>
    <row r="202" spans="1:13" hidden="1" x14ac:dyDescent="0.3">
      <c r="A202">
        <v>12325</v>
      </c>
      <c r="B202">
        <v>20191231</v>
      </c>
      <c r="C202">
        <v>31</v>
      </c>
      <c r="D202">
        <v>1</v>
      </c>
      <c r="E202" t="s">
        <v>468</v>
      </c>
      <c r="F202" t="s">
        <v>469</v>
      </c>
      <c r="G202" t="s">
        <v>470</v>
      </c>
      <c r="H202">
        <v>51.2</v>
      </c>
      <c r="I202">
        <v>50499</v>
      </c>
      <c r="J202">
        <v>1600</v>
      </c>
      <c r="K202">
        <f t="shared" si="9"/>
        <v>2585548.8000000003</v>
      </c>
      <c r="L202">
        <f t="shared" si="10"/>
        <v>81920</v>
      </c>
      <c r="M202">
        <f t="shared" si="11"/>
        <v>31.561875000000001</v>
      </c>
    </row>
    <row r="203" spans="1:13" hidden="1" x14ac:dyDescent="0.3">
      <c r="A203">
        <v>12326</v>
      </c>
      <c r="B203">
        <v>20191231</v>
      </c>
      <c r="C203">
        <v>74</v>
      </c>
      <c r="D203">
        <v>4</v>
      </c>
      <c r="E203" t="s">
        <v>471</v>
      </c>
      <c r="F203" t="s">
        <v>472</v>
      </c>
      <c r="G203">
        <v>326310</v>
      </c>
      <c r="H203">
        <v>76.400000000000006</v>
      </c>
      <c r="I203">
        <v>6021</v>
      </c>
      <c r="J203">
        <v>6450</v>
      </c>
      <c r="K203">
        <f t="shared" si="9"/>
        <v>460004.4</v>
      </c>
      <c r="L203">
        <f t="shared" si="10"/>
        <v>492780.00000000006</v>
      </c>
      <c r="M203">
        <f t="shared" si="11"/>
        <v>0.93348837209302327</v>
      </c>
    </row>
    <row r="204" spans="1:13" hidden="1" x14ac:dyDescent="0.3">
      <c r="A204">
        <v>12329</v>
      </c>
      <c r="B204">
        <v>20191231</v>
      </c>
      <c r="C204">
        <v>18</v>
      </c>
      <c r="D204">
        <v>1</v>
      </c>
      <c r="E204" t="s">
        <v>473</v>
      </c>
      <c r="F204" t="s">
        <v>474</v>
      </c>
      <c r="G204" t="s">
        <v>475</v>
      </c>
      <c r="H204">
        <v>18.329999999999998</v>
      </c>
      <c r="I204">
        <v>70030</v>
      </c>
      <c r="J204">
        <v>38012</v>
      </c>
      <c r="K204">
        <f t="shared" si="9"/>
        <v>1283649.8999999999</v>
      </c>
      <c r="L204">
        <f t="shared" si="10"/>
        <v>696759.96</v>
      </c>
      <c r="M204">
        <f t="shared" si="11"/>
        <v>1.8423129538040619</v>
      </c>
    </row>
    <row r="205" spans="1:13" hidden="1" x14ac:dyDescent="0.3">
      <c r="A205">
        <v>12331</v>
      </c>
      <c r="B205">
        <v>20191231</v>
      </c>
      <c r="C205">
        <v>44</v>
      </c>
      <c r="D205">
        <v>1</v>
      </c>
      <c r="E205" t="s">
        <v>476</v>
      </c>
      <c r="F205" t="s">
        <v>477</v>
      </c>
      <c r="G205">
        <v>40166410</v>
      </c>
      <c r="H205">
        <v>23.68</v>
      </c>
      <c r="I205">
        <v>10517</v>
      </c>
      <c r="J205">
        <v>17428</v>
      </c>
      <c r="K205">
        <f t="shared" si="9"/>
        <v>249042.56</v>
      </c>
      <c r="L205">
        <f t="shared" si="10"/>
        <v>412695.03999999998</v>
      </c>
      <c r="M205">
        <f t="shared" si="11"/>
        <v>0.60345421161349555</v>
      </c>
    </row>
    <row r="206" spans="1:13" hidden="1" x14ac:dyDescent="0.3">
      <c r="A206">
        <v>12332</v>
      </c>
      <c r="B206">
        <v>20191231</v>
      </c>
      <c r="C206">
        <v>12</v>
      </c>
      <c r="D206">
        <v>1</v>
      </c>
      <c r="E206" t="s">
        <v>478</v>
      </c>
      <c r="F206" t="s">
        <v>479</v>
      </c>
      <c r="G206">
        <v>44362810</v>
      </c>
      <c r="H206">
        <v>4.1500000000000004</v>
      </c>
      <c r="I206">
        <v>190568</v>
      </c>
      <c r="J206">
        <v>261272</v>
      </c>
      <c r="K206">
        <f t="shared" si="9"/>
        <v>790857.20000000007</v>
      </c>
      <c r="L206">
        <f t="shared" si="10"/>
        <v>1084278.8</v>
      </c>
      <c r="M206">
        <f t="shared" si="11"/>
        <v>0.72938546801800419</v>
      </c>
    </row>
    <row r="207" spans="1:13" hidden="1" x14ac:dyDescent="0.3">
      <c r="A207">
        <v>12333</v>
      </c>
      <c r="B207">
        <v>20191231</v>
      </c>
      <c r="C207">
        <v>73</v>
      </c>
      <c r="D207">
        <v>4</v>
      </c>
      <c r="E207" t="s">
        <v>480</v>
      </c>
      <c r="F207" t="s">
        <v>326</v>
      </c>
      <c r="G207" t="s">
        <v>481</v>
      </c>
      <c r="H207">
        <v>13.43</v>
      </c>
      <c r="I207">
        <v>32443</v>
      </c>
      <c r="J207">
        <v>14325</v>
      </c>
      <c r="K207">
        <f t="shared" si="9"/>
        <v>435709.49</v>
      </c>
      <c r="L207">
        <f t="shared" si="10"/>
        <v>192384.75</v>
      </c>
      <c r="M207">
        <f t="shared" si="11"/>
        <v>2.2647818499127399</v>
      </c>
    </row>
    <row r="208" spans="1:13" hidden="1" x14ac:dyDescent="0.3">
      <c r="A208">
        <v>12334</v>
      </c>
      <c r="B208">
        <v>20191231</v>
      </c>
      <c r="C208">
        <v>73</v>
      </c>
      <c r="D208">
        <v>4</v>
      </c>
      <c r="E208" t="s">
        <v>482</v>
      </c>
      <c r="F208" t="s">
        <v>326</v>
      </c>
      <c r="G208" t="s">
        <v>483</v>
      </c>
      <c r="H208">
        <v>41.856699999999996</v>
      </c>
      <c r="I208">
        <v>921</v>
      </c>
      <c r="J208">
        <v>1600</v>
      </c>
      <c r="K208">
        <f t="shared" si="9"/>
        <v>38550.020699999994</v>
      </c>
      <c r="L208">
        <f t="shared" si="10"/>
        <v>66970.720000000001</v>
      </c>
      <c r="M208">
        <f t="shared" si="11"/>
        <v>0.57562500000000005</v>
      </c>
    </row>
    <row r="209" spans="1:13" hidden="1" x14ac:dyDescent="0.3">
      <c r="A209">
        <v>12338</v>
      </c>
      <c r="B209">
        <v>20191231</v>
      </c>
      <c r="C209">
        <v>75</v>
      </c>
      <c r="D209">
        <v>4</v>
      </c>
      <c r="E209" t="s">
        <v>484</v>
      </c>
      <c r="F209" t="s">
        <v>485</v>
      </c>
      <c r="G209" t="s">
        <v>486</v>
      </c>
      <c r="H209">
        <v>6.54</v>
      </c>
      <c r="I209">
        <v>105731</v>
      </c>
      <c r="J209">
        <v>160547</v>
      </c>
      <c r="K209">
        <f t="shared" si="9"/>
        <v>691480.74</v>
      </c>
      <c r="L209">
        <f t="shared" si="10"/>
        <v>1049977.3800000001</v>
      </c>
      <c r="M209">
        <f t="shared" si="11"/>
        <v>0.65856727313496988</v>
      </c>
    </row>
    <row r="210" spans="1:13" hidden="1" x14ac:dyDescent="0.3">
      <c r="A210">
        <v>12339</v>
      </c>
      <c r="B210">
        <v>20191231</v>
      </c>
      <c r="C210">
        <v>31</v>
      </c>
      <c r="D210">
        <v>1</v>
      </c>
      <c r="E210" t="s">
        <v>487</v>
      </c>
      <c r="F210" t="s">
        <v>488</v>
      </c>
      <c r="G210">
        <v>87408010</v>
      </c>
      <c r="H210">
        <v>48.2</v>
      </c>
      <c r="I210">
        <v>410001</v>
      </c>
      <c r="J210">
        <v>72000</v>
      </c>
      <c r="K210">
        <f t="shared" si="9"/>
        <v>19762048.200000003</v>
      </c>
      <c r="L210">
        <f t="shared" si="10"/>
        <v>3470400</v>
      </c>
      <c r="M210">
        <f t="shared" si="11"/>
        <v>5.6944583333333334</v>
      </c>
    </row>
    <row r="211" spans="1:13" hidden="1" x14ac:dyDescent="0.3">
      <c r="A211">
        <v>12341</v>
      </c>
      <c r="B211">
        <v>20191231</v>
      </c>
      <c r="C211">
        <v>14</v>
      </c>
      <c r="D211">
        <v>1</v>
      </c>
      <c r="E211" t="s">
        <v>489</v>
      </c>
      <c r="F211" t="s">
        <v>490</v>
      </c>
      <c r="G211" t="s">
        <v>491</v>
      </c>
      <c r="H211">
        <v>15.65</v>
      </c>
      <c r="I211">
        <v>17467</v>
      </c>
      <c r="J211">
        <v>22749</v>
      </c>
      <c r="K211">
        <f t="shared" si="9"/>
        <v>273358.55</v>
      </c>
      <c r="L211">
        <f t="shared" si="10"/>
        <v>356021.85000000003</v>
      </c>
      <c r="M211">
        <f t="shared" si="11"/>
        <v>0.7678139698448283</v>
      </c>
    </row>
    <row r="212" spans="1:13" hidden="1" x14ac:dyDescent="0.3">
      <c r="A212">
        <v>12345</v>
      </c>
      <c r="B212">
        <v>20191231</v>
      </c>
      <c r="C212">
        <v>12</v>
      </c>
      <c r="D212">
        <v>1</v>
      </c>
      <c r="E212" t="s">
        <v>492</v>
      </c>
      <c r="F212" t="s">
        <v>493</v>
      </c>
      <c r="G212" t="s">
        <v>494</v>
      </c>
      <c r="H212">
        <v>94.48</v>
      </c>
      <c r="I212">
        <v>362514</v>
      </c>
      <c r="J212">
        <v>333411</v>
      </c>
      <c r="K212">
        <f t="shared" si="9"/>
        <v>34250322.719999999</v>
      </c>
      <c r="L212">
        <f t="shared" si="10"/>
        <v>31500671.280000001</v>
      </c>
      <c r="M212">
        <f t="shared" si="11"/>
        <v>1.0872886617418143</v>
      </c>
    </row>
    <row r="213" spans="1:13" x14ac:dyDescent="0.3">
      <c r="A213">
        <v>86136</v>
      </c>
      <c r="B213">
        <v>20191231</v>
      </c>
      <c r="C213">
        <v>11</v>
      </c>
      <c r="D213">
        <v>1</v>
      </c>
      <c r="E213" t="s">
        <v>13390</v>
      </c>
      <c r="F213" t="s">
        <v>13391</v>
      </c>
      <c r="G213">
        <v>81685110</v>
      </c>
      <c r="H213">
        <v>151.47999999999999</v>
      </c>
      <c r="I213">
        <v>323257</v>
      </c>
      <c r="J213">
        <v>281896</v>
      </c>
      <c r="K213">
        <f t="shared" si="9"/>
        <v>48966970.359999999</v>
      </c>
      <c r="L213">
        <f t="shared" si="10"/>
        <v>42701606.079999998</v>
      </c>
      <c r="M213">
        <f t="shared" si="11"/>
        <v>1.14672432386412</v>
      </c>
    </row>
    <row r="214" spans="1:13" x14ac:dyDescent="0.3">
      <c r="A214">
        <v>27887</v>
      </c>
      <c r="B214">
        <v>20191231</v>
      </c>
      <c r="C214">
        <v>11</v>
      </c>
      <c r="D214">
        <v>1</v>
      </c>
      <c r="E214" t="s">
        <v>9751</v>
      </c>
      <c r="F214" t="s">
        <v>9752</v>
      </c>
      <c r="G214">
        <v>7181310</v>
      </c>
      <c r="H214">
        <v>83.62</v>
      </c>
      <c r="I214">
        <v>458944</v>
      </c>
      <c r="J214">
        <v>510556</v>
      </c>
      <c r="K214">
        <f t="shared" si="9"/>
        <v>38376897.280000001</v>
      </c>
      <c r="L214">
        <f t="shared" si="10"/>
        <v>42692692.719999999</v>
      </c>
      <c r="M214">
        <f t="shared" si="11"/>
        <v>0.89891020769514018</v>
      </c>
    </row>
    <row r="215" spans="1:13" x14ac:dyDescent="0.3">
      <c r="A215">
        <v>48486</v>
      </c>
      <c r="B215">
        <v>20191231</v>
      </c>
      <c r="C215">
        <v>11</v>
      </c>
      <c r="D215">
        <v>3</v>
      </c>
      <c r="E215" t="s">
        <v>10161</v>
      </c>
      <c r="F215" t="s">
        <v>10162</v>
      </c>
      <c r="G215">
        <v>51280710</v>
      </c>
      <c r="H215">
        <v>292.39999</v>
      </c>
      <c r="I215">
        <v>286679</v>
      </c>
      <c r="J215">
        <v>145079</v>
      </c>
      <c r="K215">
        <f t="shared" si="9"/>
        <v>83824936.733209997</v>
      </c>
      <c r="L215">
        <f t="shared" si="10"/>
        <v>42421098.149209999</v>
      </c>
      <c r="M215">
        <f t="shared" si="11"/>
        <v>1.9760199615381964</v>
      </c>
    </row>
    <row r="216" spans="1:13" x14ac:dyDescent="0.3">
      <c r="A216">
        <v>64390</v>
      </c>
      <c r="B216">
        <v>20191231</v>
      </c>
      <c r="C216">
        <v>11</v>
      </c>
      <c r="D216">
        <v>1</v>
      </c>
      <c r="E216" t="s">
        <v>10580</v>
      </c>
      <c r="F216" t="s">
        <v>10581</v>
      </c>
      <c r="G216">
        <v>74331510</v>
      </c>
      <c r="H216">
        <v>72.39</v>
      </c>
      <c r="I216">
        <v>661354</v>
      </c>
      <c r="J216">
        <v>584600</v>
      </c>
      <c r="K216">
        <f t="shared" si="9"/>
        <v>47875416.060000002</v>
      </c>
      <c r="L216">
        <f t="shared" si="10"/>
        <v>42319194</v>
      </c>
      <c r="M216">
        <f t="shared" si="11"/>
        <v>1.1312931919261033</v>
      </c>
    </row>
    <row r="217" spans="1:13" x14ac:dyDescent="0.3">
      <c r="A217">
        <v>91556</v>
      </c>
      <c r="B217">
        <v>20191231</v>
      </c>
      <c r="C217">
        <v>11</v>
      </c>
      <c r="D217">
        <v>3</v>
      </c>
      <c r="E217" t="s">
        <v>16205</v>
      </c>
      <c r="F217" t="s">
        <v>16206</v>
      </c>
      <c r="G217">
        <v>77829610</v>
      </c>
      <c r="H217">
        <v>116.42</v>
      </c>
      <c r="I217">
        <v>344987</v>
      </c>
      <c r="J217">
        <v>358882</v>
      </c>
      <c r="K217">
        <f t="shared" si="9"/>
        <v>40163386.539999999</v>
      </c>
      <c r="L217">
        <f t="shared" si="10"/>
        <v>41781042.439999998</v>
      </c>
      <c r="M217">
        <f t="shared" si="11"/>
        <v>0.96128253855027557</v>
      </c>
    </row>
    <row r="218" spans="1:13" x14ac:dyDescent="0.3">
      <c r="A218">
        <v>17942</v>
      </c>
      <c r="B218">
        <v>20191231</v>
      </c>
      <c r="C218">
        <v>11</v>
      </c>
      <c r="D218">
        <v>1</v>
      </c>
      <c r="E218" t="s">
        <v>7422</v>
      </c>
      <c r="F218" t="s">
        <v>7423</v>
      </c>
      <c r="G218" t="s">
        <v>7424</v>
      </c>
      <c r="H218">
        <v>28.95</v>
      </c>
      <c r="I218">
        <v>411302</v>
      </c>
      <c r="J218">
        <v>1406787</v>
      </c>
      <c r="K218">
        <f t="shared" si="9"/>
        <v>11907192.9</v>
      </c>
      <c r="L218">
        <f t="shared" si="10"/>
        <v>40726483.649999999</v>
      </c>
      <c r="M218">
        <f t="shared" si="11"/>
        <v>0.29236977595044594</v>
      </c>
    </row>
    <row r="219" spans="1:13" hidden="1" x14ac:dyDescent="0.3">
      <c r="A219">
        <v>12365</v>
      </c>
      <c r="B219">
        <v>20191231</v>
      </c>
      <c r="C219">
        <v>31</v>
      </c>
      <c r="D219">
        <v>1</v>
      </c>
      <c r="E219" t="s">
        <v>512</v>
      </c>
      <c r="F219" t="s">
        <v>513</v>
      </c>
      <c r="G219">
        <v>9172710</v>
      </c>
      <c r="H219">
        <v>14.84</v>
      </c>
      <c r="I219">
        <v>82568</v>
      </c>
      <c r="J219">
        <v>30320</v>
      </c>
      <c r="K219">
        <f t="shared" si="9"/>
        <v>1225309.1199999999</v>
      </c>
      <c r="L219">
        <f t="shared" si="10"/>
        <v>449948.8</v>
      </c>
      <c r="M219">
        <f t="shared" si="11"/>
        <v>2.7232189973614775</v>
      </c>
    </row>
    <row r="220" spans="1:13" x14ac:dyDescent="0.3">
      <c r="A220">
        <v>18428</v>
      </c>
      <c r="B220">
        <v>20191231</v>
      </c>
      <c r="C220">
        <v>11</v>
      </c>
      <c r="D220">
        <v>1</v>
      </c>
      <c r="E220" t="s">
        <v>8325</v>
      </c>
      <c r="F220" t="s">
        <v>8326</v>
      </c>
      <c r="G220">
        <v>26055710</v>
      </c>
      <c r="H220">
        <v>54.73</v>
      </c>
      <c r="I220">
        <v>665200</v>
      </c>
      <c r="J220">
        <v>741496</v>
      </c>
      <c r="K220">
        <f t="shared" si="9"/>
        <v>36406396</v>
      </c>
      <c r="L220">
        <f t="shared" si="10"/>
        <v>40582076.079999998</v>
      </c>
      <c r="M220">
        <f t="shared" si="11"/>
        <v>0.89710531142447159</v>
      </c>
    </row>
    <row r="221" spans="1:13" hidden="1" x14ac:dyDescent="0.3">
      <c r="A221">
        <v>12367</v>
      </c>
      <c r="B221">
        <v>20191231</v>
      </c>
      <c r="C221">
        <v>31</v>
      </c>
      <c r="D221">
        <v>2</v>
      </c>
      <c r="E221" t="s">
        <v>516</v>
      </c>
      <c r="F221" t="s">
        <v>517</v>
      </c>
      <c r="G221" t="s">
        <v>518</v>
      </c>
      <c r="H221">
        <v>1.1299999999999999</v>
      </c>
      <c r="I221">
        <v>7351</v>
      </c>
      <c r="J221">
        <v>5820</v>
      </c>
      <c r="K221">
        <f t="shared" si="9"/>
        <v>8306.6299999999992</v>
      </c>
      <c r="L221">
        <f t="shared" si="10"/>
        <v>6576.5999999999995</v>
      </c>
      <c r="M221">
        <f t="shared" si="11"/>
        <v>1.2630584192439862</v>
      </c>
    </row>
    <row r="222" spans="1:13" hidden="1" x14ac:dyDescent="0.3">
      <c r="A222">
        <v>12368</v>
      </c>
      <c r="B222">
        <v>20191231</v>
      </c>
      <c r="C222">
        <v>14</v>
      </c>
      <c r="D222">
        <v>1</v>
      </c>
      <c r="E222" t="s">
        <v>519</v>
      </c>
      <c r="F222" t="s">
        <v>520</v>
      </c>
      <c r="G222" t="s">
        <v>521</v>
      </c>
      <c r="H222">
        <v>31.52</v>
      </c>
      <c r="I222">
        <v>5357</v>
      </c>
      <c r="J222">
        <v>12003</v>
      </c>
      <c r="K222">
        <f t="shared" si="9"/>
        <v>168852.63999999998</v>
      </c>
      <c r="L222">
        <f t="shared" si="10"/>
        <v>378334.56</v>
      </c>
      <c r="M222">
        <f t="shared" si="11"/>
        <v>0.44630509039406813</v>
      </c>
    </row>
    <row r="223" spans="1:13" x14ac:dyDescent="0.3">
      <c r="A223">
        <v>76614</v>
      </c>
      <c r="B223">
        <v>20191231</v>
      </c>
      <c r="C223">
        <v>11</v>
      </c>
      <c r="D223">
        <v>3</v>
      </c>
      <c r="E223" t="s">
        <v>11183</v>
      </c>
      <c r="F223" t="s">
        <v>11184</v>
      </c>
      <c r="G223" t="s">
        <v>11185</v>
      </c>
      <c r="H223">
        <v>375.48000999999999</v>
      </c>
      <c r="I223">
        <v>150770</v>
      </c>
      <c r="J223">
        <v>107947</v>
      </c>
      <c r="K223">
        <f t="shared" si="9"/>
        <v>56611121.107699998</v>
      </c>
      <c r="L223">
        <f t="shared" si="10"/>
        <v>40531940.639469996</v>
      </c>
      <c r="M223">
        <f t="shared" si="11"/>
        <v>1.3967039380436697</v>
      </c>
    </row>
    <row r="224" spans="1:13" hidden="1" x14ac:dyDescent="0.3">
      <c r="A224">
        <v>12370</v>
      </c>
      <c r="B224">
        <v>20191231</v>
      </c>
      <c r="C224">
        <v>73</v>
      </c>
      <c r="D224">
        <v>4</v>
      </c>
      <c r="E224" t="s">
        <v>525</v>
      </c>
      <c r="F224" t="s">
        <v>227</v>
      </c>
      <c r="G224" t="s">
        <v>526</v>
      </c>
      <c r="H224">
        <v>26.7</v>
      </c>
      <c r="I224">
        <v>1694</v>
      </c>
      <c r="J224">
        <v>1662</v>
      </c>
      <c r="K224">
        <f t="shared" si="9"/>
        <v>45229.799999999996</v>
      </c>
      <c r="L224">
        <f t="shared" si="10"/>
        <v>44375.4</v>
      </c>
      <c r="M224">
        <f t="shared" si="11"/>
        <v>1.0192539109506618</v>
      </c>
    </row>
    <row r="225" spans="1:13" hidden="1" x14ac:dyDescent="0.3">
      <c r="A225">
        <v>12371</v>
      </c>
      <c r="B225">
        <v>20191231</v>
      </c>
      <c r="C225">
        <v>73</v>
      </c>
      <c r="D225">
        <v>4</v>
      </c>
      <c r="E225" t="s">
        <v>527</v>
      </c>
      <c r="F225" t="s">
        <v>227</v>
      </c>
      <c r="G225" s="1">
        <v>3.7950000000000001E+78</v>
      </c>
      <c r="H225">
        <v>12.53</v>
      </c>
      <c r="I225">
        <v>8000</v>
      </c>
      <c r="J225">
        <v>6300</v>
      </c>
      <c r="K225">
        <f t="shared" si="9"/>
        <v>100240</v>
      </c>
      <c r="L225">
        <f t="shared" si="10"/>
        <v>78939</v>
      </c>
      <c r="M225">
        <f t="shared" si="11"/>
        <v>1.2698412698412698</v>
      </c>
    </row>
    <row r="226" spans="1:13" hidden="1" x14ac:dyDescent="0.3">
      <c r="A226">
        <v>12372</v>
      </c>
      <c r="B226">
        <v>20191231</v>
      </c>
      <c r="C226">
        <v>73</v>
      </c>
      <c r="D226">
        <v>4</v>
      </c>
      <c r="E226" t="s">
        <v>528</v>
      </c>
      <c r="F226" t="s">
        <v>227</v>
      </c>
      <c r="G226" t="s">
        <v>529</v>
      </c>
      <c r="H226">
        <v>11.08</v>
      </c>
      <c r="I226">
        <v>20260</v>
      </c>
      <c r="J226">
        <v>16432</v>
      </c>
      <c r="K226">
        <f t="shared" si="9"/>
        <v>224480.8</v>
      </c>
      <c r="L226">
        <f t="shared" si="10"/>
        <v>182066.56</v>
      </c>
      <c r="M226">
        <f t="shared" si="11"/>
        <v>1.2329600778967869</v>
      </c>
    </row>
    <row r="227" spans="1:13" x14ac:dyDescent="0.3">
      <c r="A227">
        <v>85631</v>
      </c>
      <c r="B227">
        <v>20191231</v>
      </c>
      <c r="C227">
        <v>11</v>
      </c>
      <c r="D227">
        <v>3</v>
      </c>
      <c r="E227" t="s">
        <v>13198</v>
      </c>
      <c r="F227" t="s">
        <v>13199</v>
      </c>
      <c r="G227">
        <v>5276910</v>
      </c>
      <c r="H227">
        <v>183.46001000000001</v>
      </c>
      <c r="I227">
        <v>252141</v>
      </c>
      <c r="J227">
        <v>219588</v>
      </c>
      <c r="K227">
        <f t="shared" si="9"/>
        <v>46257790.381410003</v>
      </c>
      <c r="L227">
        <f t="shared" si="10"/>
        <v>40285616.67588</v>
      </c>
      <c r="M227">
        <f t="shared" si="11"/>
        <v>1.1482458057817366</v>
      </c>
    </row>
    <row r="228" spans="1:13" x14ac:dyDescent="0.3">
      <c r="A228">
        <v>43553</v>
      </c>
      <c r="B228">
        <v>20191231</v>
      </c>
      <c r="C228">
        <v>11</v>
      </c>
      <c r="D228">
        <v>1</v>
      </c>
      <c r="E228" t="s">
        <v>10049</v>
      </c>
      <c r="F228" t="s">
        <v>10050</v>
      </c>
      <c r="G228">
        <v>91820410</v>
      </c>
      <c r="H228">
        <v>99.66</v>
      </c>
      <c r="I228">
        <v>399156</v>
      </c>
      <c r="J228">
        <v>399374</v>
      </c>
      <c r="K228">
        <f t="shared" si="9"/>
        <v>39779886.960000001</v>
      </c>
      <c r="L228">
        <f t="shared" si="10"/>
        <v>39801612.839999996</v>
      </c>
      <c r="M228">
        <f t="shared" si="11"/>
        <v>0.99945414573808011</v>
      </c>
    </row>
    <row r="229" spans="1:13" hidden="1" x14ac:dyDescent="0.3">
      <c r="A229">
        <v>12376</v>
      </c>
      <c r="B229">
        <v>20191231</v>
      </c>
      <c r="C229">
        <v>14</v>
      </c>
      <c r="D229">
        <v>1</v>
      </c>
      <c r="E229" t="s">
        <v>536</v>
      </c>
      <c r="F229" t="s">
        <v>537</v>
      </c>
      <c r="G229" s="1">
        <v>486610000000000</v>
      </c>
      <c r="H229">
        <v>10.52</v>
      </c>
      <c r="I229">
        <v>70516</v>
      </c>
      <c r="J229">
        <v>47197</v>
      </c>
      <c r="K229">
        <f t="shared" si="9"/>
        <v>741828.32</v>
      </c>
      <c r="L229">
        <f t="shared" si="10"/>
        <v>496512.44</v>
      </c>
      <c r="M229">
        <f t="shared" si="11"/>
        <v>1.4940780134330571</v>
      </c>
    </row>
    <row r="230" spans="1:13" hidden="1" x14ac:dyDescent="0.3">
      <c r="A230">
        <v>12377</v>
      </c>
      <c r="B230">
        <v>20191231</v>
      </c>
      <c r="C230">
        <v>31</v>
      </c>
      <c r="D230">
        <v>1</v>
      </c>
      <c r="E230" t="s">
        <v>538</v>
      </c>
      <c r="F230" t="s">
        <v>539</v>
      </c>
      <c r="G230" t="s">
        <v>540</v>
      </c>
      <c r="H230">
        <v>35.369999999999997</v>
      </c>
      <c r="I230">
        <v>48766</v>
      </c>
      <c r="J230">
        <v>26737</v>
      </c>
      <c r="K230">
        <f t="shared" si="9"/>
        <v>1724853.42</v>
      </c>
      <c r="L230">
        <f t="shared" si="10"/>
        <v>945687.69</v>
      </c>
      <c r="M230">
        <f t="shared" si="11"/>
        <v>1.8239144257022104</v>
      </c>
    </row>
    <row r="231" spans="1:13" x14ac:dyDescent="0.3">
      <c r="A231">
        <v>93096</v>
      </c>
      <c r="B231">
        <v>20191231</v>
      </c>
      <c r="C231">
        <v>11</v>
      </c>
      <c r="D231">
        <v>1</v>
      </c>
      <c r="E231" t="s">
        <v>17520</v>
      </c>
      <c r="F231" t="s">
        <v>17521</v>
      </c>
      <c r="G231">
        <v>25667710</v>
      </c>
      <c r="H231">
        <v>155.97999999999999</v>
      </c>
      <c r="I231">
        <v>493304</v>
      </c>
      <c r="J231">
        <v>254600</v>
      </c>
      <c r="K231">
        <f t="shared" si="9"/>
        <v>76945557.920000002</v>
      </c>
      <c r="L231">
        <f t="shared" si="10"/>
        <v>39712508</v>
      </c>
      <c r="M231">
        <f t="shared" si="11"/>
        <v>1.9375648075412411</v>
      </c>
    </row>
    <row r="232" spans="1:13" x14ac:dyDescent="0.3">
      <c r="A232">
        <v>60628</v>
      </c>
      <c r="B232">
        <v>20191231</v>
      </c>
      <c r="C232">
        <v>11</v>
      </c>
      <c r="D232">
        <v>1</v>
      </c>
      <c r="E232" t="s">
        <v>10470</v>
      </c>
      <c r="F232" t="s">
        <v>10471</v>
      </c>
      <c r="G232" t="s">
        <v>10472</v>
      </c>
      <c r="H232">
        <v>151.21001000000001</v>
      </c>
      <c r="I232">
        <v>838638</v>
      </c>
      <c r="J232">
        <v>261119</v>
      </c>
      <c r="K232">
        <f t="shared" si="9"/>
        <v>126810460.36638001</v>
      </c>
      <c r="L232">
        <f t="shared" si="10"/>
        <v>39483806.601190001</v>
      </c>
      <c r="M232">
        <f t="shared" si="11"/>
        <v>3.2117080717986819</v>
      </c>
    </row>
    <row r="233" spans="1:13" hidden="1" x14ac:dyDescent="0.3">
      <c r="A233">
        <v>12385</v>
      </c>
      <c r="B233">
        <v>20191231</v>
      </c>
      <c r="C233">
        <v>31</v>
      </c>
      <c r="D233">
        <v>1</v>
      </c>
      <c r="E233" t="s">
        <v>546</v>
      </c>
      <c r="F233" t="s">
        <v>547</v>
      </c>
      <c r="G233" t="s">
        <v>548</v>
      </c>
      <c r="H233">
        <v>7.41</v>
      </c>
      <c r="I233">
        <v>196623</v>
      </c>
      <c r="J233">
        <v>194130</v>
      </c>
      <c r="K233">
        <f t="shared" si="9"/>
        <v>1456976.43</v>
      </c>
      <c r="L233">
        <f t="shared" si="10"/>
        <v>1438503.3</v>
      </c>
      <c r="M233">
        <f t="shared" si="11"/>
        <v>1.0128419100602688</v>
      </c>
    </row>
    <row r="234" spans="1:13" hidden="1" x14ac:dyDescent="0.3">
      <c r="A234">
        <v>12391</v>
      </c>
      <c r="B234">
        <v>20191231</v>
      </c>
      <c r="C234">
        <v>12</v>
      </c>
      <c r="D234">
        <v>1</v>
      </c>
      <c r="E234" t="s">
        <v>549</v>
      </c>
      <c r="F234" t="s">
        <v>550</v>
      </c>
      <c r="G234" t="s">
        <v>551</v>
      </c>
      <c r="H234">
        <v>9.5299999999999994</v>
      </c>
      <c r="I234">
        <v>169289</v>
      </c>
      <c r="J234">
        <v>118183</v>
      </c>
      <c r="K234">
        <f t="shared" si="9"/>
        <v>1613324.17</v>
      </c>
      <c r="L234">
        <f t="shared" si="10"/>
        <v>1126283.99</v>
      </c>
      <c r="M234">
        <f t="shared" si="11"/>
        <v>1.4324310603047816</v>
      </c>
    </row>
    <row r="235" spans="1:13" hidden="1" x14ac:dyDescent="0.3">
      <c r="A235">
        <v>12397</v>
      </c>
      <c r="B235">
        <v>20191231</v>
      </c>
      <c r="C235">
        <v>12</v>
      </c>
      <c r="D235">
        <v>3</v>
      </c>
      <c r="E235" t="s">
        <v>552</v>
      </c>
      <c r="F235" t="s">
        <v>553</v>
      </c>
      <c r="G235" t="s">
        <v>554</v>
      </c>
      <c r="H235">
        <v>0.9879</v>
      </c>
      <c r="I235">
        <v>38623</v>
      </c>
      <c r="J235">
        <v>4902</v>
      </c>
      <c r="K235">
        <f t="shared" si="9"/>
        <v>38155.661699999997</v>
      </c>
      <c r="L235">
        <f t="shared" si="10"/>
        <v>4842.6858000000002</v>
      </c>
      <c r="M235">
        <f t="shared" si="11"/>
        <v>7.8790289677682575</v>
      </c>
    </row>
    <row r="236" spans="1:13" x14ac:dyDescent="0.3">
      <c r="A236">
        <v>15408</v>
      </c>
      <c r="B236">
        <v>20191231</v>
      </c>
      <c r="C236">
        <v>11</v>
      </c>
      <c r="D236">
        <v>3</v>
      </c>
      <c r="E236" t="s">
        <v>4002</v>
      </c>
      <c r="F236" t="s">
        <v>4003</v>
      </c>
      <c r="G236">
        <v>50075410</v>
      </c>
      <c r="H236">
        <v>32.130000000000003</v>
      </c>
      <c r="I236">
        <v>1223225</v>
      </c>
      <c r="J236">
        <v>1221161</v>
      </c>
      <c r="K236">
        <f t="shared" si="9"/>
        <v>39302219.25</v>
      </c>
      <c r="L236">
        <f t="shared" si="10"/>
        <v>39235902.93</v>
      </c>
      <c r="M236">
        <f t="shared" si="11"/>
        <v>1.0016901948227956</v>
      </c>
    </row>
    <row r="237" spans="1:13" x14ac:dyDescent="0.3">
      <c r="A237">
        <v>12872</v>
      </c>
      <c r="B237">
        <v>20191231</v>
      </c>
      <c r="C237">
        <v>11</v>
      </c>
      <c r="D237">
        <v>1</v>
      </c>
      <c r="E237" t="s">
        <v>948</v>
      </c>
      <c r="F237" t="s">
        <v>949</v>
      </c>
      <c r="G237" t="s">
        <v>950</v>
      </c>
      <c r="H237">
        <v>60.25</v>
      </c>
      <c r="I237">
        <v>1021928</v>
      </c>
      <c r="J237">
        <v>649322</v>
      </c>
      <c r="K237">
        <f t="shared" si="9"/>
        <v>61571162</v>
      </c>
      <c r="L237">
        <f t="shared" si="10"/>
        <v>39121650.5</v>
      </c>
      <c r="M237">
        <f t="shared" si="11"/>
        <v>1.5738385577571683</v>
      </c>
    </row>
    <row r="238" spans="1:13" hidden="1" x14ac:dyDescent="0.3">
      <c r="A238">
        <v>12411</v>
      </c>
      <c r="B238">
        <v>20191231</v>
      </c>
      <c r="C238">
        <v>12</v>
      </c>
      <c r="D238">
        <v>3</v>
      </c>
      <c r="E238" t="s">
        <v>561</v>
      </c>
      <c r="F238" t="s">
        <v>562</v>
      </c>
      <c r="G238" t="s">
        <v>563</v>
      </c>
      <c r="H238">
        <v>2.78</v>
      </c>
      <c r="I238">
        <v>168906</v>
      </c>
      <c r="J238">
        <v>56850</v>
      </c>
      <c r="K238">
        <f t="shared" si="9"/>
        <v>469558.68</v>
      </c>
      <c r="L238">
        <f t="shared" si="10"/>
        <v>158043</v>
      </c>
      <c r="M238">
        <f t="shared" si="11"/>
        <v>2.9710817941952508</v>
      </c>
    </row>
    <row r="239" spans="1:13" hidden="1" x14ac:dyDescent="0.3">
      <c r="A239">
        <v>12412</v>
      </c>
      <c r="B239">
        <v>20191231</v>
      </c>
      <c r="C239">
        <v>73</v>
      </c>
      <c r="D239">
        <v>3</v>
      </c>
      <c r="E239" t="s">
        <v>564</v>
      </c>
      <c r="F239" t="s">
        <v>565</v>
      </c>
      <c r="G239">
        <v>92204267</v>
      </c>
      <c r="H239">
        <v>59.09</v>
      </c>
      <c r="I239">
        <v>71428</v>
      </c>
      <c r="J239">
        <v>99704</v>
      </c>
      <c r="K239">
        <f t="shared" si="9"/>
        <v>4220680.5200000005</v>
      </c>
      <c r="L239">
        <f t="shared" si="10"/>
        <v>5891509.3600000003</v>
      </c>
      <c r="M239">
        <f t="shared" si="11"/>
        <v>0.71640054561502042</v>
      </c>
    </row>
    <row r="240" spans="1:13" x14ac:dyDescent="0.3">
      <c r="A240">
        <v>57904</v>
      </c>
      <c r="B240">
        <v>20191231</v>
      </c>
      <c r="C240">
        <v>11</v>
      </c>
      <c r="D240">
        <v>1</v>
      </c>
      <c r="E240" t="s">
        <v>10378</v>
      </c>
      <c r="F240" t="s">
        <v>10379</v>
      </c>
      <c r="G240">
        <v>105510</v>
      </c>
      <c r="H240">
        <v>52.9</v>
      </c>
      <c r="I240">
        <v>641786</v>
      </c>
      <c r="J240">
        <v>734018</v>
      </c>
      <c r="K240">
        <f t="shared" si="9"/>
        <v>33950479.399999999</v>
      </c>
      <c r="L240">
        <f t="shared" si="10"/>
        <v>38829552.199999996</v>
      </c>
      <c r="M240">
        <f t="shared" si="11"/>
        <v>0.87434640567397526</v>
      </c>
    </row>
    <row r="241" spans="1:13" hidden="1" x14ac:dyDescent="0.3">
      <c r="A241">
        <v>12431</v>
      </c>
      <c r="B241">
        <v>20191231</v>
      </c>
      <c r="C241">
        <v>12</v>
      </c>
      <c r="D241">
        <v>1</v>
      </c>
      <c r="E241" t="s">
        <v>569</v>
      </c>
      <c r="F241" t="s">
        <v>570</v>
      </c>
      <c r="G241" t="s">
        <v>571</v>
      </c>
      <c r="H241">
        <v>132.91999999999999</v>
      </c>
      <c r="I241">
        <v>264224</v>
      </c>
      <c r="J241">
        <v>238317</v>
      </c>
      <c r="K241">
        <f t="shared" si="9"/>
        <v>35120654.079999998</v>
      </c>
      <c r="L241">
        <f t="shared" si="10"/>
        <v>31677095.639999997</v>
      </c>
      <c r="M241">
        <f t="shared" si="11"/>
        <v>1.1087081492298074</v>
      </c>
    </row>
    <row r="242" spans="1:13" x14ac:dyDescent="0.3">
      <c r="A242">
        <v>85269</v>
      </c>
      <c r="B242">
        <v>20191231</v>
      </c>
      <c r="C242">
        <v>11</v>
      </c>
      <c r="D242">
        <v>1</v>
      </c>
      <c r="E242" t="s">
        <v>13072</v>
      </c>
      <c r="F242" t="s">
        <v>13073</v>
      </c>
      <c r="G242" t="s">
        <v>13074</v>
      </c>
      <c r="H242">
        <v>93.65</v>
      </c>
      <c r="I242">
        <v>596911</v>
      </c>
      <c r="J242">
        <v>410653</v>
      </c>
      <c r="K242">
        <f t="shared" si="9"/>
        <v>55900715.150000006</v>
      </c>
      <c r="L242">
        <f t="shared" si="10"/>
        <v>38457653.450000003</v>
      </c>
      <c r="M242">
        <f t="shared" si="11"/>
        <v>1.4535654189790408</v>
      </c>
    </row>
    <row r="243" spans="1:13" hidden="1" x14ac:dyDescent="0.3">
      <c r="A243">
        <v>12442</v>
      </c>
      <c r="B243">
        <v>20191231</v>
      </c>
      <c r="C243">
        <v>73</v>
      </c>
      <c r="D243">
        <v>4</v>
      </c>
      <c r="E243" t="s">
        <v>575</v>
      </c>
      <c r="F243" t="s">
        <v>179</v>
      </c>
      <c r="G243" t="s">
        <v>576</v>
      </c>
      <c r="H243">
        <v>5.62</v>
      </c>
      <c r="I243">
        <v>3001537</v>
      </c>
      <c r="J243">
        <v>55519</v>
      </c>
      <c r="K243">
        <f t="shared" si="9"/>
        <v>16868637.940000001</v>
      </c>
      <c r="L243">
        <f t="shared" si="10"/>
        <v>312016.78000000003</v>
      </c>
      <c r="M243">
        <f t="shared" si="11"/>
        <v>54.063239611664478</v>
      </c>
    </row>
    <row r="244" spans="1:13" hidden="1" x14ac:dyDescent="0.3">
      <c r="A244">
        <v>12443</v>
      </c>
      <c r="B244">
        <v>20191231</v>
      </c>
      <c r="C244">
        <v>73</v>
      </c>
      <c r="D244">
        <v>4</v>
      </c>
      <c r="E244" t="s">
        <v>577</v>
      </c>
      <c r="F244" t="s">
        <v>179</v>
      </c>
      <c r="G244" s="1">
        <v>2.546E+88</v>
      </c>
      <c r="H244">
        <v>34.840000000000003</v>
      </c>
      <c r="I244">
        <v>2228218</v>
      </c>
      <c r="J244">
        <v>47036</v>
      </c>
      <c r="K244">
        <f t="shared" si="9"/>
        <v>77631115.120000005</v>
      </c>
      <c r="L244">
        <f t="shared" si="10"/>
        <v>1638734.2400000002</v>
      </c>
      <c r="M244">
        <f t="shared" si="11"/>
        <v>47.372608214984268</v>
      </c>
    </row>
    <row r="245" spans="1:13" hidden="1" x14ac:dyDescent="0.3">
      <c r="A245">
        <v>12447</v>
      </c>
      <c r="B245">
        <v>20191231</v>
      </c>
      <c r="C245">
        <v>12</v>
      </c>
      <c r="D245">
        <v>1</v>
      </c>
      <c r="E245" t="s">
        <v>578</v>
      </c>
      <c r="F245" t="s">
        <v>579</v>
      </c>
      <c r="G245" t="s">
        <v>580</v>
      </c>
      <c r="H245">
        <v>12.26</v>
      </c>
      <c r="I245">
        <v>1024845</v>
      </c>
      <c r="J245">
        <v>204792</v>
      </c>
      <c r="K245">
        <f t="shared" si="9"/>
        <v>12564599.699999999</v>
      </c>
      <c r="L245">
        <f t="shared" si="10"/>
        <v>2510749.92</v>
      </c>
      <c r="M245">
        <f t="shared" si="11"/>
        <v>5.0043214578694482</v>
      </c>
    </row>
    <row r="246" spans="1:13" x14ac:dyDescent="0.3">
      <c r="A246">
        <v>91926</v>
      </c>
      <c r="B246">
        <v>20191231</v>
      </c>
      <c r="C246">
        <v>11</v>
      </c>
      <c r="D246">
        <v>1</v>
      </c>
      <c r="E246" t="s">
        <v>16543</v>
      </c>
      <c r="F246" t="s">
        <v>16544</v>
      </c>
      <c r="G246">
        <v>24736170</v>
      </c>
      <c r="H246">
        <v>58.48</v>
      </c>
      <c r="I246">
        <v>1009718</v>
      </c>
      <c r="J246">
        <v>646743</v>
      </c>
      <c r="K246">
        <f t="shared" si="9"/>
        <v>59048308.639999993</v>
      </c>
      <c r="L246">
        <f t="shared" si="10"/>
        <v>37821530.640000001</v>
      </c>
      <c r="M246">
        <f t="shared" si="11"/>
        <v>1.561235297482926</v>
      </c>
    </row>
    <row r="247" spans="1:13" x14ac:dyDescent="0.3">
      <c r="A247">
        <v>89258</v>
      </c>
      <c r="B247">
        <v>20191231</v>
      </c>
      <c r="C247">
        <v>11</v>
      </c>
      <c r="D247">
        <v>1</v>
      </c>
      <c r="E247" t="s">
        <v>14410</v>
      </c>
      <c r="F247" t="s">
        <v>14411</v>
      </c>
      <c r="G247">
        <v>74432010</v>
      </c>
      <c r="H247">
        <v>93.74</v>
      </c>
      <c r="I247">
        <v>380799</v>
      </c>
      <c r="J247">
        <v>402000</v>
      </c>
      <c r="K247">
        <f t="shared" si="9"/>
        <v>35696098.259999998</v>
      </c>
      <c r="L247">
        <f t="shared" si="10"/>
        <v>37683480</v>
      </c>
      <c r="M247">
        <f t="shared" si="11"/>
        <v>0.94726119402985076</v>
      </c>
    </row>
    <row r="248" spans="1:13" x14ac:dyDescent="0.3">
      <c r="A248">
        <v>92108</v>
      </c>
      <c r="B248">
        <v>20191231</v>
      </c>
      <c r="C248">
        <v>11</v>
      </c>
      <c r="D248">
        <v>1</v>
      </c>
      <c r="E248" t="s">
        <v>16702</v>
      </c>
      <c r="F248" t="s">
        <v>16703</v>
      </c>
      <c r="G248" t="s">
        <v>16704</v>
      </c>
      <c r="H248">
        <v>55.94</v>
      </c>
      <c r="I248">
        <v>655370</v>
      </c>
      <c r="J248">
        <v>659350</v>
      </c>
      <c r="K248">
        <f t="shared" si="9"/>
        <v>36661397.799999997</v>
      </c>
      <c r="L248">
        <f t="shared" si="10"/>
        <v>36884039</v>
      </c>
      <c r="M248">
        <f t="shared" si="11"/>
        <v>0.99396375218017741</v>
      </c>
    </row>
    <row r="249" spans="1:13" x14ac:dyDescent="0.3">
      <c r="A249">
        <v>77338</v>
      </c>
      <c r="B249">
        <v>20191231</v>
      </c>
      <c r="C249">
        <v>11</v>
      </c>
      <c r="D249">
        <v>1</v>
      </c>
      <c r="E249" t="s">
        <v>11364</v>
      </c>
      <c r="F249" t="s">
        <v>11365</v>
      </c>
      <c r="G249">
        <v>77669610</v>
      </c>
      <c r="H249">
        <v>354.23000999999999</v>
      </c>
      <c r="I249">
        <v>96958</v>
      </c>
      <c r="J249">
        <v>104058</v>
      </c>
      <c r="K249">
        <f t="shared" si="9"/>
        <v>34345433.309579998</v>
      </c>
      <c r="L249">
        <f t="shared" si="10"/>
        <v>36860466.380580001</v>
      </c>
      <c r="M249">
        <f t="shared" si="11"/>
        <v>0.93176882123431159</v>
      </c>
    </row>
    <row r="250" spans="1:13" hidden="1" x14ac:dyDescent="0.3">
      <c r="A250">
        <v>12453</v>
      </c>
      <c r="B250">
        <v>20191231</v>
      </c>
      <c r="C250">
        <v>73</v>
      </c>
      <c r="D250">
        <v>4</v>
      </c>
      <c r="E250" t="s">
        <v>592</v>
      </c>
      <c r="F250" t="s">
        <v>399</v>
      </c>
      <c r="G250" t="s">
        <v>593</v>
      </c>
      <c r="H250">
        <v>100.71</v>
      </c>
      <c r="I250">
        <v>18946</v>
      </c>
      <c r="J250">
        <v>24200</v>
      </c>
      <c r="K250">
        <f t="shared" si="9"/>
        <v>1908051.66</v>
      </c>
      <c r="L250">
        <f t="shared" si="10"/>
        <v>2437182</v>
      </c>
      <c r="M250">
        <f t="shared" si="11"/>
        <v>0.78289256198347112</v>
      </c>
    </row>
    <row r="251" spans="1:13" hidden="1" x14ac:dyDescent="0.3">
      <c r="A251">
        <v>12457</v>
      </c>
      <c r="B251">
        <v>20191231</v>
      </c>
      <c r="C251">
        <v>73</v>
      </c>
      <c r="D251">
        <v>3</v>
      </c>
      <c r="E251" t="s">
        <v>594</v>
      </c>
      <c r="F251" t="s">
        <v>595</v>
      </c>
      <c r="G251" s="1">
        <v>4.6137999999999997E+62</v>
      </c>
      <c r="H251">
        <v>71.37</v>
      </c>
      <c r="I251">
        <v>3016</v>
      </c>
      <c r="J251">
        <v>1400</v>
      </c>
      <c r="K251">
        <f t="shared" si="9"/>
        <v>215251.92</v>
      </c>
      <c r="L251">
        <f t="shared" si="10"/>
        <v>99918</v>
      </c>
      <c r="M251">
        <f t="shared" si="11"/>
        <v>2.1542857142857144</v>
      </c>
    </row>
    <row r="252" spans="1:13" hidden="1" x14ac:dyDescent="0.3">
      <c r="A252">
        <v>12461</v>
      </c>
      <c r="B252">
        <v>20191231</v>
      </c>
      <c r="C252">
        <v>73</v>
      </c>
      <c r="D252">
        <v>3</v>
      </c>
      <c r="E252" t="s">
        <v>596</v>
      </c>
      <c r="F252" t="s">
        <v>595</v>
      </c>
      <c r="G252" s="1">
        <v>4.6138000000000001E+65</v>
      </c>
      <c r="H252">
        <v>21.93</v>
      </c>
      <c r="I252">
        <v>11843</v>
      </c>
      <c r="J252">
        <v>13800</v>
      </c>
      <c r="K252">
        <f t="shared" si="9"/>
        <v>259716.99</v>
      </c>
      <c r="L252">
        <f t="shared" si="10"/>
        <v>302634</v>
      </c>
      <c r="M252">
        <f t="shared" si="11"/>
        <v>0.85818840579710143</v>
      </c>
    </row>
    <row r="253" spans="1:13" hidden="1" x14ac:dyDescent="0.3">
      <c r="A253">
        <v>12462</v>
      </c>
      <c r="B253">
        <v>20191231</v>
      </c>
      <c r="C253">
        <v>73</v>
      </c>
      <c r="D253">
        <v>3</v>
      </c>
      <c r="E253" t="s">
        <v>597</v>
      </c>
      <c r="F253" t="s">
        <v>595</v>
      </c>
      <c r="G253" s="1">
        <v>4.6138000000000003E+63</v>
      </c>
      <c r="H253">
        <v>31.21</v>
      </c>
      <c r="I253">
        <v>11360</v>
      </c>
      <c r="J253">
        <v>9950</v>
      </c>
      <c r="K253">
        <f t="shared" si="9"/>
        <v>354545.60000000003</v>
      </c>
      <c r="L253">
        <f t="shared" si="10"/>
        <v>310539.5</v>
      </c>
      <c r="M253">
        <f t="shared" si="11"/>
        <v>1.1417085427135678</v>
      </c>
    </row>
    <row r="254" spans="1:13" hidden="1" x14ac:dyDescent="0.3">
      <c r="A254">
        <v>12463</v>
      </c>
      <c r="B254">
        <v>20191231</v>
      </c>
      <c r="C254">
        <v>73</v>
      </c>
      <c r="D254">
        <v>4</v>
      </c>
      <c r="E254" t="s">
        <v>598</v>
      </c>
      <c r="F254" t="s">
        <v>599</v>
      </c>
      <c r="G254" t="s">
        <v>600</v>
      </c>
      <c r="H254">
        <v>34.53</v>
      </c>
      <c r="I254">
        <v>110</v>
      </c>
      <c r="J254">
        <v>160</v>
      </c>
      <c r="K254">
        <f t="shared" si="9"/>
        <v>3798.3</v>
      </c>
      <c r="L254">
        <f t="shared" si="10"/>
        <v>5524.8</v>
      </c>
      <c r="M254">
        <f t="shared" si="11"/>
        <v>0.6875</v>
      </c>
    </row>
    <row r="255" spans="1:13" hidden="1" x14ac:dyDescent="0.3">
      <c r="A255">
        <v>12472</v>
      </c>
      <c r="B255">
        <v>20191231</v>
      </c>
      <c r="C255">
        <v>44</v>
      </c>
      <c r="D255">
        <v>1</v>
      </c>
      <c r="E255" t="s">
        <v>601</v>
      </c>
      <c r="F255" t="s">
        <v>602</v>
      </c>
      <c r="G255" t="s">
        <v>603</v>
      </c>
      <c r="H255">
        <v>13.78</v>
      </c>
      <c r="I255">
        <v>18794</v>
      </c>
      <c r="J255">
        <v>16191</v>
      </c>
      <c r="K255">
        <f t="shared" si="9"/>
        <v>258981.31999999998</v>
      </c>
      <c r="L255">
        <f t="shared" si="10"/>
        <v>223111.97999999998</v>
      </c>
      <c r="M255">
        <f t="shared" si="11"/>
        <v>1.1607683280835033</v>
      </c>
    </row>
    <row r="256" spans="1:13" x14ac:dyDescent="0.3">
      <c r="A256">
        <v>34833</v>
      </c>
      <c r="B256">
        <v>20191231</v>
      </c>
      <c r="C256">
        <v>11</v>
      </c>
      <c r="D256">
        <v>1</v>
      </c>
      <c r="E256" t="s">
        <v>9892</v>
      </c>
      <c r="F256" t="s">
        <v>9893</v>
      </c>
      <c r="G256">
        <v>67459910</v>
      </c>
      <c r="H256">
        <v>41.21</v>
      </c>
      <c r="I256">
        <v>2158725</v>
      </c>
      <c r="J256">
        <v>893317</v>
      </c>
      <c r="K256">
        <f t="shared" si="9"/>
        <v>88961057.25</v>
      </c>
      <c r="L256">
        <f t="shared" si="10"/>
        <v>36813593.57</v>
      </c>
      <c r="M256">
        <f t="shared" si="11"/>
        <v>2.4165273917321621</v>
      </c>
    </row>
    <row r="257" spans="1:13" x14ac:dyDescent="0.3">
      <c r="A257">
        <v>79323</v>
      </c>
      <c r="B257">
        <v>20191231</v>
      </c>
      <c r="C257">
        <v>11</v>
      </c>
      <c r="D257">
        <v>1</v>
      </c>
      <c r="E257" t="s">
        <v>11850</v>
      </c>
      <c r="F257" t="s">
        <v>11851</v>
      </c>
      <c r="G257">
        <v>2000210</v>
      </c>
      <c r="H257">
        <v>112.45</v>
      </c>
      <c r="I257">
        <v>352520</v>
      </c>
      <c r="J257">
        <v>323956</v>
      </c>
      <c r="K257">
        <f t="shared" si="9"/>
        <v>39640874</v>
      </c>
      <c r="L257">
        <f t="shared" si="10"/>
        <v>36428852.200000003</v>
      </c>
      <c r="M257">
        <f t="shared" si="11"/>
        <v>1.0881724678660065</v>
      </c>
    </row>
    <row r="258" spans="1:13" x14ac:dyDescent="0.3">
      <c r="A258">
        <v>25785</v>
      </c>
      <c r="B258">
        <v>20191231</v>
      </c>
      <c r="C258">
        <v>11</v>
      </c>
      <c r="D258">
        <v>1</v>
      </c>
      <c r="E258" t="s">
        <v>9701</v>
      </c>
      <c r="F258" t="s">
        <v>9702</v>
      </c>
      <c r="G258">
        <v>34537086</v>
      </c>
      <c r="H258">
        <v>9.3000000000000007</v>
      </c>
      <c r="I258">
        <v>7469261</v>
      </c>
      <c r="J258">
        <v>3894045</v>
      </c>
      <c r="K258">
        <f t="shared" ref="K258:K321" si="12">H258*I258</f>
        <v>69464127.300000012</v>
      </c>
      <c r="L258">
        <f t="shared" ref="L258:L321" si="13">H258*J258</f>
        <v>36214618.5</v>
      </c>
      <c r="M258">
        <f t="shared" ref="M258:M321" si="14">I258/J258</f>
        <v>1.9181239559378487</v>
      </c>
    </row>
    <row r="259" spans="1:13" x14ac:dyDescent="0.3">
      <c r="A259">
        <v>21207</v>
      </c>
      <c r="B259">
        <v>20191231</v>
      </c>
      <c r="C259">
        <v>11</v>
      </c>
      <c r="D259">
        <v>1</v>
      </c>
      <c r="E259" t="s">
        <v>9565</v>
      </c>
      <c r="F259" t="s">
        <v>9566</v>
      </c>
      <c r="G259">
        <v>65163910</v>
      </c>
      <c r="H259">
        <v>43.45</v>
      </c>
      <c r="I259">
        <v>1494318</v>
      </c>
      <c r="J259">
        <v>819839</v>
      </c>
      <c r="K259">
        <f t="shared" si="12"/>
        <v>64928117.100000001</v>
      </c>
      <c r="L259">
        <f t="shared" si="13"/>
        <v>35622004.550000004</v>
      </c>
      <c r="M259">
        <f t="shared" si="14"/>
        <v>1.8226968953660414</v>
      </c>
    </row>
    <row r="260" spans="1:13" x14ac:dyDescent="0.3">
      <c r="A260">
        <v>59459</v>
      </c>
      <c r="B260">
        <v>20191231</v>
      </c>
      <c r="C260">
        <v>11</v>
      </c>
      <c r="D260">
        <v>1</v>
      </c>
      <c r="E260" t="s">
        <v>10430</v>
      </c>
      <c r="F260" t="s">
        <v>10431</v>
      </c>
      <c r="G260" s="1">
        <v>894170000000000</v>
      </c>
      <c r="H260">
        <v>136.94999999999999</v>
      </c>
      <c r="I260">
        <v>259058</v>
      </c>
      <c r="J260">
        <v>258113</v>
      </c>
      <c r="K260">
        <f t="shared" si="12"/>
        <v>35477993.099999994</v>
      </c>
      <c r="L260">
        <f t="shared" si="13"/>
        <v>35348575.349999994</v>
      </c>
      <c r="M260">
        <f t="shared" si="14"/>
        <v>1.0036611871544634</v>
      </c>
    </row>
    <row r="261" spans="1:13" x14ac:dyDescent="0.3">
      <c r="A261">
        <v>88031</v>
      </c>
      <c r="B261">
        <v>20191231</v>
      </c>
      <c r="C261">
        <v>11</v>
      </c>
      <c r="D261">
        <v>3</v>
      </c>
      <c r="E261" t="s">
        <v>13883</v>
      </c>
      <c r="F261" t="s">
        <v>13884</v>
      </c>
      <c r="G261" t="s">
        <v>13885</v>
      </c>
      <c r="H261">
        <v>63.55</v>
      </c>
      <c r="I261">
        <v>564006</v>
      </c>
      <c r="J261">
        <v>537682</v>
      </c>
      <c r="K261">
        <f t="shared" si="12"/>
        <v>35842581.299999997</v>
      </c>
      <c r="L261">
        <f t="shared" si="13"/>
        <v>34169691.100000001</v>
      </c>
      <c r="M261">
        <f t="shared" si="14"/>
        <v>1.0489583062107342</v>
      </c>
    </row>
    <row r="262" spans="1:13" x14ac:dyDescent="0.3">
      <c r="A262">
        <v>23931</v>
      </c>
      <c r="B262">
        <v>20191231</v>
      </c>
      <c r="C262">
        <v>11</v>
      </c>
      <c r="D262">
        <v>3</v>
      </c>
      <c r="E262" t="s">
        <v>9640</v>
      </c>
      <c r="F262" t="s">
        <v>9641</v>
      </c>
      <c r="G262" t="s">
        <v>9642</v>
      </c>
      <c r="H262">
        <v>63.49</v>
      </c>
      <c r="I262">
        <v>571450</v>
      </c>
      <c r="J262">
        <v>536233</v>
      </c>
      <c r="K262">
        <f t="shared" si="12"/>
        <v>36281360.5</v>
      </c>
      <c r="L262">
        <f t="shared" si="13"/>
        <v>34045433.170000002</v>
      </c>
      <c r="M262">
        <f t="shared" si="14"/>
        <v>1.0656748092713428</v>
      </c>
    </row>
    <row r="263" spans="1:13" hidden="1" x14ac:dyDescent="0.3">
      <c r="A263">
        <v>12492</v>
      </c>
      <c r="B263">
        <v>20191231</v>
      </c>
      <c r="C263">
        <v>31</v>
      </c>
      <c r="D263">
        <v>3</v>
      </c>
      <c r="E263" t="s">
        <v>621</v>
      </c>
      <c r="F263" t="s">
        <v>622</v>
      </c>
      <c r="G263">
        <v>68841020</v>
      </c>
      <c r="H263">
        <v>3.0804999999999998</v>
      </c>
      <c r="I263">
        <v>3138</v>
      </c>
      <c r="J263">
        <v>2247</v>
      </c>
      <c r="K263">
        <f t="shared" si="12"/>
        <v>9666.6089999999986</v>
      </c>
      <c r="L263">
        <f t="shared" si="13"/>
        <v>6921.8834999999999</v>
      </c>
      <c r="M263">
        <f t="shared" si="14"/>
        <v>1.39652870493992</v>
      </c>
    </row>
    <row r="264" spans="1:13" x14ac:dyDescent="0.3">
      <c r="A264">
        <v>86158</v>
      </c>
      <c r="B264">
        <v>20191231</v>
      </c>
      <c r="C264">
        <v>11</v>
      </c>
      <c r="D264">
        <v>3</v>
      </c>
      <c r="E264" t="s">
        <v>13398</v>
      </c>
      <c r="F264" t="s">
        <v>13399</v>
      </c>
      <c r="G264">
        <v>19244610</v>
      </c>
      <c r="H264">
        <v>62.02</v>
      </c>
      <c r="I264">
        <v>523312</v>
      </c>
      <c r="J264">
        <v>547566</v>
      </c>
      <c r="K264">
        <f t="shared" si="12"/>
        <v>32455810.240000002</v>
      </c>
      <c r="L264">
        <f t="shared" si="13"/>
        <v>33960043.32</v>
      </c>
      <c r="M264">
        <f t="shared" si="14"/>
        <v>0.95570579619625762</v>
      </c>
    </row>
    <row r="265" spans="1:13" x14ac:dyDescent="0.3">
      <c r="A265">
        <v>79103</v>
      </c>
      <c r="B265">
        <v>20191231</v>
      </c>
      <c r="C265">
        <v>11</v>
      </c>
      <c r="D265">
        <v>3</v>
      </c>
      <c r="E265" t="s">
        <v>11785</v>
      </c>
      <c r="F265" t="s">
        <v>11786</v>
      </c>
      <c r="G265" t="s">
        <v>11787</v>
      </c>
      <c r="H265">
        <v>438.26001000000002</v>
      </c>
      <c r="I265">
        <v>87188</v>
      </c>
      <c r="J265">
        <v>75659</v>
      </c>
      <c r="K265">
        <f t="shared" si="12"/>
        <v>38211013.751880005</v>
      </c>
      <c r="L265">
        <f t="shared" si="13"/>
        <v>33158314.096590001</v>
      </c>
      <c r="M265">
        <f t="shared" si="14"/>
        <v>1.1523810782590307</v>
      </c>
    </row>
    <row r="266" spans="1:13" hidden="1" x14ac:dyDescent="0.3">
      <c r="A266">
        <v>12495</v>
      </c>
      <c r="B266">
        <v>20191231</v>
      </c>
      <c r="C266">
        <v>12</v>
      </c>
      <c r="D266">
        <v>3</v>
      </c>
      <c r="E266" t="s">
        <v>628</v>
      </c>
      <c r="F266" t="s">
        <v>629</v>
      </c>
      <c r="G266" t="s">
        <v>630</v>
      </c>
      <c r="H266">
        <v>0.95009999999999994</v>
      </c>
      <c r="I266">
        <v>1123</v>
      </c>
      <c r="J266">
        <v>80027</v>
      </c>
      <c r="K266">
        <f t="shared" si="12"/>
        <v>1066.9622999999999</v>
      </c>
      <c r="L266">
        <f t="shared" si="13"/>
        <v>76033.652699999991</v>
      </c>
      <c r="M266">
        <f t="shared" si="14"/>
        <v>1.4032763942169518E-2</v>
      </c>
    </row>
    <row r="267" spans="1:13" x14ac:dyDescent="0.3">
      <c r="A267">
        <v>82800</v>
      </c>
      <c r="B267">
        <v>20191231</v>
      </c>
      <c r="C267">
        <v>11</v>
      </c>
      <c r="D267">
        <v>1</v>
      </c>
      <c r="E267" t="s">
        <v>12571</v>
      </c>
      <c r="F267" t="s">
        <v>12572</v>
      </c>
      <c r="G267" t="s">
        <v>12573</v>
      </c>
      <c r="H267">
        <v>42.48</v>
      </c>
      <c r="I267">
        <v>152400</v>
      </c>
      <c r="J267">
        <v>773100</v>
      </c>
      <c r="K267">
        <f t="shared" si="12"/>
        <v>6473951.9999999991</v>
      </c>
      <c r="L267">
        <f t="shared" si="13"/>
        <v>32841287.999999996</v>
      </c>
      <c r="M267">
        <f t="shared" si="14"/>
        <v>0.19712844392704695</v>
      </c>
    </row>
    <row r="268" spans="1:13" hidden="1" x14ac:dyDescent="0.3">
      <c r="A268">
        <v>12500</v>
      </c>
      <c r="B268">
        <v>20191231</v>
      </c>
      <c r="C268">
        <v>12</v>
      </c>
      <c r="D268">
        <v>3</v>
      </c>
      <c r="E268" t="s">
        <v>633</v>
      </c>
      <c r="F268" t="s">
        <v>634</v>
      </c>
      <c r="G268" t="s">
        <v>635</v>
      </c>
      <c r="H268">
        <v>0.84079999999999999</v>
      </c>
      <c r="I268">
        <v>29798</v>
      </c>
      <c r="J268">
        <v>25560</v>
      </c>
      <c r="K268">
        <f t="shared" si="12"/>
        <v>25054.1584</v>
      </c>
      <c r="L268">
        <f t="shared" si="13"/>
        <v>21490.847999999998</v>
      </c>
      <c r="M268">
        <f t="shared" si="14"/>
        <v>1.1658059467918622</v>
      </c>
    </row>
    <row r="269" spans="1:13" x14ac:dyDescent="0.3">
      <c r="A269">
        <v>17144</v>
      </c>
      <c r="B269">
        <v>20191231</v>
      </c>
      <c r="C269">
        <v>11</v>
      </c>
      <c r="D269">
        <v>1</v>
      </c>
      <c r="E269" t="s">
        <v>6310</v>
      </c>
      <c r="F269" t="s">
        <v>6311</v>
      </c>
      <c r="G269">
        <v>37033410</v>
      </c>
      <c r="H269">
        <v>53.56</v>
      </c>
      <c r="I269">
        <v>846671</v>
      </c>
      <c r="J269">
        <v>604817</v>
      </c>
      <c r="K269">
        <f t="shared" si="12"/>
        <v>45347698.760000005</v>
      </c>
      <c r="L269">
        <f t="shared" si="13"/>
        <v>32393998.52</v>
      </c>
      <c r="M269">
        <f t="shared" si="14"/>
        <v>1.399879633012961</v>
      </c>
    </row>
    <row r="270" spans="1:13" x14ac:dyDescent="0.3">
      <c r="A270">
        <v>84769</v>
      </c>
      <c r="B270">
        <v>20191231</v>
      </c>
      <c r="C270">
        <v>11</v>
      </c>
      <c r="D270">
        <v>1</v>
      </c>
      <c r="E270" t="s">
        <v>12979</v>
      </c>
      <c r="F270" t="s">
        <v>12980</v>
      </c>
      <c r="G270">
        <v>3209510</v>
      </c>
      <c r="H270">
        <v>108.23</v>
      </c>
      <c r="I270">
        <v>194771</v>
      </c>
      <c r="J270">
        <v>296492</v>
      </c>
      <c r="K270">
        <f t="shared" si="12"/>
        <v>21080065.330000002</v>
      </c>
      <c r="L270">
        <f t="shared" si="13"/>
        <v>32089329.16</v>
      </c>
      <c r="M270">
        <f t="shared" si="14"/>
        <v>0.65691823050874898</v>
      </c>
    </row>
    <row r="271" spans="1:13" hidden="1" x14ac:dyDescent="0.3">
      <c r="A271">
        <v>12505</v>
      </c>
      <c r="B271">
        <v>20191231</v>
      </c>
      <c r="C271">
        <v>14</v>
      </c>
      <c r="D271">
        <v>3</v>
      </c>
      <c r="E271" t="s">
        <v>640</v>
      </c>
      <c r="F271" t="s">
        <v>641</v>
      </c>
      <c r="G271">
        <v>69154310</v>
      </c>
      <c r="H271">
        <v>8.16</v>
      </c>
      <c r="I271">
        <v>187788</v>
      </c>
      <c r="J271">
        <v>54540</v>
      </c>
      <c r="K271">
        <f t="shared" si="12"/>
        <v>1532350.08</v>
      </c>
      <c r="L271">
        <f t="shared" si="13"/>
        <v>445046.4</v>
      </c>
      <c r="M271">
        <f t="shared" si="14"/>
        <v>3.4431243124312432</v>
      </c>
    </row>
    <row r="272" spans="1:13" hidden="1" x14ac:dyDescent="0.3">
      <c r="A272">
        <v>12508</v>
      </c>
      <c r="B272">
        <v>20191231</v>
      </c>
      <c r="C272">
        <v>73</v>
      </c>
      <c r="D272">
        <v>3</v>
      </c>
      <c r="E272" t="s">
        <v>642</v>
      </c>
      <c r="F272" t="s">
        <v>643</v>
      </c>
      <c r="G272">
        <v>92190976</v>
      </c>
      <c r="H272">
        <v>55.69</v>
      </c>
      <c r="I272">
        <v>338674</v>
      </c>
      <c r="J272">
        <v>337605</v>
      </c>
      <c r="K272">
        <f t="shared" si="12"/>
        <v>18860755.059999999</v>
      </c>
      <c r="L272">
        <f t="shared" si="13"/>
        <v>18801222.449999999</v>
      </c>
      <c r="M272">
        <f t="shared" si="14"/>
        <v>1.0031664222982479</v>
      </c>
    </row>
    <row r="273" spans="1:13" hidden="1" x14ac:dyDescent="0.3">
      <c r="A273">
        <v>12510</v>
      </c>
      <c r="B273">
        <v>20191231</v>
      </c>
      <c r="C273">
        <v>73</v>
      </c>
      <c r="D273">
        <v>4</v>
      </c>
      <c r="E273" t="s">
        <v>644</v>
      </c>
      <c r="F273" t="s">
        <v>30</v>
      </c>
      <c r="G273" t="s">
        <v>645</v>
      </c>
      <c r="H273">
        <v>5.36</v>
      </c>
      <c r="I273">
        <v>50562</v>
      </c>
      <c r="J273">
        <v>20775</v>
      </c>
      <c r="K273">
        <f t="shared" si="12"/>
        <v>271012.32</v>
      </c>
      <c r="L273">
        <f t="shared" si="13"/>
        <v>111354</v>
      </c>
      <c r="M273">
        <f t="shared" si="14"/>
        <v>2.4337906137184118</v>
      </c>
    </row>
    <row r="274" spans="1:13" hidden="1" x14ac:dyDescent="0.3">
      <c r="A274">
        <v>12513</v>
      </c>
      <c r="B274">
        <v>20191231</v>
      </c>
      <c r="C274">
        <v>18</v>
      </c>
      <c r="D274">
        <v>1</v>
      </c>
      <c r="E274" t="s">
        <v>646</v>
      </c>
      <c r="F274" t="s">
        <v>647</v>
      </c>
      <c r="G274">
        <v>2401310</v>
      </c>
      <c r="H274">
        <v>45.9</v>
      </c>
      <c r="I274">
        <v>65682</v>
      </c>
      <c r="J274">
        <v>59957</v>
      </c>
      <c r="K274">
        <f t="shared" si="12"/>
        <v>3014803.8</v>
      </c>
      <c r="L274">
        <f t="shared" si="13"/>
        <v>2752026.3</v>
      </c>
      <c r="M274">
        <f t="shared" si="14"/>
        <v>1.0954850976533181</v>
      </c>
    </row>
    <row r="275" spans="1:13" hidden="1" x14ac:dyDescent="0.3">
      <c r="A275">
        <v>12514</v>
      </c>
      <c r="B275">
        <v>20191231</v>
      </c>
      <c r="C275">
        <v>44</v>
      </c>
      <c r="D275">
        <v>1</v>
      </c>
      <c r="E275" t="s">
        <v>648</v>
      </c>
      <c r="F275" t="s">
        <v>649</v>
      </c>
      <c r="G275">
        <v>305710</v>
      </c>
      <c r="H275">
        <v>11.51</v>
      </c>
      <c r="I275">
        <v>36778</v>
      </c>
      <c r="J275">
        <v>13074</v>
      </c>
      <c r="K275">
        <f t="shared" si="12"/>
        <v>423314.77999999997</v>
      </c>
      <c r="L275">
        <f t="shared" si="13"/>
        <v>150481.74</v>
      </c>
      <c r="M275">
        <f t="shared" si="14"/>
        <v>2.8130640966804346</v>
      </c>
    </row>
    <row r="276" spans="1:13" x14ac:dyDescent="0.3">
      <c r="A276">
        <v>69796</v>
      </c>
      <c r="B276">
        <v>20191231</v>
      </c>
      <c r="C276">
        <v>11</v>
      </c>
      <c r="D276">
        <v>1</v>
      </c>
      <c r="E276" t="s">
        <v>10598</v>
      </c>
      <c r="F276" t="s">
        <v>10599</v>
      </c>
      <c r="G276" t="s">
        <v>10729</v>
      </c>
      <c r="H276">
        <v>189.75</v>
      </c>
      <c r="I276">
        <v>206111</v>
      </c>
      <c r="J276">
        <v>167498</v>
      </c>
      <c r="K276">
        <f t="shared" si="12"/>
        <v>39109562.25</v>
      </c>
      <c r="L276">
        <f t="shared" si="13"/>
        <v>31782745.5</v>
      </c>
      <c r="M276">
        <f t="shared" si="14"/>
        <v>1.2305281257089637</v>
      </c>
    </row>
    <row r="277" spans="1:13" hidden="1" x14ac:dyDescent="0.3">
      <c r="A277">
        <v>12516</v>
      </c>
      <c r="B277">
        <v>20191231</v>
      </c>
      <c r="C277">
        <v>44</v>
      </c>
      <c r="D277">
        <v>1</v>
      </c>
      <c r="E277" t="s">
        <v>653</v>
      </c>
      <c r="F277" t="s">
        <v>654</v>
      </c>
      <c r="G277" t="s">
        <v>655</v>
      </c>
      <c r="H277">
        <v>15.64</v>
      </c>
      <c r="I277">
        <v>16341</v>
      </c>
      <c r="J277">
        <v>12702</v>
      </c>
      <c r="K277">
        <f t="shared" si="12"/>
        <v>255573.24000000002</v>
      </c>
      <c r="L277">
        <f t="shared" si="13"/>
        <v>198659.28</v>
      </c>
      <c r="M277">
        <f t="shared" si="14"/>
        <v>1.2864903164855928</v>
      </c>
    </row>
    <row r="278" spans="1:13" x14ac:dyDescent="0.3">
      <c r="A278">
        <v>80924</v>
      </c>
      <c r="B278">
        <v>20191231</v>
      </c>
      <c r="C278">
        <v>11</v>
      </c>
      <c r="D278">
        <v>3</v>
      </c>
      <c r="E278" t="s">
        <v>12224</v>
      </c>
      <c r="F278" t="s">
        <v>12225</v>
      </c>
      <c r="G278" t="s">
        <v>12226</v>
      </c>
      <c r="H278">
        <v>7.15</v>
      </c>
      <c r="I278">
        <v>3644590</v>
      </c>
      <c r="J278">
        <v>4423720</v>
      </c>
      <c r="K278">
        <f t="shared" si="12"/>
        <v>26058818.5</v>
      </c>
      <c r="L278">
        <f t="shared" si="13"/>
        <v>31629598</v>
      </c>
      <c r="M278">
        <f t="shared" si="14"/>
        <v>0.82387447668478109</v>
      </c>
    </row>
    <row r="279" spans="1:13" hidden="1" x14ac:dyDescent="0.3">
      <c r="A279">
        <v>12523</v>
      </c>
      <c r="B279">
        <v>20191231</v>
      </c>
      <c r="C279">
        <v>44</v>
      </c>
      <c r="D279">
        <v>1</v>
      </c>
      <c r="E279" t="s">
        <v>659</v>
      </c>
      <c r="F279" t="s">
        <v>660</v>
      </c>
      <c r="G279" s="1">
        <v>364650000000000</v>
      </c>
      <c r="H279">
        <v>5.96</v>
      </c>
      <c r="I279">
        <v>15187</v>
      </c>
      <c r="J279">
        <v>20895</v>
      </c>
      <c r="K279">
        <f t="shared" si="12"/>
        <v>90514.52</v>
      </c>
      <c r="L279">
        <f t="shared" si="13"/>
        <v>124534.2</v>
      </c>
      <c r="M279">
        <f t="shared" si="14"/>
        <v>0.72682459918640818</v>
      </c>
    </row>
    <row r="280" spans="1:13" x14ac:dyDescent="0.3">
      <c r="A280">
        <v>22509</v>
      </c>
      <c r="B280">
        <v>20191231</v>
      </c>
      <c r="C280">
        <v>11</v>
      </c>
      <c r="D280">
        <v>1</v>
      </c>
      <c r="E280" t="s">
        <v>9595</v>
      </c>
      <c r="F280" t="s">
        <v>9596</v>
      </c>
      <c r="G280">
        <v>69350610</v>
      </c>
      <c r="H280">
        <v>133.49001000000001</v>
      </c>
      <c r="I280">
        <v>235077</v>
      </c>
      <c r="J280">
        <v>236463</v>
      </c>
      <c r="K280">
        <f t="shared" si="12"/>
        <v>31380431.080770005</v>
      </c>
      <c r="L280">
        <f t="shared" si="13"/>
        <v>31565448.234630004</v>
      </c>
      <c r="M280">
        <f t="shared" si="14"/>
        <v>0.99413861788102154</v>
      </c>
    </row>
    <row r="281" spans="1:13" hidden="1" x14ac:dyDescent="0.3">
      <c r="A281">
        <v>12528</v>
      </c>
      <c r="B281">
        <v>20191231</v>
      </c>
      <c r="C281">
        <v>14</v>
      </c>
      <c r="D281">
        <v>1</v>
      </c>
      <c r="E281" t="s">
        <v>663</v>
      </c>
      <c r="F281" t="s">
        <v>664</v>
      </c>
      <c r="G281" t="s">
        <v>665</v>
      </c>
      <c r="H281">
        <v>2.1800000000000002</v>
      </c>
      <c r="I281">
        <v>59865</v>
      </c>
      <c r="J281">
        <v>54474</v>
      </c>
      <c r="K281">
        <f t="shared" si="12"/>
        <v>130505.70000000001</v>
      </c>
      <c r="L281">
        <f t="shared" si="13"/>
        <v>118753.32</v>
      </c>
      <c r="M281">
        <f t="shared" si="14"/>
        <v>1.098964643683225</v>
      </c>
    </row>
    <row r="282" spans="1:13" hidden="1" x14ac:dyDescent="0.3">
      <c r="A282">
        <v>12530</v>
      </c>
      <c r="B282">
        <v>20191231</v>
      </c>
      <c r="C282">
        <v>73</v>
      </c>
      <c r="D282">
        <v>4</v>
      </c>
      <c r="E282" t="s">
        <v>666</v>
      </c>
      <c r="F282" t="s">
        <v>667</v>
      </c>
      <c r="G282" t="s">
        <v>668</v>
      </c>
      <c r="H282">
        <v>21.29</v>
      </c>
      <c r="I282">
        <v>11203</v>
      </c>
      <c r="J282">
        <v>2162</v>
      </c>
      <c r="K282">
        <f t="shared" si="12"/>
        <v>238511.87</v>
      </c>
      <c r="L282">
        <f t="shared" si="13"/>
        <v>46028.979999999996</v>
      </c>
      <c r="M282">
        <f t="shared" si="14"/>
        <v>5.1817761332099908</v>
      </c>
    </row>
    <row r="283" spans="1:13" hidden="1" x14ac:dyDescent="0.3">
      <c r="A283">
        <v>12531</v>
      </c>
      <c r="B283">
        <v>20191231</v>
      </c>
      <c r="C283">
        <v>73</v>
      </c>
      <c r="D283">
        <v>4</v>
      </c>
      <c r="E283" t="s">
        <v>669</v>
      </c>
      <c r="F283" t="s">
        <v>667</v>
      </c>
      <c r="G283" t="s">
        <v>670</v>
      </c>
      <c r="H283">
        <v>12.43</v>
      </c>
      <c r="I283">
        <v>557161</v>
      </c>
      <c r="J283">
        <v>22751</v>
      </c>
      <c r="K283">
        <f t="shared" si="12"/>
        <v>6925511.2299999995</v>
      </c>
      <c r="L283">
        <f t="shared" si="13"/>
        <v>282794.93</v>
      </c>
      <c r="M283">
        <f t="shared" si="14"/>
        <v>24.489516944310139</v>
      </c>
    </row>
    <row r="284" spans="1:13" hidden="1" x14ac:dyDescent="0.3">
      <c r="A284">
        <v>12533</v>
      </c>
      <c r="B284">
        <v>20191231</v>
      </c>
      <c r="C284">
        <v>73</v>
      </c>
      <c r="D284">
        <v>4</v>
      </c>
      <c r="E284" t="s">
        <v>671</v>
      </c>
      <c r="F284" t="s">
        <v>672</v>
      </c>
      <c r="G284" t="s">
        <v>673</v>
      </c>
      <c r="H284">
        <v>69.959999999999994</v>
      </c>
      <c r="I284">
        <v>587</v>
      </c>
      <c r="J284">
        <v>725</v>
      </c>
      <c r="K284">
        <f t="shared" si="12"/>
        <v>41066.519999999997</v>
      </c>
      <c r="L284">
        <f t="shared" si="13"/>
        <v>50720.999999999993</v>
      </c>
      <c r="M284">
        <f t="shared" si="14"/>
        <v>0.80965517241379314</v>
      </c>
    </row>
    <row r="285" spans="1:13" hidden="1" x14ac:dyDescent="0.3">
      <c r="A285">
        <v>12534</v>
      </c>
      <c r="B285">
        <v>20191231</v>
      </c>
      <c r="C285">
        <v>73</v>
      </c>
      <c r="D285">
        <v>4</v>
      </c>
      <c r="E285" t="s">
        <v>674</v>
      </c>
      <c r="F285" t="s">
        <v>672</v>
      </c>
      <c r="G285" t="s">
        <v>675</v>
      </c>
      <c r="H285">
        <v>85.65</v>
      </c>
      <c r="I285">
        <v>5623</v>
      </c>
      <c r="J285">
        <v>6700</v>
      </c>
      <c r="K285">
        <f t="shared" si="12"/>
        <v>481609.95</v>
      </c>
      <c r="L285">
        <f t="shared" si="13"/>
        <v>573855</v>
      </c>
      <c r="M285">
        <f t="shared" si="14"/>
        <v>0.83925373134328363</v>
      </c>
    </row>
    <row r="286" spans="1:13" hidden="1" x14ac:dyDescent="0.3">
      <c r="A286">
        <v>12535</v>
      </c>
      <c r="B286">
        <v>20191231</v>
      </c>
      <c r="C286">
        <v>73</v>
      </c>
      <c r="D286">
        <v>4</v>
      </c>
      <c r="E286" t="s">
        <v>676</v>
      </c>
      <c r="F286" t="s">
        <v>357</v>
      </c>
      <c r="G286">
        <v>80852450</v>
      </c>
      <c r="H286">
        <v>60.15</v>
      </c>
      <c r="I286">
        <v>64495</v>
      </c>
      <c r="J286">
        <v>113400</v>
      </c>
      <c r="K286">
        <f t="shared" si="12"/>
        <v>3879374.25</v>
      </c>
      <c r="L286">
        <f t="shared" si="13"/>
        <v>6821010</v>
      </c>
      <c r="M286">
        <f t="shared" si="14"/>
        <v>0.56873897707231036</v>
      </c>
    </row>
    <row r="287" spans="1:13" hidden="1" x14ac:dyDescent="0.3">
      <c r="A287">
        <v>12536</v>
      </c>
      <c r="B287">
        <v>20191231</v>
      </c>
      <c r="C287">
        <v>73</v>
      </c>
      <c r="D287">
        <v>4</v>
      </c>
      <c r="E287" t="s">
        <v>677</v>
      </c>
      <c r="F287" t="s">
        <v>357</v>
      </c>
      <c r="G287">
        <v>80852484</v>
      </c>
      <c r="H287">
        <v>45.96</v>
      </c>
      <c r="I287">
        <v>144235</v>
      </c>
      <c r="J287">
        <v>132500</v>
      </c>
      <c r="K287">
        <f t="shared" si="12"/>
        <v>6629040.6000000006</v>
      </c>
      <c r="L287">
        <f t="shared" si="13"/>
        <v>6089700</v>
      </c>
      <c r="M287">
        <f t="shared" si="14"/>
        <v>1.088566037735849</v>
      </c>
    </row>
    <row r="288" spans="1:13" hidden="1" x14ac:dyDescent="0.3">
      <c r="A288">
        <v>12537</v>
      </c>
      <c r="B288">
        <v>20191231</v>
      </c>
      <c r="C288">
        <v>73</v>
      </c>
      <c r="D288">
        <v>4</v>
      </c>
      <c r="E288" t="s">
        <v>678</v>
      </c>
      <c r="F288" t="s">
        <v>374</v>
      </c>
      <c r="G288" t="s">
        <v>679</v>
      </c>
      <c r="H288">
        <v>37.090000000000003</v>
      </c>
      <c r="I288">
        <v>16594</v>
      </c>
      <c r="J288">
        <v>4050</v>
      </c>
      <c r="K288">
        <f t="shared" si="12"/>
        <v>615471.46000000008</v>
      </c>
      <c r="L288">
        <f t="shared" si="13"/>
        <v>150214.5</v>
      </c>
      <c r="M288">
        <f t="shared" si="14"/>
        <v>4.0972839506172836</v>
      </c>
    </row>
    <row r="289" spans="1:13" hidden="1" x14ac:dyDescent="0.3">
      <c r="A289">
        <v>12540</v>
      </c>
      <c r="B289">
        <v>20191231</v>
      </c>
      <c r="C289">
        <v>12</v>
      </c>
      <c r="D289">
        <v>1</v>
      </c>
      <c r="E289" t="s">
        <v>680</v>
      </c>
      <c r="F289" t="s">
        <v>681</v>
      </c>
      <c r="G289" t="s">
        <v>682</v>
      </c>
      <c r="H289">
        <v>8.3699999999999992</v>
      </c>
      <c r="I289">
        <v>108312</v>
      </c>
      <c r="J289">
        <v>117485</v>
      </c>
      <c r="K289">
        <f t="shared" si="12"/>
        <v>906571.44</v>
      </c>
      <c r="L289">
        <f t="shared" si="13"/>
        <v>983349.45</v>
      </c>
      <c r="M289">
        <f t="shared" si="14"/>
        <v>0.92192194748265732</v>
      </c>
    </row>
    <row r="290" spans="1:13" hidden="1" x14ac:dyDescent="0.3">
      <c r="A290">
        <v>12541</v>
      </c>
      <c r="B290">
        <v>20191231</v>
      </c>
      <c r="C290">
        <v>12</v>
      </c>
      <c r="D290">
        <v>1</v>
      </c>
      <c r="E290" t="s">
        <v>683</v>
      </c>
      <c r="F290" t="s">
        <v>684</v>
      </c>
      <c r="G290" t="s">
        <v>685</v>
      </c>
      <c r="H290">
        <v>83.81</v>
      </c>
      <c r="I290">
        <v>231470</v>
      </c>
      <c r="J290">
        <v>76609</v>
      </c>
      <c r="K290">
        <f t="shared" si="12"/>
        <v>19399500.699999999</v>
      </c>
      <c r="L290">
        <f t="shared" si="13"/>
        <v>6420600.29</v>
      </c>
      <c r="M290">
        <f t="shared" si="14"/>
        <v>3.0214465663303267</v>
      </c>
    </row>
    <row r="291" spans="1:13" hidden="1" x14ac:dyDescent="0.3">
      <c r="A291">
        <v>12542</v>
      </c>
      <c r="B291">
        <v>20191231</v>
      </c>
      <c r="C291">
        <v>12</v>
      </c>
      <c r="D291">
        <v>1</v>
      </c>
      <c r="E291" t="s">
        <v>686</v>
      </c>
      <c r="F291" t="s">
        <v>687</v>
      </c>
      <c r="G291" t="s">
        <v>688</v>
      </c>
      <c r="H291">
        <v>20.3</v>
      </c>
      <c r="I291">
        <v>788332</v>
      </c>
      <c r="J291">
        <v>355810</v>
      </c>
      <c r="K291">
        <f t="shared" si="12"/>
        <v>16003139.600000001</v>
      </c>
      <c r="L291">
        <f t="shared" si="13"/>
        <v>7222943</v>
      </c>
      <c r="M291">
        <f t="shared" si="14"/>
        <v>2.2155982125291587</v>
      </c>
    </row>
    <row r="292" spans="1:13" hidden="1" x14ac:dyDescent="0.3">
      <c r="A292">
        <v>12543</v>
      </c>
      <c r="B292">
        <v>20191231</v>
      </c>
      <c r="C292">
        <v>14</v>
      </c>
      <c r="D292">
        <v>1</v>
      </c>
      <c r="E292" t="s">
        <v>689</v>
      </c>
      <c r="F292" t="s">
        <v>690</v>
      </c>
      <c r="G292">
        <v>3763610</v>
      </c>
      <c r="H292">
        <v>15.14</v>
      </c>
      <c r="I292">
        <v>14219</v>
      </c>
      <c r="J292">
        <v>15573</v>
      </c>
      <c r="K292">
        <f t="shared" si="12"/>
        <v>215275.66</v>
      </c>
      <c r="L292">
        <f t="shared" si="13"/>
        <v>235775.22</v>
      </c>
      <c r="M292">
        <f t="shared" si="14"/>
        <v>0.91305464586142682</v>
      </c>
    </row>
    <row r="293" spans="1:13" hidden="1" x14ac:dyDescent="0.3">
      <c r="A293">
        <v>12552</v>
      </c>
      <c r="B293">
        <v>20191231</v>
      </c>
      <c r="C293">
        <v>73</v>
      </c>
      <c r="D293">
        <v>4</v>
      </c>
      <c r="E293" t="s">
        <v>691</v>
      </c>
      <c r="F293" t="s">
        <v>227</v>
      </c>
      <c r="G293" s="1">
        <v>3.7949999999999999E+68</v>
      </c>
      <c r="H293">
        <v>16.114999999999998</v>
      </c>
      <c r="I293">
        <v>1284</v>
      </c>
      <c r="J293">
        <v>1700</v>
      </c>
      <c r="K293">
        <f t="shared" si="12"/>
        <v>20691.659999999996</v>
      </c>
      <c r="L293">
        <f t="shared" si="13"/>
        <v>27395.499999999996</v>
      </c>
      <c r="M293">
        <f t="shared" si="14"/>
        <v>0.75529411764705878</v>
      </c>
    </row>
    <row r="294" spans="1:13" hidden="1" x14ac:dyDescent="0.3">
      <c r="A294">
        <v>12556</v>
      </c>
      <c r="B294">
        <v>20191231</v>
      </c>
      <c r="C294">
        <v>12</v>
      </c>
      <c r="D294">
        <v>2</v>
      </c>
      <c r="E294" t="s">
        <v>692</v>
      </c>
      <c r="F294" t="s">
        <v>693</v>
      </c>
      <c r="G294" t="s">
        <v>694</v>
      </c>
      <c r="H294">
        <v>0.51</v>
      </c>
      <c r="I294">
        <v>258944</v>
      </c>
      <c r="J294">
        <v>306655</v>
      </c>
      <c r="K294">
        <f t="shared" si="12"/>
        <v>132061.44</v>
      </c>
      <c r="L294">
        <f t="shared" si="13"/>
        <v>156394.04999999999</v>
      </c>
      <c r="M294">
        <f t="shared" si="14"/>
        <v>0.84441473316919669</v>
      </c>
    </row>
    <row r="295" spans="1:13" x14ac:dyDescent="0.3">
      <c r="A295">
        <v>75828</v>
      </c>
      <c r="B295">
        <v>20191231</v>
      </c>
      <c r="C295">
        <v>11</v>
      </c>
      <c r="D295">
        <v>3</v>
      </c>
      <c r="E295" t="s">
        <v>11041</v>
      </c>
      <c r="F295" t="s">
        <v>11042</v>
      </c>
      <c r="G295">
        <v>28551210</v>
      </c>
      <c r="H295">
        <v>107.51</v>
      </c>
      <c r="I295">
        <v>418087</v>
      </c>
      <c r="J295">
        <v>291979</v>
      </c>
      <c r="K295">
        <f t="shared" si="12"/>
        <v>44948533.370000005</v>
      </c>
      <c r="L295">
        <f t="shared" si="13"/>
        <v>31390662.290000003</v>
      </c>
      <c r="M295">
        <f t="shared" si="14"/>
        <v>1.4319077741892396</v>
      </c>
    </row>
    <row r="296" spans="1:13" x14ac:dyDescent="0.3">
      <c r="A296">
        <v>14338</v>
      </c>
      <c r="B296">
        <v>20191231</v>
      </c>
      <c r="C296">
        <v>11</v>
      </c>
      <c r="D296">
        <v>1</v>
      </c>
      <c r="E296" t="s">
        <v>2547</v>
      </c>
      <c r="F296" t="s">
        <v>2548</v>
      </c>
      <c r="G296" t="s">
        <v>2549</v>
      </c>
      <c r="H296">
        <v>110.91</v>
      </c>
      <c r="I296">
        <v>324563</v>
      </c>
      <c r="J296">
        <v>282163</v>
      </c>
      <c r="K296">
        <f t="shared" si="12"/>
        <v>35997282.329999998</v>
      </c>
      <c r="L296">
        <f t="shared" si="13"/>
        <v>31294698.329999998</v>
      </c>
      <c r="M296">
        <f t="shared" si="14"/>
        <v>1.1502677530363654</v>
      </c>
    </row>
    <row r="297" spans="1:13" hidden="1" x14ac:dyDescent="0.3">
      <c r="A297">
        <v>12560</v>
      </c>
      <c r="B297">
        <v>20191231</v>
      </c>
      <c r="C297">
        <v>44</v>
      </c>
      <c r="D297">
        <v>1</v>
      </c>
      <c r="E297" t="s">
        <v>701</v>
      </c>
      <c r="F297" t="s">
        <v>702</v>
      </c>
      <c r="G297" t="s">
        <v>703</v>
      </c>
      <c r="H297">
        <v>7.76</v>
      </c>
      <c r="I297">
        <v>79636</v>
      </c>
      <c r="J297">
        <v>40787</v>
      </c>
      <c r="K297">
        <f t="shared" si="12"/>
        <v>617975.36</v>
      </c>
      <c r="L297">
        <f t="shared" si="13"/>
        <v>316507.12</v>
      </c>
      <c r="M297">
        <f t="shared" si="14"/>
        <v>1.9524848603721774</v>
      </c>
    </row>
    <row r="298" spans="1:13" hidden="1" x14ac:dyDescent="0.3">
      <c r="A298">
        <v>12564</v>
      </c>
      <c r="B298">
        <v>20191231</v>
      </c>
      <c r="C298">
        <v>73</v>
      </c>
      <c r="D298">
        <v>4</v>
      </c>
      <c r="E298" t="s">
        <v>704</v>
      </c>
      <c r="F298" t="s">
        <v>428</v>
      </c>
      <c r="G298" t="s">
        <v>705</v>
      </c>
      <c r="H298">
        <v>32.1</v>
      </c>
      <c r="I298">
        <v>6247</v>
      </c>
      <c r="J298">
        <v>13600</v>
      </c>
      <c r="K298">
        <f t="shared" si="12"/>
        <v>200528.7</v>
      </c>
      <c r="L298">
        <f t="shared" si="13"/>
        <v>436560</v>
      </c>
      <c r="M298">
        <f t="shared" si="14"/>
        <v>0.45933823529411766</v>
      </c>
    </row>
    <row r="299" spans="1:13" hidden="1" x14ac:dyDescent="0.3">
      <c r="A299">
        <v>12565</v>
      </c>
      <c r="B299">
        <v>20191231</v>
      </c>
      <c r="C299">
        <v>73</v>
      </c>
      <c r="D299">
        <v>4</v>
      </c>
      <c r="E299" t="s">
        <v>706</v>
      </c>
      <c r="F299" t="s">
        <v>672</v>
      </c>
      <c r="G299" t="s">
        <v>707</v>
      </c>
      <c r="H299">
        <v>27.91</v>
      </c>
      <c r="I299">
        <v>35408</v>
      </c>
      <c r="J299">
        <v>36300</v>
      </c>
      <c r="K299">
        <f t="shared" si="12"/>
        <v>988237.28</v>
      </c>
      <c r="L299">
        <f t="shared" si="13"/>
        <v>1013133</v>
      </c>
      <c r="M299">
        <f t="shared" si="14"/>
        <v>0.97542699724517912</v>
      </c>
    </row>
    <row r="300" spans="1:13" hidden="1" x14ac:dyDescent="0.3">
      <c r="A300">
        <v>12566</v>
      </c>
      <c r="B300">
        <v>20191231</v>
      </c>
      <c r="C300">
        <v>18</v>
      </c>
      <c r="D300">
        <v>1</v>
      </c>
      <c r="E300" t="s">
        <v>708</v>
      </c>
      <c r="F300" t="s">
        <v>709</v>
      </c>
      <c r="G300">
        <v>86608210</v>
      </c>
      <c r="H300">
        <v>12.34</v>
      </c>
      <c r="I300">
        <v>157583</v>
      </c>
      <c r="J300">
        <v>105165</v>
      </c>
      <c r="K300">
        <f t="shared" si="12"/>
        <v>1944574.22</v>
      </c>
      <c r="L300">
        <f t="shared" si="13"/>
        <v>1297736.1000000001</v>
      </c>
      <c r="M300">
        <f t="shared" si="14"/>
        <v>1.4984357913754576</v>
      </c>
    </row>
    <row r="301" spans="1:13" hidden="1" x14ac:dyDescent="0.3">
      <c r="A301">
        <v>12569</v>
      </c>
      <c r="B301">
        <v>20191231</v>
      </c>
      <c r="C301">
        <v>12</v>
      </c>
      <c r="D301">
        <v>2</v>
      </c>
      <c r="E301" t="s">
        <v>710</v>
      </c>
      <c r="F301" t="s">
        <v>711</v>
      </c>
      <c r="G301" t="s">
        <v>712</v>
      </c>
      <c r="H301">
        <v>0.82489999999999997</v>
      </c>
      <c r="I301">
        <v>25216</v>
      </c>
      <c r="J301">
        <v>107586</v>
      </c>
      <c r="K301">
        <f t="shared" si="12"/>
        <v>20800.678400000001</v>
      </c>
      <c r="L301">
        <f t="shared" si="13"/>
        <v>88747.691399999996</v>
      </c>
      <c r="M301">
        <f t="shared" si="14"/>
        <v>0.234379937910137</v>
      </c>
    </row>
    <row r="302" spans="1:13" x14ac:dyDescent="0.3">
      <c r="A302">
        <v>25232</v>
      </c>
      <c r="B302">
        <v>20191231</v>
      </c>
      <c r="C302">
        <v>11</v>
      </c>
      <c r="D302">
        <v>1</v>
      </c>
      <c r="E302" t="s">
        <v>9685</v>
      </c>
      <c r="F302" t="s">
        <v>9686</v>
      </c>
      <c r="G302">
        <v>68268010</v>
      </c>
      <c r="H302">
        <v>75.67</v>
      </c>
      <c r="I302">
        <v>409835</v>
      </c>
      <c r="J302">
        <v>413085</v>
      </c>
      <c r="K302">
        <f t="shared" si="12"/>
        <v>31012214.449999999</v>
      </c>
      <c r="L302">
        <f t="shared" si="13"/>
        <v>31258141.949999999</v>
      </c>
      <c r="M302">
        <f t="shared" si="14"/>
        <v>0.99213236985124131</v>
      </c>
    </row>
    <row r="303" spans="1:13" x14ac:dyDescent="0.3">
      <c r="A303">
        <v>89070</v>
      </c>
      <c r="B303">
        <v>20191231</v>
      </c>
      <c r="C303">
        <v>11</v>
      </c>
      <c r="D303">
        <v>1</v>
      </c>
      <c r="E303" t="s">
        <v>14317</v>
      </c>
      <c r="F303" t="s">
        <v>14318</v>
      </c>
      <c r="G303" t="s">
        <v>14319</v>
      </c>
      <c r="H303">
        <v>149.67999</v>
      </c>
      <c r="I303">
        <v>185634</v>
      </c>
      <c r="J303">
        <v>205684</v>
      </c>
      <c r="K303">
        <f t="shared" si="12"/>
        <v>27785695.263660002</v>
      </c>
      <c r="L303">
        <f t="shared" si="13"/>
        <v>30786779.063160002</v>
      </c>
      <c r="M303">
        <f t="shared" si="14"/>
        <v>0.90252037105462746</v>
      </c>
    </row>
    <row r="304" spans="1:13" x14ac:dyDescent="0.3">
      <c r="A304">
        <v>61621</v>
      </c>
      <c r="B304">
        <v>20191231</v>
      </c>
      <c r="C304">
        <v>11</v>
      </c>
      <c r="D304">
        <v>3</v>
      </c>
      <c r="E304" t="s">
        <v>10503</v>
      </c>
      <c r="F304" t="s">
        <v>10504</v>
      </c>
      <c r="G304">
        <v>70432610</v>
      </c>
      <c r="H304">
        <v>85.06</v>
      </c>
      <c r="I304">
        <v>314615</v>
      </c>
      <c r="J304">
        <v>358386</v>
      </c>
      <c r="K304">
        <f t="shared" si="12"/>
        <v>26761151.900000002</v>
      </c>
      <c r="L304">
        <f t="shared" si="13"/>
        <v>30484313.16</v>
      </c>
      <c r="M304">
        <f t="shared" si="14"/>
        <v>0.87786632290323841</v>
      </c>
    </row>
    <row r="305" spans="1:13" hidden="1" x14ac:dyDescent="0.3">
      <c r="A305">
        <v>12578</v>
      </c>
      <c r="B305">
        <v>20191231</v>
      </c>
      <c r="C305">
        <v>73</v>
      </c>
      <c r="D305">
        <v>3</v>
      </c>
      <c r="E305" t="s">
        <v>722</v>
      </c>
      <c r="F305" t="s">
        <v>723</v>
      </c>
      <c r="G305" t="s">
        <v>724</v>
      </c>
      <c r="H305">
        <v>54.912500000000001</v>
      </c>
      <c r="I305">
        <v>7320</v>
      </c>
      <c r="J305">
        <v>4800</v>
      </c>
      <c r="K305">
        <f t="shared" si="12"/>
        <v>401959.5</v>
      </c>
      <c r="L305">
        <f t="shared" si="13"/>
        <v>263580</v>
      </c>
      <c r="M305">
        <f t="shared" si="14"/>
        <v>1.5249999999999999</v>
      </c>
    </row>
    <row r="306" spans="1:13" x14ac:dyDescent="0.3">
      <c r="A306">
        <v>85348</v>
      </c>
      <c r="B306">
        <v>20191231</v>
      </c>
      <c r="C306">
        <v>11</v>
      </c>
      <c r="D306">
        <v>1</v>
      </c>
      <c r="E306" t="s">
        <v>13102</v>
      </c>
      <c r="F306" t="s">
        <v>13103</v>
      </c>
      <c r="G306">
        <v>98849810</v>
      </c>
      <c r="H306">
        <v>100.73</v>
      </c>
      <c r="I306">
        <v>343644</v>
      </c>
      <c r="J306">
        <v>302462</v>
      </c>
      <c r="K306">
        <f t="shared" si="12"/>
        <v>34615260.120000005</v>
      </c>
      <c r="L306">
        <f t="shared" si="13"/>
        <v>30466997.260000002</v>
      </c>
      <c r="M306">
        <f t="shared" si="14"/>
        <v>1.1361559468627465</v>
      </c>
    </row>
    <row r="307" spans="1:13" hidden="1" x14ac:dyDescent="0.3">
      <c r="A307">
        <v>12582</v>
      </c>
      <c r="B307">
        <v>20191231</v>
      </c>
      <c r="C307">
        <v>12</v>
      </c>
      <c r="D307">
        <v>3</v>
      </c>
      <c r="E307" t="s">
        <v>727</v>
      </c>
      <c r="F307" t="s">
        <v>728</v>
      </c>
      <c r="G307">
        <v>73084320</v>
      </c>
      <c r="H307">
        <v>15.255000000000001</v>
      </c>
      <c r="I307">
        <v>8246</v>
      </c>
      <c r="J307">
        <v>13969</v>
      </c>
      <c r="K307">
        <f t="shared" si="12"/>
        <v>125792.73000000001</v>
      </c>
      <c r="L307">
        <f t="shared" si="13"/>
        <v>213097.095</v>
      </c>
      <c r="M307">
        <f t="shared" si="14"/>
        <v>0.59030710859760904</v>
      </c>
    </row>
    <row r="308" spans="1:13" x14ac:dyDescent="0.3">
      <c r="A308">
        <v>11404</v>
      </c>
      <c r="B308">
        <v>20191231</v>
      </c>
      <c r="C308">
        <v>11</v>
      </c>
      <c r="D308">
        <v>1</v>
      </c>
      <c r="E308" t="s">
        <v>224</v>
      </c>
      <c r="F308" t="s">
        <v>225</v>
      </c>
      <c r="G308">
        <v>20911510</v>
      </c>
      <c r="H308">
        <v>90.47</v>
      </c>
      <c r="I308">
        <v>329729</v>
      </c>
      <c r="J308">
        <v>332430</v>
      </c>
      <c r="K308">
        <f t="shared" si="12"/>
        <v>29830582.629999999</v>
      </c>
      <c r="L308">
        <f t="shared" si="13"/>
        <v>30074942.099999998</v>
      </c>
      <c r="M308">
        <f t="shared" si="14"/>
        <v>0.99187498119904938</v>
      </c>
    </row>
    <row r="309" spans="1:13" hidden="1" x14ac:dyDescent="0.3">
      <c r="A309">
        <v>12584</v>
      </c>
      <c r="B309">
        <v>20191231</v>
      </c>
      <c r="C309">
        <v>14</v>
      </c>
      <c r="D309">
        <v>3</v>
      </c>
      <c r="E309" t="s">
        <v>731</v>
      </c>
      <c r="F309" t="s">
        <v>732</v>
      </c>
      <c r="G309" t="s">
        <v>733</v>
      </c>
      <c r="H309">
        <v>17.600000000000001</v>
      </c>
      <c r="I309">
        <v>7060</v>
      </c>
      <c r="J309">
        <v>16045</v>
      </c>
      <c r="K309">
        <f t="shared" si="12"/>
        <v>124256.00000000001</v>
      </c>
      <c r="L309">
        <f t="shared" si="13"/>
        <v>282392</v>
      </c>
      <c r="M309">
        <f t="shared" si="14"/>
        <v>0.44001246494234963</v>
      </c>
    </row>
    <row r="310" spans="1:13" hidden="1" x14ac:dyDescent="0.3">
      <c r="A310">
        <v>12587</v>
      </c>
      <c r="B310">
        <v>20191231</v>
      </c>
      <c r="C310">
        <v>12</v>
      </c>
      <c r="D310">
        <v>3</v>
      </c>
      <c r="E310" t="s">
        <v>734</v>
      </c>
      <c r="F310" t="s">
        <v>735</v>
      </c>
      <c r="G310" t="s">
        <v>736</v>
      </c>
      <c r="H310">
        <v>30.48</v>
      </c>
      <c r="I310">
        <v>819386</v>
      </c>
      <c r="J310">
        <v>126901</v>
      </c>
      <c r="K310">
        <f t="shared" si="12"/>
        <v>24974885.280000001</v>
      </c>
      <c r="L310">
        <f t="shared" si="13"/>
        <v>3867942.48</v>
      </c>
      <c r="M310">
        <f t="shared" si="14"/>
        <v>6.4568915926588444</v>
      </c>
    </row>
    <row r="311" spans="1:13" x14ac:dyDescent="0.3">
      <c r="A311">
        <v>91152</v>
      </c>
      <c r="B311">
        <v>20191231</v>
      </c>
      <c r="C311">
        <v>11</v>
      </c>
      <c r="D311">
        <v>1</v>
      </c>
      <c r="E311" t="s">
        <v>15872</v>
      </c>
      <c r="F311" t="s">
        <v>15873</v>
      </c>
      <c r="G311">
        <v>89364110</v>
      </c>
      <c r="H311">
        <v>560</v>
      </c>
      <c r="I311">
        <v>62043</v>
      </c>
      <c r="J311">
        <v>53548</v>
      </c>
      <c r="K311">
        <f t="shared" si="12"/>
        <v>34744080</v>
      </c>
      <c r="L311">
        <f t="shared" si="13"/>
        <v>29986880</v>
      </c>
      <c r="M311">
        <f t="shared" si="14"/>
        <v>1.1586427130798536</v>
      </c>
    </row>
    <row r="312" spans="1:13" x14ac:dyDescent="0.3">
      <c r="A312">
        <v>13911</v>
      </c>
      <c r="B312">
        <v>20191231</v>
      </c>
      <c r="C312">
        <v>11</v>
      </c>
      <c r="D312">
        <v>1</v>
      </c>
      <c r="E312" t="s">
        <v>1991</v>
      </c>
      <c r="F312" t="s">
        <v>1992</v>
      </c>
      <c r="G312" t="s">
        <v>1993</v>
      </c>
      <c r="H312">
        <v>154.50998999999999</v>
      </c>
      <c r="I312">
        <v>287230</v>
      </c>
      <c r="J312">
        <v>194038</v>
      </c>
      <c r="K312">
        <f t="shared" si="12"/>
        <v>44379904.427699998</v>
      </c>
      <c r="L312">
        <f t="shared" si="13"/>
        <v>29980809.439619999</v>
      </c>
      <c r="M312">
        <f t="shared" si="14"/>
        <v>1.4802770591327472</v>
      </c>
    </row>
    <row r="313" spans="1:13" x14ac:dyDescent="0.3">
      <c r="A313">
        <v>23712</v>
      </c>
      <c r="B313">
        <v>20191231</v>
      </c>
      <c r="C313">
        <v>11</v>
      </c>
      <c r="D313">
        <v>1</v>
      </c>
      <c r="E313" t="s">
        <v>9629</v>
      </c>
      <c r="F313" t="s">
        <v>9630</v>
      </c>
      <c r="G313">
        <v>74457310</v>
      </c>
      <c r="H313">
        <v>59.05</v>
      </c>
      <c r="I313">
        <v>653859</v>
      </c>
      <c r="J313">
        <v>505726</v>
      </c>
      <c r="K313">
        <f t="shared" si="12"/>
        <v>38610373.949999996</v>
      </c>
      <c r="L313">
        <f t="shared" si="13"/>
        <v>29863120.299999997</v>
      </c>
      <c r="M313">
        <f t="shared" si="14"/>
        <v>1.2929115766244963</v>
      </c>
    </row>
    <row r="314" spans="1:13" hidden="1" x14ac:dyDescent="0.3">
      <c r="A314">
        <v>12593</v>
      </c>
      <c r="B314">
        <v>20191231</v>
      </c>
      <c r="C314">
        <v>44</v>
      </c>
      <c r="D314">
        <v>1</v>
      </c>
      <c r="E314" t="s">
        <v>745</v>
      </c>
      <c r="F314" t="s">
        <v>746</v>
      </c>
      <c r="G314" t="s">
        <v>747</v>
      </c>
      <c r="H314">
        <v>8.07</v>
      </c>
      <c r="I314">
        <v>67314</v>
      </c>
      <c r="J314">
        <v>93266</v>
      </c>
      <c r="K314">
        <f t="shared" si="12"/>
        <v>543223.98</v>
      </c>
      <c r="L314">
        <f t="shared" si="13"/>
        <v>752656.62</v>
      </c>
      <c r="M314">
        <f t="shared" si="14"/>
        <v>0.72174211395363796</v>
      </c>
    </row>
    <row r="315" spans="1:13" hidden="1" x14ac:dyDescent="0.3">
      <c r="A315">
        <v>12595</v>
      </c>
      <c r="B315">
        <v>20191231</v>
      </c>
      <c r="C315">
        <v>73</v>
      </c>
      <c r="D315">
        <v>4</v>
      </c>
      <c r="E315" t="s">
        <v>748</v>
      </c>
      <c r="F315" t="s">
        <v>179</v>
      </c>
      <c r="G315" t="s">
        <v>749</v>
      </c>
      <c r="H315">
        <v>29.585000000000001</v>
      </c>
      <c r="I315">
        <v>37</v>
      </c>
      <c r="J315">
        <v>100</v>
      </c>
      <c r="K315">
        <f t="shared" si="12"/>
        <v>1094.645</v>
      </c>
      <c r="L315">
        <f t="shared" si="13"/>
        <v>2958.5</v>
      </c>
      <c r="M315">
        <f t="shared" si="14"/>
        <v>0.37</v>
      </c>
    </row>
    <row r="316" spans="1:13" hidden="1" x14ac:dyDescent="0.3">
      <c r="A316">
        <v>12596</v>
      </c>
      <c r="B316">
        <v>20191231</v>
      </c>
      <c r="C316">
        <v>73</v>
      </c>
      <c r="D316">
        <v>4</v>
      </c>
      <c r="E316" t="s">
        <v>750</v>
      </c>
      <c r="F316" t="s">
        <v>179</v>
      </c>
      <c r="G316" t="s">
        <v>751</v>
      </c>
      <c r="H316">
        <v>17.810199999999998</v>
      </c>
      <c r="I316">
        <v>734</v>
      </c>
      <c r="J316">
        <v>100</v>
      </c>
      <c r="K316">
        <f t="shared" si="12"/>
        <v>13072.686799999999</v>
      </c>
      <c r="L316">
        <f t="shared" si="13"/>
        <v>1781.0199999999998</v>
      </c>
      <c r="M316">
        <f t="shared" si="14"/>
        <v>7.34</v>
      </c>
    </row>
    <row r="317" spans="1:13" x14ac:dyDescent="0.3">
      <c r="A317">
        <v>27828</v>
      </c>
      <c r="B317">
        <v>20191231</v>
      </c>
      <c r="C317">
        <v>11</v>
      </c>
      <c r="D317">
        <v>1</v>
      </c>
      <c r="E317" t="s">
        <v>9748</v>
      </c>
      <c r="F317" t="s">
        <v>9749</v>
      </c>
      <c r="G317" t="s">
        <v>9750</v>
      </c>
      <c r="H317">
        <v>20.55</v>
      </c>
      <c r="I317">
        <v>2085599</v>
      </c>
      <c r="J317">
        <v>1453187</v>
      </c>
      <c r="K317">
        <f t="shared" si="12"/>
        <v>42859059.450000003</v>
      </c>
      <c r="L317">
        <f t="shared" si="13"/>
        <v>29862992.850000001</v>
      </c>
      <c r="M317">
        <f t="shared" si="14"/>
        <v>1.4351896899710774</v>
      </c>
    </row>
    <row r="318" spans="1:13" hidden="1" x14ac:dyDescent="0.3">
      <c r="A318">
        <v>12621</v>
      </c>
      <c r="B318">
        <v>20191231</v>
      </c>
      <c r="C318">
        <v>73</v>
      </c>
      <c r="D318">
        <v>4</v>
      </c>
      <c r="E318" t="s">
        <v>755</v>
      </c>
      <c r="F318" t="s">
        <v>227</v>
      </c>
      <c r="G318" s="1">
        <v>3.7949999999999997E+29</v>
      </c>
      <c r="H318">
        <v>26.59</v>
      </c>
      <c r="I318">
        <v>14720</v>
      </c>
      <c r="J318">
        <v>2975</v>
      </c>
      <c r="K318">
        <f t="shared" si="12"/>
        <v>391404.79999999999</v>
      </c>
      <c r="L318">
        <f t="shared" si="13"/>
        <v>79105.25</v>
      </c>
      <c r="M318">
        <f t="shared" si="14"/>
        <v>4.9478991596638657</v>
      </c>
    </row>
    <row r="319" spans="1:13" x14ac:dyDescent="0.3">
      <c r="A319">
        <v>86356</v>
      </c>
      <c r="B319">
        <v>20191231</v>
      </c>
      <c r="C319">
        <v>11</v>
      </c>
      <c r="D319">
        <v>3</v>
      </c>
      <c r="E319" t="s">
        <v>13440</v>
      </c>
      <c r="F319" t="s">
        <v>13441</v>
      </c>
      <c r="G319">
        <v>27864210</v>
      </c>
      <c r="H319">
        <v>36.11</v>
      </c>
      <c r="I319">
        <v>1634216</v>
      </c>
      <c r="J319">
        <v>813525</v>
      </c>
      <c r="K319">
        <f t="shared" si="12"/>
        <v>59011539.759999998</v>
      </c>
      <c r="L319">
        <f t="shared" si="13"/>
        <v>29376387.75</v>
      </c>
      <c r="M319">
        <f t="shared" si="14"/>
        <v>2.0088085799452999</v>
      </c>
    </row>
    <row r="320" spans="1:13" x14ac:dyDescent="0.3">
      <c r="A320">
        <v>23536</v>
      </c>
      <c r="B320">
        <v>20191231</v>
      </c>
      <c r="C320">
        <v>11</v>
      </c>
      <c r="D320">
        <v>1</v>
      </c>
      <c r="E320" t="s">
        <v>9622</v>
      </c>
      <c r="F320" t="s">
        <v>9623</v>
      </c>
      <c r="G320" t="s">
        <v>9624</v>
      </c>
      <c r="H320">
        <v>92.23</v>
      </c>
      <c r="I320">
        <v>277031</v>
      </c>
      <c r="J320">
        <v>315436</v>
      </c>
      <c r="K320">
        <f t="shared" si="12"/>
        <v>25550569.130000003</v>
      </c>
      <c r="L320">
        <f t="shared" si="13"/>
        <v>29092662.280000001</v>
      </c>
      <c r="M320">
        <f t="shared" si="14"/>
        <v>0.87824788546646548</v>
      </c>
    </row>
    <row r="321" spans="1:13" hidden="1" x14ac:dyDescent="0.3">
      <c r="A321">
        <v>12624</v>
      </c>
      <c r="B321">
        <v>20191231</v>
      </c>
      <c r="C321">
        <v>73</v>
      </c>
      <c r="D321">
        <v>4</v>
      </c>
      <c r="E321" t="s">
        <v>761</v>
      </c>
      <c r="F321" t="s">
        <v>762</v>
      </c>
      <c r="G321" t="s">
        <v>763</v>
      </c>
      <c r="H321">
        <v>32.615499999999997</v>
      </c>
      <c r="I321">
        <v>89</v>
      </c>
      <c r="J321">
        <v>250</v>
      </c>
      <c r="K321">
        <f t="shared" si="12"/>
        <v>2902.7794999999996</v>
      </c>
      <c r="L321">
        <f t="shared" si="13"/>
        <v>8153.8749999999991</v>
      </c>
      <c r="M321">
        <f t="shared" si="14"/>
        <v>0.35599999999999998</v>
      </c>
    </row>
    <row r="322" spans="1:13" hidden="1" x14ac:dyDescent="0.3">
      <c r="A322">
        <v>12625</v>
      </c>
      <c r="B322">
        <v>20191231</v>
      </c>
      <c r="C322">
        <v>73</v>
      </c>
      <c r="D322">
        <v>4</v>
      </c>
      <c r="E322" t="s">
        <v>764</v>
      </c>
      <c r="F322" t="s">
        <v>399</v>
      </c>
      <c r="G322" t="s">
        <v>765</v>
      </c>
      <c r="H322">
        <v>98.07</v>
      </c>
      <c r="I322">
        <v>60794</v>
      </c>
      <c r="J322">
        <v>79850</v>
      </c>
      <c r="K322">
        <f t="shared" ref="K322:K385" si="15">H322*I322</f>
        <v>5962067.5799999991</v>
      </c>
      <c r="L322">
        <f t="shared" ref="L322:L385" si="16">H322*J322</f>
        <v>7830889.4999999991</v>
      </c>
      <c r="M322">
        <f t="shared" ref="M322:M385" si="17">I322/J322</f>
        <v>0.76135253600500941</v>
      </c>
    </row>
    <row r="323" spans="1:13" hidden="1" x14ac:dyDescent="0.3">
      <c r="A323">
        <v>12628</v>
      </c>
      <c r="B323">
        <v>20191231</v>
      </c>
      <c r="C323">
        <v>73</v>
      </c>
      <c r="D323">
        <v>3</v>
      </c>
      <c r="E323" t="s">
        <v>766</v>
      </c>
      <c r="F323" t="s">
        <v>399</v>
      </c>
      <c r="G323" t="s">
        <v>767</v>
      </c>
      <c r="H323">
        <v>64.09</v>
      </c>
      <c r="I323">
        <v>684164</v>
      </c>
      <c r="J323">
        <v>73200</v>
      </c>
      <c r="K323">
        <f t="shared" si="15"/>
        <v>43848070.760000005</v>
      </c>
      <c r="L323">
        <f t="shared" si="16"/>
        <v>4691388</v>
      </c>
      <c r="M323">
        <f t="shared" si="17"/>
        <v>9.3465027322404364</v>
      </c>
    </row>
    <row r="324" spans="1:13" x14ac:dyDescent="0.3">
      <c r="A324">
        <v>72726</v>
      </c>
      <c r="B324">
        <v>20191231</v>
      </c>
      <c r="C324">
        <v>11</v>
      </c>
      <c r="D324">
        <v>1</v>
      </c>
      <c r="E324" t="s">
        <v>10797</v>
      </c>
      <c r="F324" t="s">
        <v>10798</v>
      </c>
      <c r="G324">
        <v>85747710</v>
      </c>
      <c r="H324">
        <v>79.099999999999994</v>
      </c>
      <c r="I324">
        <v>590422</v>
      </c>
      <c r="J324">
        <v>363623</v>
      </c>
      <c r="K324">
        <f t="shared" si="15"/>
        <v>46702380.199999996</v>
      </c>
      <c r="L324">
        <f t="shared" si="16"/>
        <v>28762579.299999997</v>
      </c>
      <c r="M324">
        <f t="shared" si="17"/>
        <v>1.6237201717163106</v>
      </c>
    </row>
    <row r="325" spans="1:13" hidden="1" x14ac:dyDescent="0.3">
      <c r="A325">
        <v>12631</v>
      </c>
      <c r="B325">
        <v>20191231</v>
      </c>
      <c r="C325">
        <v>73</v>
      </c>
      <c r="D325">
        <v>4</v>
      </c>
      <c r="E325" t="s">
        <v>771</v>
      </c>
      <c r="F325" t="s">
        <v>595</v>
      </c>
      <c r="G325" t="s">
        <v>772</v>
      </c>
      <c r="H325">
        <v>22.82</v>
      </c>
      <c r="I325">
        <v>1253340</v>
      </c>
      <c r="J325">
        <v>252700</v>
      </c>
      <c r="K325">
        <f t="shared" si="15"/>
        <v>28601218.800000001</v>
      </c>
      <c r="L325">
        <f t="shared" si="16"/>
        <v>5766614</v>
      </c>
      <c r="M325">
        <f t="shared" si="17"/>
        <v>4.9597942223981004</v>
      </c>
    </row>
    <row r="326" spans="1:13" hidden="1" x14ac:dyDescent="0.3">
      <c r="A326">
        <v>12633</v>
      </c>
      <c r="B326">
        <v>20191231</v>
      </c>
      <c r="C326">
        <v>73</v>
      </c>
      <c r="D326">
        <v>4</v>
      </c>
      <c r="E326" t="s">
        <v>773</v>
      </c>
      <c r="F326" t="s">
        <v>599</v>
      </c>
      <c r="G326" t="s">
        <v>774</v>
      </c>
      <c r="H326">
        <v>20.58</v>
      </c>
      <c r="I326">
        <v>11281</v>
      </c>
      <c r="J326">
        <v>4900</v>
      </c>
      <c r="K326">
        <f t="shared" si="15"/>
        <v>232162.97999999998</v>
      </c>
      <c r="L326">
        <f t="shared" si="16"/>
        <v>100841.99999999999</v>
      </c>
      <c r="M326">
        <f t="shared" si="17"/>
        <v>2.3022448979591839</v>
      </c>
    </row>
    <row r="327" spans="1:13" x14ac:dyDescent="0.3">
      <c r="A327">
        <v>38156</v>
      </c>
      <c r="B327">
        <v>20191231</v>
      </c>
      <c r="C327">
        <v>11</v>
      </c>
      <c r="D327">
        <v>1</v>
      </c>
      <c r="E327" t="s">
        <v>9951</v>
      </c>
      <c r="F327" t="s">
        <v>9952</v>
      </c>
      <c r="G327">
        <v>96945710</v>
      </c>
      <c r="H327">
        <v>23.72</v>
      </c>
      <c r="I327">
        <v>2449439</v>
      </c>
      <c r="J327">
        <v>1212049</v>
      </c>
      <c r="K327">
        <f t="shared" si="15"/>
        <v>58100693.079999998</v>
      </c>
      <c r="L327">
        <f t="shared" si="16"/>
        <v>28749802.279999997</v>
      </c>
      <c r="M327">
        <f t="shared" si="17"/>
        <v>2.0209075705685167</v>
      </c>
    </row>
    <row r="328" spans="1:13" x14ac:dyDescent="0.3">
      <c r="A328">
        <v>86228</v>
      </c>
      <c r="B328">
        <v>20191231</v>
      </c>
      <c r="C328">
        <v>11</v>
      </c>
      <c r="D328">
        <v>1</v>
      </c>
      <c r="E328" t="s">
        <v>13413</v>
      </c>
      <c r="F328" t="s">
        <v>13414</v>
      </c>
      <c r="G328">
        <v>76075910</v>
      </c>
      <c r="H328">
        <v>89.63</v>
      </c>
      <c r="I328">
        <v>203766</v>
      </c>
      <c r="J328">
        <v>319145</v>
      </c>
      <c r="K328">
        <f t="shared" si="15"/>
        <v>18263546.579999998</v>
      </c>
      <c r="L328">
        <f t="shared" si="16"/>
        <v>28604966.349999998</v>
      </c>
      <c r="M328">
        <f t="shared" si="17"/>
        <v>0.63847467452098572</v>
      </c>
    </row>
    <row r="329" spans="1:13" x14ac:dyDescent="0.3">
      <c r="A329">
        <v>92203</v>
      </c>
      <c r="B329">
        <v>20191231</v>
      </c>
      <c r="C329">
        <v>11</v>
      </c>
      <c r="D329">
        <v>3</v>
      </c>
      <c r="E329" t="s">
        <v>16771</v>
      </c>
      <c r="F329" t="s">
        <v>16772</v>
      </c>
      <c r="G329">
        <v>55002110</v>
      </c>
      <c r="H329">
        <v>231.67</v>
      </c>
      <c r="I329">
        <v>542977</v>
      </c>
      <c r="J329">
        <v>123335</v>
      </c>
      <c r="K329">
        <f t="shared" si="15"/>
        <v>125791481.58999999</v>
      </c>
      <c r="L329">
        <f t="shared" si="16"/>
        <v>28573019.449999999</v>
      </c>
      <c r="M329">
        <f t="shared" si="17"/>
        <v>4.4024567235577896</v>
      </c>
    </row>
    <row r="330" spans="1:13" hidden="1" x14ac:dyDescent="0.3">
      <c r="A330">
        <v>12644</v>
      </c>
      <c r="B330">
        <v>20191231</v>
      </c>
      <c r="C330">
        <v>71</v>
      </c>
      <c r="D330">
        <v>1</v>
      </c>
      <c r="E330" t="s">
        <v>784</v>
      </c>
      <c r="F330" t="s">
        <v>785</v>
      </c>
      <c r="G330">
        <v>12663310</v>
      </c>
      <c r="H330">
        <v>3.1</v>
      </c>
      <c r="I330">
        <v>32141</v>
      </c>
      <c r="J330">
        <v>113283</v>
      </c>
      <c r="K330">
        <f t="shared" si="15"/>
        <v>99637.1</v>
      </c>
      <c r="L330">
        <f t="shared" si="16"/>
        <v>351177.3</v>
      </c>
      <c r="M330">
        <f t="shared" si="17"/>
        <v>0.28372306524368174</v>
      </c>
    </row>
    <row r="331" spans="1:13" hidden="1" x14ac:dyDescent="0.3">
      <c r="A331">
        <v>12646</v>
      </c>
      <c r="B331">
        <v>20191231</v>
      </c>
      <c r="C331">
        <v>73</v>
      </c>
      <c r="D331">
        <v>3</v>
      </c>
      <c r="E331" t="s">
        <v>786</v>
      </c>
      <c r="F331" t="s">
        <v>787</v>
      </c>
      <c r="G331" t="s">
        <v>788</v>
      </c>
      <c r="H331">
        <v>28.511099999999999</v>
      </c>
      <c r="I331">
        <v>4484</v>
      </c>
      <c r="J331">
        <v>700</v>
      </c>
      <c r="K331">
        <f t="shared" si="15"/>
        <v>127843.7724</v>
      </c>
      <c r="L331">
        <f t="shared" si="16"/>
        <v>19957.77</v>
      </c>
      <c r="M331">
        <f t="shared" si="17"/>
        <v>6.4057142857142857</v>
      </c>
    </row>
    <row r="332" spans="1:13" hidden="1" x14ac:dyDescent="0.3">
      <c r="A332">
        <v>12647</v>
      </c>
      <c r="B332">
        <v>20191231</v>
      </c>
      <c r="C332">
        <v>73</v>
      </c>
      <c r="D332">
        <v>3</v>
      </c>
      <c r="E332" t="s">
        <v>789</v>
      </c>
      <c r="F332" t="s">
        <v>787</v>
      </c>
      <c r="G332" t="s">
        <v>790</v>
      </c>
      <c r="H332">
        <v>37.604999999999997</v>
      </c>
      <c r="I332">
        <v>10712</v>
      </c>
      <c r="J332">
        <v>13600</v>
      </c>
      <c r="K332">
        <f t="shared" si="15"/>
        <v>402824.75999999995</v>
      </c>
      <c r="L332">
        <f t="shared" si="16"/>
        <v>511427.99999999994</v>
      </c>
      <c r="M332">
        <f t="shared" si="17"/>
        <v>0.78764705882352937</v>
      </c>
    </row>
    <row r="333" spans="1:13" hidden="1" x14ac:dyDescent="0.3">
      <c r="A333">
        <v>12648</v>
      </c>
      <c r="B333">
        <v>20191231</v>
      </c>
      <c r="C333">
        <v>73</v>
      </c>
      <c r="D333">
        <v>3</v>
      </c>
      <c r="E333" t="s">
        <v>791</v>
      </c>
      <c r="F333" t="s">
        <v>787</v>
      </c>
      <c r="G333" t="s">
        <v>792</v>
      </c>
      <c r="H333">
        <v>22.62</v>
      </c>
      <c r="I333">
        <v>1354</v>
      </c>
      <c r="J333">
        <v>5800</v>
      </c>
      <c r="K333">
        <f t="shared" si="15"/>
        <v>30627.48</v>
      </c>
      <c r="L333">
        <f t="shared" si="16"/>
        <v>131196</v>
      </c>
      <c r="M333">
        <f t="shared" si="17"/>
        <v>0.23344827586206895</v>
      </c>
    </row>
    <row r="334" spans="1:13" hidden="1" x14ac:dyDescent="0.3">
      <c r="A334">
        <v>12649</v>
      </c>
      <c r="B334">
        <v>20191231</v>
      </c>
      <c r="C334">
        <v>73</v>
      </c>
      <c r="D334">
        <v>3</v>
      </c>
      <c r="E334" t="s">
        <v>793</v>
      </c>
      <c r="F334" t="s">
        <v>787</v>
      </c>
      <c r="G334" t="s">
        <v>794</v>
      </c>
      <c r="H334">
        <v>17.27</v>
      </c>
      <c r="I334">
        <v>3549</v>
      </c>
      <c r="J334">
        <v>6750</v>
      </c>
      <c r="K334">
        <f t="shared" si="15"/>
        <v>61291.229999999996</v>
      </c>
      <c r="L334">
        <f t="shared" si="16"/>
        <v>116572.5</v>
      </c>
      <c r="M334">
        <f t="shared" si="17"/>
        <v>0.52577777777777779</v>
      </c>
    </row>
    <row r="335" spans="1:13" x14ac:dyDescent="0.3">
      <c r="A335">
        <v>10138</v>
      </c>
      <c r="B335">
        <v>20191231</v>
      </c>
      <c r="C335">
        <v>11</v>
      </c>
      <c r="D335">
        <v>3</v>
      </c>
      <c r="E335" t="s">
        <v>32</v>
      </c>
      <c r="F335" t="s">
        <v>33</v>
      </c>
      <c r="G335" t="s">
        <v>34</v>
      </c>
      <c r="H335">
        <v>121.84</v>
      </c>
      <c r="I335">
        <v>175622</v>
      </c>
      <c r="J335">
        <v>233677</v>
      </c>
      <c r="K335">
        <f t="shared" si="15"/>
        <v>21397784.48</v>
      </c>
      <c r="L335">
        <f t="shared" si="16"/>
        <v>28471205.68</v>
      </c>
      <c r="M335">
        <f t="shared" si="17"/>
        <v>0.75155877557483197</v>
      </c>
    </row>
    <row r="336" spans="1:13" hidden="1" x14ac:dyDescent="0.3">
      <c r="A336">
        <v>12651</v>
      </c>
      <c r="B336">
        <v>20191231</v>
      </c>
      <c r="C336">
        <v>73</v>
      </c>
      <c r="D336">
        <v>3</v>
      </c>
      <c r="E336" t="s">
        <v>797</v>
      </c>
      <c r="F336" t="s">
        <v>787</v>
      </c>
      <c r="G336" t="s">
        <v>798</v>
      </c>
      <c r="H336">
        <v>26.945</v>
      </c>
      <c r="I336">
        <v>141</v>
      </c>
      <c r="J336">
        <v>350</v>
      </c>
      <c r="K336">
        <f t="shared" si="15"/>
        <v>3799.2449999999999</v>
      </c>
      <c r="L336">
        <f t="shared" si="16"/>
        <v>9430.75</v>
      </c>
      <c r="M336">
        <f t="shared" si="17"/>
        <v>0.40285714285714286</v>
      </c>
    </row>
    <row r="337" spans="1:13" hidden="1" x14ac:dyDescent="0.3">
      <c r="A337">
        <v>12652</v>
      </c>
      <c r="B337">
        <v>20191231</v>
      </c>
      <c r="C337">
        <v>73</v>
      </c>
      <c r="D337">
        <v>3</v>
      </c>
      <c r="E337" t="s">
        <v>799</v>
      </c>
      <c r="F337" t="s">
        <v>787</v>
      </c>
      <c r="G337" t="s">
        <v>800</v>
      </c>
      <c r="H337">
        <v>50.355699999999999</v>
      </c>
      <c r="I337">
        <v>2146</v>
      </c>
      <c r="J337">
        <v>1500</v>
      </c>
      <c r="K337">
        <f t="shared" si="15"/>
        <v>108063.3322</v>
      </c>
      <c r="L337">
        <f t="shared" si="16"/>
        <v>75533.55</v>
      </c>
      <c r="M337">
        <f t="shared" si="17"/>
        <v>1.4306666666666668</v>
      </c>
    </row>
    <row r="338" spans="1:13" hidden="1" x14ac:dyDescent="0.3">
      <c r="A338">
        <v>12653</v>
      </c>
      <c r="B338">
        <v>20191231</v>
      </c>
      <c r="C338">
        <v>73</v>
      </c>
      <c r="D338">
        <v>3</v>
      </c>
      <c r="E338" t="s">
        <v>801</v>
      </c>
      <c r="F338" t="s">
        <v>787</v>
      </c>
      <c r="G338" t="s">
        <v>802</v>
      </c>
      <c r="H338">
        <v>20.81</v>
      </c>
      <c r="I338">
        <v>195</v>
      </c>
      <c r="J338">
        <v>150</v>
      </c>
      <c r="K338">
        <f t="shared" si="15"/>
        <v>4057.95</v>
      </c>
      <c r="L338">
        <f t="shared" si="16"/>
        <v>3121.5</v>
      </c>
      <c r="M338">
        <f t="shared" si="17"/>
        <v>1.3</v>
      </c>
    </row>
    <row r="339" spans="1:13" hidden="1" x14ac:dyDescent="0.3">
      <c r="A339">
        <v>12654</v>
      </c>
      <c r="B339">
        <v>20191231</v>
      </c>
      <c r="C339">
        <v>73</v>
      </c>
      <c r="D339">
        <v>3</v>
      </c>
      <c r="E339" t="s">
        <v>803</v>
      </c>
      <c r="F339" t="s">
        <v>787</v>
      </c>
      <c r="G339" t="s">
        <v>804</v>
      </c>
      <c r="H339">
        <v>55.64</v>
      </c>
      <c r="I339">
        <v>9521</v>
      </c>
      <c r="J339">
        <v>12402</v>
      </c>
      <c r="K339">
        <f t="shared" si="15"/>
        <v>529748.44000000006</v>
      </c>
      <c r="L339">
        <f t="shared" si="16"/>
        <v>690047.28</v>
      </c>
      <c r="M339">
        <f t="shared" si="17"/>
        <v>0.76769875826479606</v>
      </c>
    </row>
    <row r="340" spans="1:13" hidden="1" x14ac:dyDescent="0.3">
      <c r="A340">
        <v>12655</v>
      </c>
      <c r="B340">
        <v>20191231</v>
      </c>
      <c r="C340">
        <v>73</v>
      </c>
      <c r="D340">
        <v>3</v>
      </c>
      <c r="E340" t="s">
        <v>805</v>
      </c>
      <c r="F340" t="s">
        <v>787</v>
      </c>
      <c r="G340" t="s">
        <v>806</v>
      </c>
      <c r="H340">
        <v>26.54</v>
      </c>
      <c r="I340">
        <v>36343</v>
      </c>
      <c r="J340">
        <v>24450</v>
      </c>
      <c r="K340">
        <f t="shared" si="15"/>
        <v>964543.22</v>
      </c>
      <c r="L340">
        <f t="shared" si="16"/>
        <v>648903</v>
      </c>
      <c r="M340">
        <f t="shared" si="17"/>
        <v>1.4864212678936606</v>
      </c>
    </row>
    <row r="341" spans="1:13" hidden="1" x14ac:dyDescent="0.3">
      <c r="A341">
        <v>12656</v>
      </c>
      <c r="B341">
        <v>20191231</v>
      </c>
      <c r="C341">
        <v>73</v>
      </c>
      <c r="D341">
        <v>3</v>
      </c>
      <c r="E341" t="s">
        <v>807</v>
      </c>
      <c r="F341" t="s">
        <v>808</v>
      </c>
      <c r="G341" t="s">
        <v>809</v>
      </c>
      <c r="H341">
        <v>47.87</v>
      </c>
      <c r="I341">
        <v>6758</v>
      </c>
      <c r="J341">
        <v>6650</v>
      </c>
      <c r="K341">
        <f t="shared" si="15"/>
        <v>323505.45999999996</v>
      </c>
      <c r="L341">
        <f t="shared" si="16"/>
        <v>318335.5</v>
      </c>
      <c r="M341">
        <f t="shared" si="17"/>
        <v>1.0162406015037595</v>
      </c>
    </row>
    <row r="342" spans="1:13" hidden="1" x14ac:dyDescent="0.3">
      <c r="A342">
        <v>12657</v>
      </c>
      <c r="B342">
        <v>20191231</v>
      </c>
      <c r="C342">
        <v>73</v>
      </c>
      <c r="D342">
        <v>3</v>
      </c>
      <c r="E342" t="s">
        <v>810</v>
      </c>
      <c r="F342" t="s">
        <v>808</v>
      </c>
      <c r="G342" t="s">
        <v>811</v>
      </c>
      <c r="H342">
        <v>36.020000000000003</v>
      </c>
      <c r="I342">
        <v>433</v>
      </c>
      <c r="J342">
        <v>1600</v>
      </c>
      <c r="K342">
        <f t="shared" si="15"/>
        <v>15596.660000000002</v>
      </c>
      <c r="L342">
        <f t="shared" si="16"/>
        <v>57632.000000000007</v>
      </c>
      <c r="M342">
        <f t="shared" si="17"/>
        <v>0.270625</v>
      </c>
    </row>
    <row r="343" spans="1:13" hidden="1" x14ac:dyDescent="0.3">
      <c r="A343">
        <v>12658</v>
      </c>
      <c r="B343">
        <v>20191231</v>
      </c>
      <c r="C343">
        <v>73</v>
      </c>
      <c r="D343">
        <v>3</v>
      </c>
      <c r="E343" t="s">
        <v>812</v>
      </c>
      <c r="F343" t="s">
        <v>808</v>
      </c>
      <c r="G343" t="s">
        <v>813</v>
      </c>
      <c r="H343">
        <v>46.67</v>
      </c>
      <c r="I343">
        <v>4204</v>
      </c>
      <c r="J343">
        <v>5000</v>
      </c>
      <c r="K343">
        <f t="shared" si="15"/>
        <v>196200.68</v>
      </c>
      <c r="L343">
        <f t="shared" si="16"/>
        <v>233350</v>
      </c>
      <c r="M343">
        <f t="shared" si="17"/>
        <v>0.84079999999999999</v>
      </c>
    </row>
    <row r="344" spans="1:13" hidden="1" x14ac:dyDescent="0.3">
      <c r="A344">
        <v>12659</v>
      </c>
      <c r="B344">
        <v>20191231</v>
      </c>
      <c r="C344">
        <v>73</v>
      </c>
      <c r="D344">
        <v>3</v>
      </c>
      <c r="E344" t="s">
        <v>814</v>
      </c>
      <c r="F344" t="s">
        <v>808</v>
      </c>
      <c r="G344" t="s">
        <v>815</v>
      </c>
      <c r="H344">
        <v>38.33</v>
      </c>
      <c r="I344">
        <v>2135</v>
      </c>
      <c r="J344">
        <v>1800</v>
      </c>
      <c r="K344">
        <f t="shared" si="15"/>
        <v>81834.55</v>
      </c>
      <c r="L344">
        <f t="shared" si="16"/>
        <v>68994</v>
      </c>
      <c r="M344">
        <f t="shared" si="17"/>
        <v>1.1861111111111111</v>
      </c>
    </row>
    <row r="345" spans="1:13" x14ac:dyDescent="0.3">
      <c r="A345">
        <v>92221</v>
      </c>
      <c r="B345">
        <v>20191231</v>
      </c>
      <c r="C345">
        <v>11</v>
      </c>
      <c r="D345">
        <v>3</v>
      </c>
      <c r="E345" t="s">
        <v>16780</v>
      </c>
      <c r="F345" t="s">
        <v>16781</v>
      </c>
      <c r="G345" t="s">
        <v>16782</v>
      </c>
      <c r="H345">
        <v>571.94000000000005</v>
      </c>
      <c r="I345">
        <v>77090</v>
      </c>
      <c r="J345">
        <v>49710</v>
      </c>
      <c r="K345">
        <f t="shared" si="15"/>
        <v>44090854.600000001</v>
      </c>
      <c r="L345">
        <f t="shared" si="16"/>
        <v>28431137.400000002</v>
      </c>
      <c r="M345">
        <f t="shared" si="17"/>
        <v>1.5507946087306377</v>
      </c>
    </row>
    <row r="346" spans="1:13" hidden="1" x14ac:dyDescent="0.3">
      <c r="A346">
        <v>12662</v>
      </c>
      <c r="B346">
        <v>20191231</v>
      </c>
      <c r="C346">
        <v>44</v>
      </c>
      <c r="D346">
        <v>1</v>
      </c>
      <c r="E346" t="s">
        <v>819</v>
      </c>
      <c r="F346" t="s">
        <v>820</v>
      </c>
      <c r="G346" t="s">
        <v>821</v>
      </c>
      <c r="H346">
        <v>7.99</v>
      </c>
      <c r="I346">
        <v>17282</v>
      </c>
      <c r="J346">
        <v>19039</v>
      </c>
      <c r="K346">
        <f t="shared" si="15"/>
        <v>138083.18</v>
      </c>
      <c r="L346">
        <f t="shared" si="16"/>
        <v>152121.61000000002</v>
      </c>
      <c r="M346">
        <f t="shared" si="17"/>
        <v>0.90771574137297129</v>
      </c>
    </row>
    <row r="347" spans="1:13" hidden="1" x14ac:dyDescent="0.3">
      <c r="A347">
        <v>12665</v>
      </c>
      <c r="B347">
        <v>20191231</v>
      </c>
      <c r="C347">
        <v>73</v>
      </c>
      <c r="D347">
        <v>5</v>
      </c>
      <c r="E347" t="s">
        <v>822</v>
      </c>
      <c r="F347" t="s">
        <v>326</v>
      </c>
      <c r="G347" t="s">
        <v>823</v>
      </c>
      <c r="H347">
        <v>36.057099999999998</v>
      </c>
      <c r="I347">
        <v>663</v>
      </c>
      <c r="J347">
        <v>983</v>
      </c>
      <c r="K347">
        <f t="shared" si="15"/>
        <v>23905.8573</v>
      </c>
      <c r="L347">
        <f t="shared" si="16"/>
        <v>35444.129300000001</v>
      </c>
      <c r="M347">
        <f t="shared" si="17"/>
        <v>0.67446592065106814</v>
      </c>
    </row>
    <row r="348" spans="1:13" hidden="1" x14ac:dyDescent="0.3">
      <c r="A348">
        <v>12666</v>
      </c>
      <c r="B348">
        <v>20191231</v>
      </c>
      <c r="C348">
        <v>73</v>
      </c>
      <c r="D348">
        <v>4</v>
      </c>
      <c r="E348" t="s">
        <v>824</v>
      </c>
      <c r="F348" t="s">
        <v>326</v>
      </c>
      <c r="G348" t="s">
        <v>825</v>
      </c>
      <c r="H348">
        <v>25.31</v>
      </c>
      <c r="I348">
        <v>17077</v>
      </c>
      <c r="J348">
        <v>20250</v>
      </c>
      <c r="K348">
        <f t="shared" si="15"/>
        <v>432218.87</v>
      </c>
      <c r="L348">
        <f t="shared" si="16"/>
        <v>512527.5</v>
      </c>
      <c r="M348">
        <f t="shared" si="17"/>
        <v>0.84330864197530864</v>
      </c>
    </row>
    <row r="349" spans="1:13" x14ac:dyDescent="0.3">
      <c r="A349">
        <v>58683</v>
      </c>
      <c r="B349">
        <v>20191231</v>
      </c>
      <c r="C349">
        <v>11</v>
      </c>
      <c r="D349">
        <v>1</v>
      </c>
      <c r="E349" t="s">
        <v>10399</v>
      </c>
      <c r="F349" t="s">
        <v>10400</v>
      </c>
      <c r="G349">
        <v>84474110</v>
      </c>
      <c r="H349">
        <v>53.98</v>
      </c>
      <c r="I349">
        <v>749876</v>
      </c>
      <c r="J349">
        <v>526276</v>
      </c>
      <c r="K349">
        <f t="shared" si="15"/>
        <v>40478306.479999997</v>
      </c>
      <c r="L349">
        <f t="shared" si="16"/>
        <v>28408378.479999997</v>
      </c>
      <c r="M349">
        <f t="shared" si="17"/>
        <v>1.4248721203322972</v>
      </c>
    </row>
    <row r="350" spans="1:13" hidden="1" x14ac:dyDescent="0.3">
      <c r="A350">
        <v>12668</v>
      </c>
      <c r="B350">
        <v>20191231</v>
      </c>
      <c r="C350">
        <v>18</v>
      </c>
      <c r="D350">
        <v>1</v>
      </c>
      <c r="E350" t="s">
        <v>829</v>
      </c>
      <c r="F350" t="s">
        <v>830</v>
      </c>
      <c r="G350" t="s">
        <v>831</v>
      </c>
      <c r="H350">
        <v>13.32</v>
      </c>
      <c r="I350">
        <v>62257</v>
      </c>
      <c r="J350">
        <v>45813</v>
      </c>
      <c r="K350">
        <f t="shared" si="15"/>
        <v>829263.24</v>
      </c>
      <c r="L350">
        <f t="shared" si="16"/>
        <v>610229.16</v>
      </c>
      <c r="M350">
        <f t="shared" si="17"/>
        <v>1.3589374195097461</v>
      </c>
    </row>
    <row r="351" spans="1:13" hidden="1" x14ac:dyDescent="0.3">
      <c r="A351">
        <v>12672</v>
      </c>
      <c r="B351">
        <v>20191231</v>
      </c>
      <c r="C351">
        <v>73</v>
      </c>
      <c r="D351">
        <v>4</v>
      </c>
      <c r="E351" t="s">
        <v>832</v>
      </c>
      <c r="F351" t="s">
        <v>599</v>
      </c>
      <c r="G351" t="s">
        <v>833</v>
      </c>
      <c r="H351">
        <v>26.58</v>
      </c>
      <c r="I351">
        <v>1113</v>
      </c>
      <c r="J351">
        <v>775</v>
      </c>
      <c r="K351">
        <f t="shared" si="15"/>
        <v>29583.539999999997</v>
      </c>
      <c r="L351">
        <f t="shared" si="16"/>
        <v>20599.5</v>
      </c>
      <c r="M351">
        <f t="shared" si="17"/>
        <v>1.4361290322580644</v>
      </c>
    </row>
    <row r="352" spans="1:13" hidden="1" x14ac:dyDescent="0.3">
      <c r="A352">
        <v>12673</v>
      </c>
      <c r="B352">
        <v>20191231</v>
      </c>
      <c r="C352">
        <v>73</v>
      </c>
      <c r="D352">
        <v>4</v>
      </c>
      <c r="E352" t="s">
        <v>834</v>
      </c>
      <c r="F352" t="s">
        <v>599</v>
      </c>
      <c r="G352" t="s">
        <v>835</v>
      </c>
      <c r="H352">
        <v>72.650000000000006</v>
      </c>
      <c r="I352">
        <v>313</v>
      </c>
      <c r="J352">
        <v>75</v>
      </c>
      <c r="K352">
        <f t="shared" si="15"/>
        <v>22739.45</v>
      </c>
      <c r="L352">
        <f t="shared" si="16"/>
        <v>5448.75</v>
      </c>
      <c r="M352">
        <f t="shared" si="17"/>
        <v>4.1733333333333329</v>
      </c>
    </row>
    <row r="353" spans="1:13" hidden="1" x14ac:dyDescent="0.3">
      <c r="A353">
        <v>12675</v>
      </c>
      <c r="B353">
        <v>20191231</v>
      </c>
      <c r="C353">
        <v>73</v>
      </c>
      <c r="D353">
        <v>4</v>
      </c>
      <c r="E353" t="s">
        <v>836</v>
      </c>
      <c r="F353" t="s">
        <v>672</v>
      </c>
      <c r="G353" t="s">
        <v>837</v>
      </c>
      <c r="H353">
        <v>33.825099999999999</v>
      </c>
      <c r="I353">
        <v>6483</v>
      </c>
      <c r="J353">
        <v>3000</v>
      </c>
      <c r="K353">
        <f t="shared" si="15"/>
        <v>219288.12330000001</v>
      </c>
      <c r="L353">
        <f t="shared" si="16"/>
        <v>101475.3</v>
      </c>
      <c r="M353">
        <f t="shared" si="17"/>
        <v>2.161</v>
      </c>
    </row>
    <row r="354" spans="1:13" hidden="1" x14ac:dyDescent="0.3">
      <c r="A354">
        <v>12676</v>
      </c>
      <c r="B354">
        <v>20191231</v>
      </c>
      <c r="C354">
        <v>73</v>
      </c>
      <c r="D354">
        <v>4</v>
      </c>
      <c r="E354" t="s">
        <v>838</v>
      </c>
      <c r="F354" t="s">
        <v>672</v>
      </c>
      <c r="G354" t="s">
        <v>839</v>
      </c>
      <c r="H354">
        <v>59</v>
      </c>
      <c r="I354">
        <v>39615</v>
      </c>
      <c r="J354">
        <v>17300</v>
      </c>
      <c r="K354">
        <f t="shared" si="15"/>
        <v>2337285</v>
      </c>
      <c r="L354">
        <f t="shared" si="16"/>
        <v>1020700</v>
      </c>
      <c r="M354">
        <f t="shared" si="17"/>
        <v>2.2898843930635837</v>
      </c>
    </row>
    <row r="355" spans="1:13" hidden="1" x14ac:dyDescent="0.3">
      <c r="A355">
        <v>12680</v>
      </c>
      <c r="B355">
        <v>20191231</v>
      </c>
      <c r="C355">
        <v>31</v>
      </c>
      <c r="D355">
        <v>1</v>
      </c>
      <c r="E355" t="s">
        <v>840</v>
      </c>
      <c r="F355" t="s">
        <v>841</v>
      </c>
      <c r="G355">
        <v>81732320</v>
      </c>
      <c r="H355">
        <v>3</v>
      </c>
      <c r="I355">
        <v>23895</v>
      </c>
      <c r="J355">
        <v>23561</v>
      </c>
      <c r="K355">
        <f t="shared" si="15"/>
        <v>71685</v>
      </c>
      <c r="L355">
        <f t="shared" si="16"/>
        <v>70683</v>
      </c>
      <c r="M355">
        <f t="shared" si="17"/>
        <v>1.0141759687619372</v>
      </c>
    </row>
    <row r="356" spans="1:13" hidden="1" x14ac:dyDescent="0.3">
      <c r="A356">
        <v>12681</v>
      </c>
      <c r="B356">
        <v>20191231</v>
      </c>
      <c r="C356">
        <v>18</v>
      </c>
      <c r="D356">
        <v>1</v>
      </c>
      <c r="E356" t="s">
        <v>842</v>
      </c>
      <c r="F356" t="s">
        <v>843</v>
      </c>
      <c r="G356" t="s">
        <v>844</v>
      </c>
      <c r="H356">
        <v>31.57</v>
      </c>
      <c r="I356">
        <v>315978</v>
      </c>
      <c r="J356">
        <v>132957</v>
      </c>
      <c r="K356">
        <f t="shared" si="15"/>
        <v>9975425.4600000009</v>
      </c>
      <c r="L356">
        <f t="shared" si="16"/>
        <v>4197452.49</v>
      </c>
      <c r="M356">
        <f t="shared" si="17"/>
        <v>2.3765427920305062</v>
      </c>
    </row>
    <row r="357" spans="1:13" hidden="1" x14ac:dyDescent="0.3">
      <c r="A357">
        <v>12684</v>
      </c>
      <c r="B357">
        <v>20191231</v>
      </c>
      <c r="C357">
        <v>12</v>
      </c>
      <c r="D357">
        <v>1</v>
      </c>
      <c r="E357" t="s">
        <v>845</v>
      </c>
      <c r="F357" t="s">
        <v>846</v>
      </c>
      <c r="G357" t="s">
        <v>847</v>
      </c>
      <c r="H357">
        <v>8.1</v>
      </c>
      <c r="I357">
        <v>166052</v>
      </c>
      <c r="J357">
        <v>124069</v>
      </c>
      <c r="K357">
        <f t="shared" si="15"/>
        <v>1345021.2</v>
      </c>
      <c r="L357">
        <f t="shared" si="16"/>
        <v>1004958.8999999999</v>
      </c>
      <c r="M357">
        <f t="shared" si="17"/>
        <v>1.3383842861633446</v>
      </c>
    </row>
    <row r="358" spans="1:13" hidden="1" x14ac:dyDescent="0.3">
      <c r="A358">
        <v>12689</v>
      </c>
      <c r="B358">
        <v>20191231</v>
      </c>
      <c r="C358">
        <v>72</v>
      </c>
      <c r="D358">
        <v>3</v>
      </c>
      <c r="E358" t="s">
        <v>848</v>
      </c>
      <c r="F358" t="s">
        <v>849</v>
      </c>
      <c r="G358" t="s">
        <v>850</v>
      </c>
      <c r="H358">
        <v>8.84</v>
      </c>
      <c r="I358">
        <v>95673</v>
      </c>
      <c r="J358">
        <v>70892</v>
      </c>
      <c r="K358">
        <f t="shared" si="15"/>
        <v>845749.32</v>
      </c>
      <c r="L358">
        <f t="shared" si="16"/>
        <v>626685.28</v>
      </c>
      <c r="M358">
        <f t="shared" si="17"/>
        <v>1.3495598939231508</v>
      </c>
    </row>
    <row r="359" spans="1:13" x14ac:dyDescent="0.3">
      <c r="A359">
        <v>46886</v>
      </c>
      <c r="B359">
        <v>20191231</v>
      </c>
      <c r="C359">
        <v>11</v>
      </c>
      <c r="D359">
        <v>3</v>
      </c>
      <c r="E359" t="s">
        <v>10115</v>
      </c>
      <c r="F359" t="s">
        <v>10116</v>
      </c>
      <c r="G359">
        <v>48248010</v>
      </c>
      <c r="H359">
        <v>178.17</v>
      </c>
      <c r="I359">
        <v>241657</v>
      </c>
      <c r="J359">
        <v>157794</v>
      </c>
      <c r="K359">
        <f t="shared" si="15"/>
        <v>43056027.689999998</v>
      </c>
      <c r="L359">
        <f t="shared" si="16"/>
        <v>28114156.979999997</v>
      </c>
      <c r="M359">
        <f t="shared" si="17"/>
        <v>1.5314714120942494</v>
      </c>
    </row>
    <row r="360" spans="1:13" hidden="1" x14ac:dyDescent="0.3">
      <c r="A360">
        <v>12693</v>
      </c>
      <c r="B360">
        <v>20191231</v>
      </c>
      <c r="C360">
        <v>14</v>
      </c>
      <c r="D360">
        <v>3</v>
      </c>
      <c r="E360" t="s">
        <v>854</v>
      </c>
      <c r="F360" t="s">
        <v>855</v>
      </c>
      <c r="G360" t="s">
        <v>856</v>
      </c>
      <c r="H360">
        <v>12.18</v>
      </c>
      <c r="I360">
        <v>37235</v>
      </c>
      <c r="J360">
        <v>38772</v>
      </c>
      <c r="K360">
        <f t="shared" si="15"/>
        <v>453522.3</v>
      </c>
      <c r="L360">
        <f t="shared" si="16"/>
        <v>472242.95999999996</v>
      </c>
      <c r="M360">
        <f t="shared" si="17"/>
        <v>0.96035799030227997</v>
      </c>
    </row>
    <row r="361" spans="1:13" hidden="1" x14ac:dyDescent="0.3">
      <c r="A361">
        <v>12697</v>
      </c>
      <c r="B361">
        <v>20191231</v>
      </c>
      <c r="C361">
        <v>14</v>
      </c>
      <c r="D361">
        <v>3</v>
      </c>
      <c r="E361" t="s">
        <v>857</v>
      </c>
      <c r="F361" t="s">
        <v>858</v>
      </c>
      <c r="G361" t="s">
        <v>859</v>
      </c>
      <c r="H361">
        <v>6.43</v>
      </c>
      <c r="I361">
        <v>9316</v>
      </c>
      <c r="J361">
        <v>7179</v>
      </c>
      <c r="K361">
        <f t="shared" si="15"/>
        <v>59901.88</v>
      </c>
      <c r="L361">
        <f t="shared" si="16"/>
        <v>46160.97</v>
      </c>
      <c r="M361">
        <f t="shared" si="17"/>
        <v>1.297673770720156</v>
      </c>
    </row>
    <row r="362" spans="1:13" hidden="1" x14ac:dyDescent="0.3">
      <c r="A362">
        <v>12699</v>
      </c>
      <c r="B362">
        <v>20191231</v>
      </c>
      <c r="C362">
        <v>31</v>
      </c>
      <c r="D362">
        <v>3</v>
      </c>
      <c r="E362" t="s">
        <v>860</v>
      </c>
      <c r="F362" t="s">
        <v>861</v>
      </c>
      <c r="G362" t="s">
        <v>862</v>
      </c>
      <c r="H362">
        <v>7.25</v>
      </c>
      <c r="I362">
        <v>80605</v>
      </c>
      <c r="J362">
        <v>74395</v>
      </c>
      <c r="K362">
        <f t="shared" si="15"/>
        <v>584386.25</v>
      </c>
      <c r="L362">
        <f t="shared" si="16"/>
        <v>539363.75</v>
      </c>
      <c r="M362">
        <f t="shared" si="17"/>
        <v>1.0834733517037436</v>
      </c>
    </row>
    <row r="363" spans="1:13" hidden="1" x14ac:dyDescent="0.3">
      <c r="A363">
        <v>12717</v>
      </c>
      <c r="B363">
        <v>20191231</v>
      </c>
      <c r="C363">
        <v>73</v>
      </c>
      <c r="D363">
        <v>4</v>
      </c>
      <c r="E363" t="s">
        <v>863</v>
      </c>
      <c r="F363" t="s">
        <v>672</v>
      </c>
      <c r="G363" t="s">
        <v>864</v>
      </c>
      <c r="H363">
        <v>64.319999999999993</v>
      </c>
      <c r="I363">
        <v>1791</v>
      </c>
      <c r="J363">
        <v>2000</v>
      </c>
      <c r="K363">
        <f t="shared" si="15"/>
        <v>115197.11999999998</v>
      </c>
      <c r="L363">
        <f t="shared" si="16"/>
        <v>128639.99999999999</v>
      </c>
      <c r="M363">
        <f t="shared" si="17"/>
        <v>0.89549999999999996</v>
      </c>
    </row>
    <row r="364" spans="1:13" hidden="1" x14ac:dyDescent="0.3">
      <c r="A364">
        <v>12727</v>
      </c>
      <c r="B364">
        <v>20191231</v>
      </c>
      <c r="C364">
        <v>73</v>
      </c>
      <c r="D364">
        <v>4</v>
      </c>
      <c r="E364" t="s">
        <v>865</v>
      </c>
      <c r="F364" t="s">
        <v>179</v>
      </c>
      <c r="G364" s="1">
        <v>2.546E+86</v>
      </c>
      <c r="H364">
        <v>6.76</v>
      </c>
      <c r="I364">
        <v>30260</v>
      </c>
      <c r="J364">
        <v>2895</v>
      </c>
      <c r="K364">
        <f t="shared" si="15"/>
        <v>204557.6</v>
      </c>
      <c r="L364">
        <f t="shared" si="16"/>
        <v>19570.2</v>
      </c>
      <c r="M364">
        <f t="shared" si="17"/>
        <v>10.452504317789291</v>
      </c>
    </row>
    <row r="365" spans="1:13" hidden="1" x14ac:dyDescent="0.3">
      <c r="A365">
        <v>12728</v>
      </c>
      <c r="B365">
        <v>20191231</v>
      </c>
      <c r="C365">
        <v>73</v>
      </c>
      <c r="D365">
        <v>4</v>
      </c>
      <c r="E365" t="s">
        <v>866</v>
      </c>
      <c r="F365" t="s">
        <v>179</v>
      </c>
      <c r="G365" t="s">
        <v>867</v>
      </c>
      <c r="H365">
        <v>69.680000000000007</v>
      </c>
      <c r="I365">
        <v>10609</v>
      </c>
      <c r="J365">
        <v>1118</v>
      </c>
      <c r="K365">
        <f t="shared" si="15"/>
        <v>739235.12000000011</v>
      </c>
      <c r="L365">
        <f t="shared" si="16"/>
        <v>77902.240000000005</v>
      </c>
      <c r="M365">
        <f t="shared" si="17"/>
        <v>9.489266547406082</v>
      </c>
    </row>
    <row r="366" spans="1:13" hidden="1" x14ac:dyDescent="0.3">
      <c r="A366">
        <v>12729</v>
      </c>
      <c r="B366">
        <v>20191231</v>
      </c>
      <c r="C366">
        <v>73</v>
      </c>
      <c r="D366">
        <v>3</v>
      </c>
      <c r="E366" t="s">
        <v>868</v>
      </c>
      <c r="F366" t="s">
        <v>808</v>
      </c>
      <c r="G366" t="s">
        <v>869</v>
      </c>
      <c r="H366">
        <v>38.380000000000003</v>
      </c>
      <c r="I366">
        <v>303</v>
      </c>
      <c r="J366">
        <v>650</v>
      </c>
      <c r="K366">
        <f t="shared" si="15"/>
        <v>11629.140000000001</v>
      </c>
      <c r="L366">
        <f t="shared" si="16"/>
        <v>24947</v>
      </c>
      <c r="M366">
        <f t="shared" si="17"/>
        <v>0.46615384615384614</v>
      </c>
    </row>
    <row r="367" spans="1:13" hidden="1" x14ac:dyDescent="0.3">
      <c r="A367">
        <v>12732</v>
      </c>
      <c r="B367">
        <v>20191231</v>
      </c>
      <c r="C367">
        <v>73</v>
      </c>
      <c r="D367">
        <v>4</v>
      </c>
      <c r="E367" t="s">
        <v>870</v>
      </c>
      <c r="F367" t="s">
        <v>227</v>
      </c>
      <c r="G367" s="1">
        <v>3.7949999999999999E+53</v>
      </c>
      <c r="H367">
        <v>8.7851999999999997</v>
      </c>
      <c r="I367">
        <v>894</v>
      </c>
      <c r="J367">
        <v>1150</v>
      </c>
      <c r="K367">
        <f t="shared" si="15"/>
        <v>7853.9687999999996</v>
      </c>
      <c r="L367">
        <f t="shared" si="16"/>
        <v>10102.98</v>
      </c>
      <c r="M367">
        <f t="shared" si="17"/>
        <v>0.77739130434782611</v>
      </c>
    </row>
    <row r="368" spans="1:13" hidden="1" x14ac:dyDescent="0.3">
      <c r="A368">
        <v>12741</v>
      </c>
      <c r="B368">
        <v>20191231</v>
      </c>
      <c r="C368">
        <v>44</v>
      </c>
      <c r="D368">
        <v>1</v>
      </c>
      <c r="E368" t="s">
        <v>871</v>
      </c>
      <c r="F368" t="s">
        <v>872</v>
      </c>
      <c r="G368" t="s">
        <v>873</v>
      </c>
      <c r="H368">
        <v>14.91</v>
      </c>
      <c r="I368">
        <v>16658</v>
      </c>
      <c r="J368">
        <v>12214</v>
      </c>
      <c r="K368">
        <f t="shared" si="15"/>
        <v>248370.78</v>
      </c>
      <c r="L368">
        <f t="shared" si="16"/>
        <v>182110.74</v>
      </c>
      <c r="M368">
        <f t="shared" si="17"/>
        <v>1.3638447682986736</v>
      </c>
    </row>
    <row r="369" spans="1:13" hidden="1" x14ac:dyDescent="0.3">
      <c r="A369">
        <v>12744</v>
      </c>
      <c r="B369">
        <v>20191231</v>
      </c>
      <c r="C369">
        <v>73</v>
      </c>
      <c r="D369">
        <v>4</v>
      </c>
      <c r="E369" t="s">
        <v>874</v>
      </c>
      <c r="F369" t="s">
        <v>326</v>
      </c>
      <c r="G369" t="s">
        <v>875</v>
      </c>
      <c r="H369">
        <v>21.79</v>
      </c>
      <c r="I369">
        <v>73</v>
      </c>
      <c r="J369">
        <v>700</v>
      </c>
      <c r="K369">
        <f t="shared" si="15"/>
        <v>1590.6699999999998</v>
      </c>
      <c r="L369">
        <f t="shared" si="16"/>
        <v>15253</v>
      </c>
      <c r="M369">
        <f t="shared" si="17"/>
        <v>0.10428571428571429</v>
      </c>
    </row>
    <row r="370" spans="1:13" hidden="1" x14ac:dyDescent="0.3">
      <c r="A370">
        <v>12745</v>
      </c>
      <c r="B370">
        <v>20191231</v>
      </c>
      <c r="C370">
        <v>71</v>
      </c>
      <c r="D370">
        <v>1</v>
      </c>
      <c r="E370" t="s">
        <v>876</v>
      </c>
      <c r="F370" t="s">
        <v>877</v>
      </c>
      <c r="G370" t="s">
        <v>878</v>
      </c>
      <c r="H370">
        <v>11.34</v>
      </c>
      <c r="I370">
        <v>217816</v>
      </c>
      <c r="J370">
        <v>128040</v>
      </c>
      <c r="K370">
        <f t="shared" si="15"/>
        <v>2470033.44</v>
      </c>
      <c r="L370">
        <f t="shared" si="16"/>
        <v>1451973.6</v>
      </c>
      <c r="M370">
        <f t="shared" si="17"/>
        <v>1.7011558887847547</v>
      </c>
    </row>
    <row r="371" spans="1:13" x14ac:dyDescent="0.3">
      <c r="A371">
        <v>76605</v>
      </c>
      <c r="B371">
        <v>20191231</v>
      </c>
      <c r="C371">
        <v>11</v>
      </c>
      <c r="D371">
        <v>1</v>
      </c>
      <c r="E371" t="s">
        <v>11179</v>
      </c>
      <c r="F371" t="s">
        <v>11180</v>
      </c>
      <c r="G371">
        <v>5333210</v>
      </c>
      <c r="H371">
        <v>1191.31006</v>
      </c>
      <c r="I371">
        <v>51656</v>
      </c>
      <c r="J371">
        <v>23593</v>
      </c>
      <c r="K371">
        <f t="shared" si="15"/>
        <v>61538312.459360003</v>
      </c>
      <c r="L371">
        <f t="shared" si="16"/>
        <v>28106578.245579999</v>
      </c>
      <c r="M371">
        <f t="shared" si="17"/>
        <v>2.1894629763065314</v>
      </c>
    </row>
    <row r="372" spans="1:13" hidden="1" x14ac:dyDescent="0.3">
      <c r="A372">
        <v>12748</v>
      </c>
      <c r="B372">
        <v>20191231</v>
      </c>
      <c r="C372">
        <v>44</v>
      </c>
      <c r="D372">
        <v>1</v>
      </c>
      <c r="E372" t="s">
        <v>881</v>
      </c>
      <c r="F372" t="s">
        <v>882</v>
      </c>
      <c r="G372" t="s">
        <v>883</v>
      </c>
      <c r="H372">
        <v>15.19</v>
      </c>
      <c r="I372">
        <v>13895</v>
      </c>
      <c r="J372">
        <v>10096</v>
      </c>
      <c r="K372">
        <f t="shared" si="15"/>
        <v>211065.05</v>
      </c>
      <c r="L372">
        <f t="shared" si="16"/>
        <v>153358.24</v>
      </c>
      <c r="M372">
        <f t="shared" si="17"/>
        <v>1.3762876386687797</v>
      </c>
    </row>
    <row r="373" spans="1:13" hidden="1" x14ac:dyDescent="0.3">
      <c r="A373">
        <v>12751</v>
      </c>
      <c r="B373">
        <v>20191231</v>
      </c>
      <c r="C373">
        <v>31</v>
      </c>
      <c r="D373">
        <v>1</v>
      </c>
      <c r="E373" t="s">
        <v>884</v>
      </c>
      <c r="F373" t="s">
        <v>885</v>
      </c>
      <c r="G373" t="s">
        <v>886</v>
      </c>
      <c r="H373">
        <v>1.96</v>
      </c>
      <c r="I373">
        <v>27936</v>
      </c>
      <c r="J373">
        <v>33116</v>
      </c>
      <c r="K373">
        <f t="shared" si="15"/>
        <v>54754.559999999998</v>
      </c>
      <c r="L373">
        <f t="shared" si="16"/>
        <v>64907.360000000001</v>
      </c>
      <c r="M373">
        <f t="shared" si="17"/>
        <v>0.84358014252929092</v>
      </c>
    </row>
    <row r="374" spans="1:13" hidden="1" x14ac:dyDescent="0.3">
      <c r="A374">
        <v>12753</v>
      </c>
      <c r="B374">
        <v>20191231</v>
      </c>
      <c r="C374">
        <v>73</v>
      </c>
      <c r="D374">
        <v>4</v>
      </c>
      <c r="E374" t="s">
        <v>887</v>
      </c>
      <c r="F374" t="s">
        <v>595</v>
      </c>
      <c r="G374" s="1">
        <v>4.6137999999999999E+39</v>
      </c>
      <c r="H374">
        <v>58.34</v>
      </c>
      <c r="I374">
        <v>670913</v>
      </c>
      <c r="J374">
        <v>205950</v>
      </c>
      <c r="K374">
        <f t="shared" si="15"/>
        <v>39141064.420000002</v>
      </c>
      <c r="L374">
        <f t="shared" si="16"/>
        <v>12015123</v>
      </c>
      <c r="M374">
        <f t="shared" si="17"/>
        <v>3.2576499150279195</v>
      </c>
    </row>
    <row r="375" spans="1:13" hidden="1" x14ac:dyDescent="0.3">
      <c r="A375">
        <v>12754</v>
      </c>
      <c r="B375">
        <v>20191231</v>
      </c>
      <c r="C375">
        <v>73</v>
      </c>
      <c r="D375">
        <v>4</v>
      </c>
      <c r="E375" t="s">
        <v>888</v>
      </c>
      <c r="F375" t="s">
        <v>595</v>
      </c>
      <c r="G375" s="1">
        <v>4.6137999999999999E+41</v>
      </c>
      <c r="H375">
        <v>46.64</v>
      </c>
      <c r="I375">
        <v>27752</v>
      </c>
      <c r="J375">
        <v>3950</v>
      </c>
      <c r="K375">
        <f t="shared" si="15"/>
        <v>1294353.28</v>
      </c>
      <c r="L375">
        <f t="shared" si="16"/>
        <v>184228</v>
      </c>
      <c r="M375">
        <f t="shared" si="17"/>
        <v>7.0258227848101269</v>
      </c>
    </row>
    <row r="376" spans="1:13" hidden="1" x14ac:dyDescent="0.3">
      <c r="A376">
        <v>12756</v>
      </c>
      <c r="B376">
        <v>20191231</v>
      </c>
      <c r="C376">
        <v>48</v>
      </c>
      <c r="D376">
        <v>1</v>
      </c>
      <c r="E376" t="s">
        <v>889</v>
      </c>
      <c r="F376" t="s">
        <v>890</v>
      </c>
      <c r="G376" t="s">
        <v>891</v>
      </c>
      <c r="H376">
        <v>17.72</v>
      </c>
      <c r="I376">
        <v>234688</v>
      </c>
      <c r="J376">
        <v>170505</v>
      </c>
      <c r="K376">
        <f t="shared" si="15"/>
        <v>4158671.36</v>
      </c>
      <c r="L376">
        <f t="shared" si="16"/>
        <v>3021348.5999999996</v>
      </c>
      <c r="M376">
        <f t="shared" si="17"/>
        <v>1.3764288437289229</v>
      </c>
    </row>
    <row r="377" spans="1:13" x14ac:dyDescent="0.3">
      <c r="A377">
        <v>23660</v>
      </c>
      <c r="B377">
        <v>20191231</v>
      </c>
      <c r="C377">
        <v>11</v>
      </c>
      <c r="D377">
        <v>3</v>
      </c>
      <c r="E377" t="s">
        <v>9627</v>
      </c>
      <c r="F377" t="s">
        <v>9628</v>
      </c>
      <c r="G377">
        <v>17290810</v>
      </c>
      <c r="H377">
        <v>269.07999000000001</v>
      </c>
      <c r="I377">
        <v>120043</v>
      </c>
      <c r="J377">
        <v>103500</v>
      </c>
      <c r="K377">
        <f t="shared" si="15"/>
        <v>32301169.239569999</v>
      </c>
      <c r="L377">
        <f t="shared" si="16"/>
        <v>27849778.965</v>
      </c>
      <c r="M377">
        <f t="shared" si="17"/>
        <v>1.1598357487922706</v>
      </c>
    </row>
    <row r="378" spans="1:13" hidden="1" x14ac:dyDescent="0.3">
      <c r="A378">
        <v>12759</v>
      </c>
      <c r="B378">
        <v>20191231</v>
      </c>
      <c r="C378">
        <v>31</v>
      </c>
      <c r="D378">
        <v>1</v>
      </c>
      <c r="E378" t="s">
        <v>895</v>
      </c>
      <c r="F378" t="s">
        <v>896</v>
      </c>
      <c r="G378">
        <v>75989220</v>
      </c>
      <c r="H378">
        <v>0.83</v>
      </c>
      <c r="I378">
        <v>10850</v>
      </c>
      <c r="J378">
        <v>15499</v>
      </c>
      <c r="K378">
        <f t="shared" si="15"/>
        <v>9005.5</v>
      </c>
      <c r="L378">
        <f t="shared" si="16"/>
        <v>12864.17</v>
      </c>
      <c r="M378">
        <f t="shared" si="17"/>
        <v>0.7000451642041422</v>
      </c>
    </row>
    <row r="379" spans="1:13" x14ac:dyDescent="0.3">
      <c r="A379">
        <v>22779</v>
      </c>
      <c r="B379">
        <v>20191231</v>
      </c>
      <c r="C379">
        <v>11</v>
      </c>
      <c r="D379">
        <v>1</v>
      </c>
      <c r="E379" t="s">
        <v>9606</v>
      </c>
      <c r="F379" t="s">
        <v>9607</v>
      </c>
      <c r="G379">
        <v>62007630</v>
      </c>
      <c r="H379">
        <v>161.13999999999999</v>
      </c>
      <c r="I379">
        <v>296423</v>
      </c>
      <c r="J379">
        <v>171336</v>
      </c>
      <c r="K379">
        <f t="shared" si="15"/>
        <v>47765602.219999999</v>
      </c>
      <c r="L379">
        <f t="shared" si="16"/>
        <v>27609083.039999999</v>
      </c>
      <c r="M379">
        <f t="shared" si="17"/>
        <v>1.7300684036046132</v>
      </c>
    </row>
    <row r="380" spans="1:13" x14ac:dyDescent="0.3">
      <c r="A380">
        <v>44206</v>
      </c>
      <c r="B380">
        <v>20191231</v>
      </c>
      <c r="C380">
        <v>11</v>
      </c>
      <c r="D380">
        <v>1</v>
      </c>
      <c r="E380" t="s">
        <v>10060</v>
      </c>
      <c r="F380" t="s">
        <v>10061</v>
      </c>
      <c r="G380" t="s">
        <v>10062</v>
      </c>
      <c r="H380">
        <v>85.07</v>
      </c>
      <c r="I380">
        <v>378667</v>
      </c>
      <c r="J380">
        <v>323761</v>
      </c>
      <c r="K380">
        <f t="shared" si="15"/>
        <v>32213201.689999998</v>
      </c>
      <c r="L380">
        <f t="shared" si="16"/>
        <v>27542348.27</v>
      </c>
      <c r="M380">
        <f t="shared" si="17"/>
        <v>1.1695880603284521</v>
      </c>
    </row>
    <row r="381" spans="1:13" hidden="1" x14ac:dyDescent="0.3">
      <c r="A381">
        <v>12786</v>
      </c>
      <c r="B381">
        <v>20191231</v>
      </c>
      <c r="C381">
        <v>71</v>
      </c>
      <c r="D381">
        <v>1</v>
      </c>
      <c r="E381" t="s">
        <v>903</v>
      </c>
      <c r="F381" t="s">
        <v>904</v>
      </c>
      <c r="G381" t="s">
        <v>905</v>
      </c>
      <c r="H381">
        <v>4.63</v>
      </c>
      <c r="I381">
        <v>8639</v>
      </c>
      <c r="J381">
        <v>17000</v>
      </c>
      <c r="K381">
        <f t="shared" si="15"/>
        <v>39998.57</v>
      </c>
      <c r="L381">
        <f t="shared" si="16"/>
        <v>78710</v>
      </c>
      <c r="M381">
        <f t="shared" si="17"/>
        <v>0.50817647058823534</v>
      </c>
    </row>
    <row r="382" spans="1:13" x14ac:dyDescent="0.3">
      <c r="A382">
        <v>13628</v>
      </c>
      <c r="B382">
        <v>20191231</v>
      </c>
      <c r="C382">
        <v>11</v>
      </c>
      <c r="D382">
        <v>3</v>
      </c>
      <c r="E382" t="s">
        <v>1647</v>
      </c>
      <c r="F382" t="s">
        <v>1648</v>
      </c>
      <c r="G382" t="s">
        <v>1649</v>
      </c>
      <c r="H382">
        <v>164.45</v>
      </c>
      <c r="I382">
        <v>468646</v>
      </c>
      <c r="J382">
        <v>167000</v>
      </c>
      <c r="K382">
        <f t="shared" si="15"/>
        <v>77068834.699999988</v>
      </c>
      <c r="L382">
        <f t="shared" si="16"/>
        <v>27463149.999999996</v>
      </c>
      <c r="M382">
        <f t="shared" si="17"/>
        <v>2.806263473053892</v>
      </c>
    </row>
    <row r="383" spans="1:13" x14ac:dyDescent="0.3">
      <c r="A383">
        <v>41080</v>
      </c>
      <c r="B383">
        <v>20191231</v>
      </c>
      <c r="C383">
        <v>11</v>
      </c>
      <c r="D383">
        <v>1</v>
      </c>
      <c r="E383" t="s">
        <v>9996</v>
      </c>
      <c r="F383" t="s">
        <v>9997</v>
      </c>
      <c r="G383">
        <v>23102110</v>
      </c>
      <c r="H383">
        <v>178.96001000000001</v>
      </c>
      <c r="I383">
        <v>194244</v>
      </c>
      <c r="J383">
        <v>153204</v>
      </c>
      <c r="K383">
        <f t="shared" si="15"/>
        <v>34761908.182440005</v>
      </c>
      <c r="L383">
        <f t="shared" si="16"/>
        <v>27417389.372040004</v>
      </c>
      <c r="M383">
        <f t="shared" si="17"/>
        <v>1.2678781232865983</v>
      </c>
    </row>
    <row r="384" spans="1:13" x14ac:dyDescent="0.3">
      <c r="A384">
        <v>60506</v>
      </c>
      <c r="B384">
        <v>20191231</v>
      </c>
      <c r="C384">
        <v>11</v>
      </c>
      <c r="D384">
        <v>3</v>
      </c>
      <c r="E384" t="s">
        <v>10464</v>
      </c>
      <c r="F384" t="s">
        <v>10465</v>
      </c>
      <c r="G384">
        <v>69371810</v>
      </c>
      <c r="H384">
        <v>79.099999999999994</v>
      </c>
      <c r="I384">
        <v>308521</v>
      </c>
      <c r="J384">
        <v>345874</v>
      </c>
      <c r="K384">
        <f t="shared" si="15"/>
        <v>24404011.099999998</v>
      </c>
      <c r="L384">
        <f t="shared" si="16"/>
        <v>27358633.399999999</v>
      </c>
      <c r="M384">
        <f t="shared" si="17"/>
        <v>0.89200402458698835</v>
      </c>
    </row>
    <row r="385" spans="1:13" x14ac:dyDescent="0.3">
      <c r="A385">
        <v>15720</v>
      </c>
      <c r="B385">
        <v>20191231</v>
      </c>
      <c r="C385">
        <v>11</v>
      </c>
      <c r="D385">
        <v>1</v>
      </c>
      <c r="E385" t="s">
        <v>4394</v>
      </c>
      <c r="F385" t="s">
        <v>4395</v>
      </c>
      <c r="G385">
        <v>28102010</v>
      </c>
      <c r="H385">
        <v>75.41</v>
      </c>
      <c r="I385">
        <v>464966</v>
      </c>
      <c r="J385">
        <v>358601</v>
      </c>
      <c r="K385">
        <f t="shared" si="15"/>
        <v>35063086.059999995</v>
      </c>
      <c r="L385">
        <f t="shared" si="16"/>
        <v>27042101.41</v>
      </c>
      <c r="M385">
        <f t="shared" si="17"/>
        <v>1.2966109966229877</v>
      </c>
    </row>
    <row r="386" spans="1:13" x14ac:dyDescent="0.3">
      <c r="A386">
        <v>77730</v>
      </c>
      <c r="B386">
        <v>20191231</v>
      </c>
      <c r="C386">
        <v>11</v>
      </c>
      <c r="D386">
        <v>1</v>
      </c>
      <c r="E386" t="s">
        <v>11504</v>
      </c>
      <c r="F386" t="s">
        <v>11505</v>
      </c>
      <c r="G386">
        <v>90249410</v>
      </c>
      <c r="H386">
        <v>91.04</v>
      </c>
      <c r="I386">
        <v>463068</v>
      </c>
      <c r="J386">
        <v>295365</v>
      </c>
      <c r="K386">
        <f t="shared" ref="K386:K449" si="18">H386*I386</f>
        <v>42157710.720000006</v>
      </c>
      <c r="L386">
        <f t="shared" ref="L386:L449" si="19">H386*J386</f>
        <v>26890029.600000001</v>
      </c>
      <c r="M386">
        <f t="shared" ref="M386:M449" si="20">I386/J386</f>
        <v>1.5677822355390787</v>
      </c>
    </row>
    <row r="387" spans="1:13" hidden="1" x14ac:dyDescent="0.3">
      <c r="A387">
        <v>12799</v>
      </c>
      <c r="B387">
        <v>20191231</v>
      </c>
      <c r="C387">
        <v>12</v>
      </c>
      <c r="D387">
        <v>3</v>
      </c>
      <c r="E387" t="s">
        <v>919</v>
      </c>
      <c r="F387" t="s">
        <v>920</v>
      </c>
      <c r="G387" t="s">
        <v>921</v>
      </c>
      <c r="H387">
        <v>43.49</v>
      </c>
      <c r="I387">
        <v>421206</v>
      </c>
      <c r="J387">
        <v>291547</v>
      </c>
      <c r="K387">
        <f t="shared" si="18"/>
        <v>18318248.940000001</v>
      </c>
      <c r="L387">
        <f t="shared" si="19"/>
        <v>12679379.030000001</v>
      </c>
      <c r="M387">
        <f t="shared" si="20"/>
        <v>1.4447276082415528</v>
      </c>
    </row>
    <row r="388" spans="1:13" hidden="1" x14ac:dyDescent="0.3">
      <c r="A388">
        <v>12826</v>
      </c>
      <c r="B388">
        <v>20191231</v>
      </c>
      <c r="C388">
        <v>73</v>
      </c>
      <c r="D388">
        <v>3</v>
      </c>
      <c r="E388" t="s">
        <v>922</v>
      </c>
      <c r="F388" t="s">
        <v>723</v>
      </c>
      <c r="G388" t="s">
        <v>923</v>
      </c>
      <c r="H388">
        <v>33.772399999999998</v>
      </c>
      <c r="I388">
        <v>786</v>
      </c>
      <c r="J388">
        <v>550</v>
      </c>
      <c r="K388">
        <f t="shared" si="18"/>
        <v>26545.106399999997</v>
      </c>
      <c r="L388">
        <f t="shared" si="19"/>
        <v>18574.82</v>
      </c>
      <c r="M388">
        <f t="shared" si="20"/>
        <v>1.4290909090909092</v>
      </c>
    </row>
    <row r="389" spans="1:13" hidden="1" x14ac:dyDescent="0.3">
      <c r="A389">
        <v>12828</v>
      </c>
      <c r="B389">
        <v>20191231</v>
      </c>
      <c r="C389">
        <v>18</v>
      </c>
      <c r="D389">
        <v>1</v>
      </c>
      <c r="E389" t="s">
        <v>924</v>
      </c>
      <c r="F389" t="s">
        <v>925</v>
      </c>
      <c r="G389">
        <v>122810</v>
      </c>
      <c r="H389">
        <v>15.42</v>
      </c>
      <c r="I389">
        <v>61735</v>
      </c>
      <c r="J389">
        <v>32742</v>
      </c>
      <c r="K389">
        <f t="shared" si="18"/>
        <v>951953.7</v>
      </c>
      <c r="L389">
        <f t="shared" si="19"/>
        <v>504881.64</v>
      </c>
      <c r="M389">
        <f t="shared" si="20"/>
        <v>1.8854987477857186</v>
      </c>
    </row>
    <row r="390" spans="1:13" hidden="1" x14ac:dyDescent="0.3">
      <c r="A390">
        <v>12832</v>
      </c>
      <c r="B390">
        <v>20191231</v>
      </c>
      <c r="C390">
        <v>73</v>
      </c>
      <c r="D390">
        <v>4</v>
      </c>
      <c r="E390" t="s">
        <v>926</v>
      </c>
      <c r="F390" t="s">
        <v>30</v>
      </c>
      <c r="G390" t="s">
        <v>927</v>
      </c>
      <c r="H390">
        <v>26.04</v>
      </c>
      <c r="I390">
        <v>157</v>
      </c>
      <c r="J390">
        <v>300</v>
      </c>
      <c r="K390">
        <f t="shared" si="18"/>
        <v>4088.2799999999997</v>
      </c>
      <c r="L390">
        <f t="shared" si="19"/>
        <v>7812</v>
      </c>
      <c r="M390">
        <f t="shared" si="20"/>
        <v>0.52333333333333332</v>
      </c>
    </row>
    <row r="391" spans="1:13" hidden="1" x14ac:dyDescent="0.3">
      <c r="A391">
        <v>12839</v>
      </c>
      <c r="B391">
        <v>20191231</v>
      </c>
      <c r="C391">
        <v>14</v>
      </c>
      <c r="D391">
        <v>1</v>
      </c>
      <c r="E391" t="s">
        <v>928</v>
      </c>
      <c r="F391" t="s">
        <v>929</v>
      </c>
      <c r="G391" t="s">
        <v>930</v>
      </c>
      <c r="H391">
        <v>8.41</v>
      </c>
      <c r="I391">
        <v>166748</v>
      </c>
      <c r="J391">
        <v>71714</v>
      </c>
      <c r="K391">
        <f t="shared" si="18"/>
        <v>1402350.68</v>
      </c>
      <c r="L391">
        <f t="shared" si="19"/>
        <v>603114.74</v>
      </c>
      <c r="M391">
        <f t="shared" si="20"/>
        <v>2.3251805784086788</v>
      </c>
    </row>
    <row r="392" spans="1:13" x14ac:dyDescent="0.3">
      <c r="A392">
        <v>84597</v>
      </c>
      <c r="B392">
        <v>20191231</v>
      </c>
      <c r="C392">
        <v>11</v>
      </c>
      <c r="D392">
        <v>3</v>
      </c>
      <c r="E392" t="s">
        <v>12930</v>
      </c>
      <c r="F392" t="s">
        <v>12931</v>
      </c>
      <c r="G392" t="s">
        <v>12932</v>
      </c>
      <c r="H392">
        <v>49.7</v>
      </c>
      <c r="I392">
        <v>971294</v>
      </c>
      <c r="J392">
        <v>540558</v>
      </c>
      <c r="K392">
        <f t="shared" si="18"/>
        <v>48273311.800000004</v>
      </c>
      <c r="L392">
        <f t="shared" si="19"/>
        <v>26865732.600000001</v>
      </c>
      <c r="M392">
        <f t="shared" si="20"/>
        <v>1.7968358622016509</v>
      </c>
    </row>
    <row r="393" spans="1:13" hidden="1" x14ac:dyDescent="0.3">
      <c r="A393">
        <v>12841</v>
      </c>
      <c r="B393">
        <v>20191231</v>
      </c>
      <c r="C393">
        <v>73</v>
      </c>
      <c r="D393">
        <v>4</v>
      </c>
      <c r="E393" t="s">
        <v>933</v>
      </c>
      <c r="F393" t="s">
        <v>934</v>
      </c>
      <c r="G393">
        <v>23305110</v>
      </c>
      <c r="H393">
        <v>23.76</v>
      </c>
      <c r="I393">
        <v>3512</v>
      </c>
      <c r="J393">
        <v>5051</v>
      </c>
      <c r="K393">
        <f t="shared" si="18"/>
        <v>83445.12000000001</v>
      </c>
      <c r="L393">
        <f t="shared" si="19"/>
        <v>120011.76000000001</v>
      </c>
      <c r="M393">
        <f t="shared" si="20"/>
        <v>0.69530785982973664</v>
      </c>
    </row>
    <row r="394" spans="1:13" hidden="1" x14ac:dyDescent="0.3">
      <c r="A394">
        <v>12842</v>
      </c>
      <c r="B394">
        <v>20191231</v>
      </c>
      <c r="C394">
        <v>73</v>
      </c>
      <c r="D394">
        <v>4</v>
      </c>
      <c r="E394" t="s">
        <v>935</v>
      </c>
      <c r="F394" t="s">
        <v>934</v>
      </c>
      <c r="G394">
        <v>23305120</v>
      </c>
      <c r="H394">
        <v>33.78</v>
      </c>
      <c r="I394">
        <v>155808</v>
      </c>
      <c r="J394">
        <v>155151</v>
      </c>
      <c r="K394">
        <f t="shared" si="18"/>
        <v>5263194.24</v>
      </c>
      <c r="L394">
        <f t="shared" si="19"/>
        <v>5241000.78</v>
      </c>
      <c r="M394">
        <f t="shared" si="20"/>
        <v>1.0042345843726435</v>
      </c>
    </row>
    <row r="395" spans="1:13" hidden="1" x14ac:dyDescent="0.3">
      <c r="A395">
        <v>12844</v>
      </c>
      <c r="B395">
        <v>20191231</v>
      </c>
      <c r="C395">
        <v>73</v>
      </c>
      <c r="D395">
        <v>4</v>
      </c>
      <c r="E395" t="s">
        <v>936</v>
      </c>
      <c r="F395" t="s">
        <v>934</v>
      </c>
      <c r="G395">
        <v>23305140</v>
      </c>
      <c r="H395">
        <v>28.54</v>
      </c>
      <c r="I395">
        <v>232</v>
      </c>
      <c r="J395">
        <v>651</v>
      </c>
      <c r="K395">
        <f t="shared" si="18"/>
        <v>6621.28</v>
      </c>
      <c r="L395">
        <f t="shared" si="19"/>
        <v>18579.54</v>
      </c>
      <c r="M395">
        <f t="shared" si="20"/>
        <v>0.35637480798771121</v>
      </c>
    </row>
    <row r="396" spans="1:13" hidden="1" x14ac:dyDescent="0.3">
      <c r="A396">
        <v>12847</v>
      </c>
      <c r="B396">
        <v>20191231</v>
      </c>
      <c r="C396">
        <v>73</v>
      </c>
      <c r="D396">
        <v>4</v>
      </c>
      <c r="E396" t="s">
        <v>937</v>
      </c>
      <c r="F396" t="s">
        <v>934</v>
      </c>
      <c r="G396">
        <v>23305150</v>
      </c>
      <c r="H396">
        <v>42.65</v>
      </c>
      <c r="I396">
        <v>28025</v>
      </c>
      <c r="J396">
        <v>7001</v>
      </c>
      <c r="K396">
        <f t="shared" si="18"/>
        <v>1195266.25</v>
      </c>
      <c r="L396">
        <f t="shared" si="19"/>
        <v>298592.64999999997</v>
      </c>
      <c r="M396">
        <f t="shared" si="20"/>
        <v>4.002999571489787</v>
      </c>
    </row>
    <row r="397" spans="1:13" hidden="1" x14ac:dyDescent="0.3">
      <c r="A397">
        <v>12852</v>
      </c>
      <c r="B397">
        <v>20191231</v>
      </c>
      <c r="C397">
        <v>73</v>
      </c>
      <c r="D397">
        <v>4</v>
      </c>
      <c r="E397" t="s">
        <v>938</v>
      </c>
      <c r="F397" t="s">
        <v>179</v>
      </c>
      <c r="G397" t="s">
        <v>939</v>
      </c>
      <c r="H397">
        <v>73.680000000000007</v>
      </c>
      <c r="I397">
        <v>17465</v>
      </c>
      <c r="J397">
        <v>2300</v>
      </c>
      <c r="K397">
        <f t="shared" si="18"/>
        <v>1286821.2000000002</v>
      </c>
      <c r="L397">
        <f t="shared" si="19"/>
        <v>169464.00000000003</v>
      </c>
      <c r="M397">
        <f t="shared" si="20"/>
        <v>7.5934782608695652</v>
      </c>
    </row>
    <row r="398" spans="1:13" hidden="1" x14ac:dyDescent="0.3">
      <c r="A398">
        <v>12867</v>
      </c>
      <c r="B398">
        <v>20191231</v>
      </c>
      <c r="C398">
        <v>73</v>
      </c>
      <c r="D398">
        <v>4</v>
      </c>
      <c r="E398" t="s">
        <v>940</v>
      </c>
      <c r="F398" t="s">
        <v>227</v>
      </c>
      <c r="G398" s="1">
        <v>3.7949999999999998E+58</v>
      </c>
      <c r="H398">
        <v>17.690000000000001</v>
      </c>
      <c r="I398">
        <v>71474</v>
      </c>
      <c r="J398">
        <v>54250</v>
      </c>
      <c r="K398">
        <f t="shared" si="18"/>
        <v>1264375.06</v>
      </c>
      <c r="L398">
        <f t="shared" si="19"/>
        <v>959682.50000000012</v>
      </c>
      <c r="M398">
        <f t="shared" si="20"/>
        <v>1.3174930875576036</v>
      </c>
    </row>
    <row r="399" spans="1:13" hidden="1" x14ac:dyDescent="0.3">
      <c r="A399">
        <v>12868</v>
      </c>
      <c r="B399">
        <v>20191231</v>
      </c>
      <c r="C399">
        <v>73</v>
      </c>
      <c r="D399">
        <v>4</v>
      </c>
      <c r="E399" t="s">
        <v>941</v>
      </c>
      <c r="F399" t="s">
        <v>762</v>
      </c>
      <c r="G399" t="s">
        <v>942</v>
      </c>
      <c r="H399">
        <v>25.7</v>
      </c>
      <c r="I399">
        <v>1401</v>
      </c>
      <c r="J399">
        <v>2550</v>
      </c>
      <c r="K399">
        <f t="shared" si="18"/>
        <v>36005.699999999997</v>
      </c>
      <c r="L399">
        <f t="shared" si="19"/>
        <v>65535</v>
      </c>
      <c r="M399">
        <f t="shared" si="20"/>
        <v>0.54941176470588238</v>
      </c>
    </row>
    <row r="400" spans="1:13" hidden="1" x14ac:dyDescent="0.3">
      <c r="A400">
        <v>12870</v>
      </c>
      <c r="B400">
        <v>20191231</v>
      </c>
      <c r="C400">
        <v>73</v>
      </c>
      <c r="D400">
        <v>5</v>
      </c>
      <c r="E400" t="s">
        <v>943</v>
      </c>
      <c r="F400" t="s">
        <v>399</v>
      </c>
      <c r="G400" t="s">
        <v>944</v>
      </c>
      <c r="H400">
        <v>50.92</v>
      </c>
      <c r="I400">
        <v>249334</v>
      </c>
      <c r="J400">
        <v>191700</v>
      </c>
      <c r="K400">
        <f t="shared" si="18"/>
        <v>12696087.280000001</v>
      </c>
      <c r="L400">
        <f t="shared" si="19"/>
        <v>9761364</v>
      </c>
      <c r="M400">
        <f t="shared" si="20"/>
        <v>1.3006468440271257</v>
      </c>
    </row>
    <row r="401" spans="1:13" hidden="1" x14ac:dyDescent="0.3">
      <c r="A401">
        <v>12871</v>
      </c>
      <c r="B401">
        <v>20191231</v>
      </c>
      <c r="C401">
        <v>71</v>
      </c>
      <c r="D401">
        <v>3</v>
      </c>
      <c r="E401" t="s">
        <v>945</v>
      </c>
      <c r="F401" t="s">
        <v>946</v>
      </c>
      <c r="G401" t="s">
        <v>947</v>
      </c>
      <c r="H401">
        <v>2.7147000000000001</v>
      </c>
      <c r="I401">
        <v>21595</v>
      </c>
      <c r="J401">
        <v>47079</v>
      </c>
      <c r="K401">
        <f t="shared" si="18"/>
        <v>58623.946500000005</v>
      </c>
      <c r="L401">
        <f t="shared" si="19"/>
        <v>127805.3613</v>
      </c>
      <c r="M401">
        <f t="shared" si="20"/>
        <v>0.45869708362539563</v>
      </c>
    </row>
    <row r="402" spans="1:13" x14ac:dyDescent="0.3">
      <c r="A402">
        <v>92121</v>
      </c>
      <c r="B402">
        <v>20191231</v>
      </c>
      <c r="C402">
        <v>11</v>
      </c>
      <c r="D402">
        <v>1</v>
      </c>
      <c r="E402" t="s">
        <v>16715</v>
      </c>
      <c r="F402" t="s">
        <v>16716</v>
      </c>
      <c r="G402">
        <v>25470910</v>
      </c>
      <c r="H402">
        <v>84.82</v>
      </c>
      <c r="I402">
        <v>301542</v>
      </c>
      <c r="J402">
        <v>313468</v>
      </c>
      <c r="K402">
        <f t="shared" si="18"/>
        <v>25576792.439999998</v>
      </c>
      <c r="L402">
        <f t="shared" si="19"/>
        <v>26588355.759999998</v>
      </c>
      <c r="M402">
        <f t="shared" si="20"/>
        <v>0.96195464927839525</v>
      </c>
    </row>
    <row r="403" spans="1:13" hidden="1" x14ac:dyDescent="0.3">
      <c r="A403">
        <v>12874</v>
      </c>
      <c r="B403">
        <v>20191231</v>
      </c>
      <c r="C403">
        <v>73</v>
      </c>
      <c r="D403">
        <v>4</v>
      </c>
      <c r="E403" t="s">
        <v>951</v>
      </c>
      <c r="F403" t="s">
        <v>425</v>
      </c>
      <c r="G403" t="s">
        <v>952</v>
      </c>
      <c r="H403">
        <v>99.73</v>
      </c>
      <c r="I403">
        <v>38635</v>
      </c>
      <c r="J403">
        <v>16400</v>
      </c>
      <c r="K403">
        <f t="shared" si="18"/>
        <v>3853068.5500000003</v>
      </c>
      <c r="L403">
        <f t="shared" si="19"/>
        <v>1635572</v>
      </c>
      <c r="M403">
        <f t="shared" si="20"/>
        <v>2.3557926829268294</v>
      </c>
    </row>
    <row r="404" spans="1:13" hidden="1" x14ac:dyDescent="0.3">
      <c r="A404">
        <v>12875</v>
      </c>
      <c r="B404">
        <v>20191231</v>
      </c>
      <c r="C404">
        <v>73</v>
      </c>
      <c r="D404">
        <v>4</v>
      </c>
      <c r="E404" t="s">
        <v>953</v>
      </c>
      <c r="F404" t="s">
        <v>954</v>
      </c>
      <c r="G404" t="s">
        <v>955</v>
      </c>
      <c r="H404">
        <v>63.11</v>
      </c>
      <c r="I404">
        <v>19487</v>
      </c>
      <c r="J404">
        <v>7800</v>
      </c>
      <c r="K404">
        <f t="shared" si="18"/>
        <v>1229824.57</v>
      </c>
      <c r="L404">
        <f t="shared" si="19"/>
        <v>492258</v>
      </c>
      <c r="M404">
        <f t="shared" si="20"/>
        <v>2.4983333333333335</v>
      </c>
    </row>
    <row r="405" spans="1:13" hidden="1" x14ac:dyDescent="0.3">
      <c r="A405">
        <v>12876</v>
      </c>
      <c r="B405">
        <v>20191231</v>
      </c>
      <c r="C405">
        <v>73</v>
      </c>
      <c r="D405">
        <v>4</v>
      </c>
      <c r="E405" t="s">
        <v>956</v>
      </c>
      <c r="F405" t="s">
        <v>954</v>
      </c>
      <c r="G405" t="s">
        <v>957</v>
      </c>
      <c r="H405">
        <v>43.12</v>
      </c>
      <c r="I405">
        <v>1164</v>
      </c>
      <c r="J405">
        <v>1350</v>
      </c>
      <c r="K405">
        <f t="shared" si="18"/>
        <v>50191.68</v>
      </c>
      <c r="L405">
        <f t="shared" si="19"/>
        <v>58212</v>
      </c>
      <c r="M405">
        <f t="shared" si="20"/>
        <v>0.86222222222222222</v>
      </c>
    </row>
    <row r="406" spans="1:13" x14ac:dyDescent="0.3">
      <c r="A406">
        <v>87432</v>
      </c>
      <c r="B406">
        <v>20191231</v>
      </c>
      <c r="C406">
        <v>11</v>
      </c>
      <c r="D406">
        <v>1</v>
      </c>
      <c r="E406" t="s">
        <v>13782</v>
      </c>
      <c r="F406" t="s">
        <v>13783</v>
      </c>
      <c r="G406" t="s">
        <v>13784</v>
      </c>
      <c r="H406">
        <v>85.31</v>
      </c>
      <c r="I406">
        <v>331772</v>
      </c>
      <c r="J406">
        <v>310183</v>
      </c>
      <c r="K406">
        <f t="shared" si="18"/>
        <v>28303469.32</v>
      </c>
      <c r="L406">
        <f t="shared" si="19"/>
        <v>26461711.73</v>
      </c>
      <c r="M406">
        <f t="shared" si="20"/>
        <v>1.0696008485313508</v>
      </c>
    </row>
    <row r="407" spans="1:13" x14ac:dyDescent="0.3">
      <c r="A407">
        <v>41355</v>
      </c>
      <c r="B407">
        <v>20191231</v>
      </c>
      <c r="C407">
        <v>11</v>
      </c>
      <c r="D407">
        <v>1</v>
      </c>
      <c r="E407" t="s">
        <v>10006</v>
      </c>
      <c r="F407" t="s">
        <v>10007</v>
      </c>
      <c r="G407">
        <v>70109410</v>
      </c>
      <c r="H407">
        <v>205.82001</v>
      </c>
      <c r="I407">
        <v>179879</v>
      </c>
      <c r="J407">
        <v>128465</v>
      </c>
      <c r="K407">
        <f t="shared" si="18"/>
        <v>37022697.578790002</v>
      </c>
      <c r="L407">
        <f t="shared" si="19"/>
        <v>26440667.584649999</v>
      </c>
      <c r="M407">
        <f t="shared" si="20"/>
        <v>1.4002179581987311</v>
      </c>
    </row>
    <row r="408" spans="1:13" hidden="1" x14ac:dyDescent="0.3">
      <c r="A408">
        <v>12885</v>
      </c>
      <c r="B408">
        <v>20191231</v>
      </c>
      <c r="C408">
        <v>14</v>
      </c>
      <c r="D408">
        <v>3</v>
      </c>
      <c r="E408" t="s">
        <v>963</v>
      </c>
      <c r="F408" t="s">
        <v>964</v>
      </c>
      <c r="G408">
        <v>31650010</v>
      </c>
      <c r="H408">
        <v>14.84</v>
      </c>
      <c r="I408">
        <v>25494</v>
      </c>
      <c r="J408">
        <v>24463</v>
      </c>
      <c r="K408">
        <f t="shared" si="18"/>
        <v>378330.96</v>
      </c>
      <c r="L408">
        <f t="shared" si="19"/>
        <v>363030.92</v>
      </c>
      <c r="M408">
        <f t="shared" si="20"/>
        <v>1.042145280627887</v>
      </c>
    </row>
    <row r="409" spans="1:13" hidden="1" x14ac:dyDescent="0.3">
      <c r="A409">
        <v>12886</v>
      </c>
      <c r="B409">
        <v>20191231</v>
      </c>
      <c r="C409">
        <v>31</v>
      </c>
      <c r="D409">
        <v>3</v>
      </c>
      <c r="E409" t="s">
        <v>965</v>
      </c>
      <c r="F409" t="s">
        <v>966</v>
      </c>
      <c r="G409">
        <v>39843840</v>
      </c>
      <c r="H409">
        <v>23.29</v>
      </c>
      <c r="I409">
        <v>238381</v>
      </c>
      <c r="J409">
        <v>126049</v>
      </c>
      <c r="K409">
        <f t="shared" si="18"/>
        <v>5551893.4900000002</v>
      </c>
      <c r="L409">
        <f t="shared" si="19"/>
        <v>2935681.21</v>
      </c>
      <c r="M409">
        <f t="shared" si="20"/>
        <v>1.8911772405969107</v>
      </c>
    </row>
    <row r="410" spans="1:13" hidden="1" x14ac:dyDescent="0.3">
      <c r="A410">
        <v>12890</v>
      </c>
      <c r="B410">
        <v>20191231</v>
      </c>
      <c r="C410">
        <v>12</v>
      </c>
      <c r="D410">
        <v>3</v>
      </c>
      <c r="E410" t="s">
        <v>967</v>
      </c>
      <c r="F410" t="s">
        <v>968</v>
      </c>
      <c r="G410" t="s">
        <v>969</v>
      </c>
      <c r="H410">
        <v>3.3</v>
      </c>
      <c r="I410">
        <v>38543</v>
      </c>
      <c r="J410">
        <v>76953</v>
      </c>
      <c r="K410">
        <f t="shared" si="18"/>
        <v>127191.9</v>
      </c>
      <c r="L410">
        <f t="shared" si="19"/>
        <v>253944.9</v>
      </c>
      <c r="M410">
        <f t="shared" si="20"/>
        <v>0.50086416384026611</v>
      </c>
    </row>
    <row r="411" spans="1:13" hidden="1" x14ac:dyDescent="0.3">
      <c r="A411">
        <v>12891</v>
      </c>
      <c r="B411">
        <v>20191231</v>
      </c>
      <c r="C411">
        <v>12</v>
      </c>
      <c r="D411">
        <v>3</v>
      </c>
      <c r="E411" t="s">
        <v>970</v>
      </c>
      <c r="F411" t="s">
        <v>971</v>
      </c>
      <c r="G411">
        <v>74771310</v>
      </c>
      <c r="I411">
        <v>39695</v>
      </c>
      <c r="J411">
        <v>118817</v>
      </c>
      <c r="K411">
        <f t="shared" si="18"/>
        <v>0</v>
      </c>
      <c r="L411">
        <f t="shared" si="19"/>
        <v>0</v>
      </c>
      <c r="M411">
        <f t="shared" si="20"/>
        <v>0.33408518982973817</v>
      </c>
    </row>
    <row r="412" spans="1:13" hidden="1" x14ac:dyDescent="0.3">
      <c r="A412">
        <v>12895</v>
      </c>
      <c r="B412">
        <v>20191231</v>
      </c>
      <c r="C412">
        <v>14</v>
      </c>
      <c r="D412">
        <v>1</v>
      </c>
      <c r="E412" t="s">
        <v>972</v>
      </c>
      <c r="F412" t="s">
        <v>973</v>
      </c>
      <c r="G412" t="s">
        <v>974</v>
      </c>
      <c r="H412">
        <v>15.2</v>
      </c>
      <c r="I412">
        <v>22448</v>
      </c>
      <c r="J412">
        <v>37930</v>
      </c>
      <c r="K412">
        <f t="shared" si="18"/>
        <v>341209.59999999998</v>
      </c>
      <c r="L412">
        <f t="shared" si="19"/>
        <v>576536</v>
      </c>
      <c r="M412">
        <f t="shared" si="20"/>
        <v>0.59182704982863166</v>
      </c>
    </row>
    <row r="413" spans="1:13" hidden="1" x14ac:dyDescent="0.3">
      <c r="A413">
        <v>12899</v>
      </c>
      <c r="B413">
        <v>20191231</v>
      </c>
      <c r="C413">
        <v>73</v>
      </c>
      <c r="D413">
        <v>5</v>
      </c>
      <c r="E413" t="s">
        <v>975</v>
      </c>
      <c r="F413" t="s">
        <v>326</v>
      </c>
      <c r="G413" t="s">
        <v>976</v>
      </c>
      <c r="H413">
        <v>27.56</v>
      </c>
      <c r="I413">
        <v>4164</v>
      </c>
      <c r="J413">
        <v>6150</v>
      </c>
      <c r="K413">
        <f t="shared" si="18"/>
        <v>114759.84</v>
      </c>
      <c r="L413">
        <f t="shared" si="19"/>
        <v>169494</v>
      </c>
      <c r="M413">
        <f t="shared" si="20"/>
        <v>0.67707317073170736</v>
      </c>
    </row>
    <row r="414" spans="1:13" hidden="1" x14ac:dyDescent="0.3">
      <c r="A414">
        <v>12902</v>
      </c>
      <c r="B414">
        <v>20191231</v>
      </c>
      <c r="C414">
        <v>73</v>
      </c>
      <c r="D414">
        <v>4</v>
      </c>
      <c r="E414" t="s">
        <v>977</v>
      </c>
      <c r="F414" t="s">
        <v>599</v>
      </c>
      <c r="G414" t="s">
        <v>978</v>
      </c>
      <c r="H414">
        <v>46.670999999999999</v>
      </c>
      <c r="I414">
        <v>453</v>
      </c>
      <c r="J414">
        <v>715</v>
      </c>
      <c r="K414">
        <f t="shared" si="18"/>
        <v>21141.963</v>
      </c>
      <c r="L414">
        <f t="shared" si="19"/>
        <v>33369.764999999999</v>
      </c>
      <c r="M414">
        <f t="shared" si="20"/>
        <v>0.63356643356643361</v>
      </c>
    </row>
    <row r="415" spans="1:13" hidden="1" x14ac:dyDescent="0.3">
      <c r="A415">
        <v>12904</v>
      </c>
      <c r="B415">
        <v>20191231</v>
      </c>
      <c r="C415">
        <v>73</v>
      </c>
      <c r="D415">
        <v>4</v>
      </c>
      <c r="E415" t="s">
        <v>979</v>
      </c>
      <c r="F415" t="s">
        <v>357</v>
      </c>
      <c r="G415">
        <v>80852483</v>
      </c>
      <c r="H415">
        <v>53.43</v>
      </c>
      <c r="I415">
        <v>109246</v>
      </c>
      <c r="J415">
        <v>138200</v>
      </c>
      <c r="K415">
        <f t="shared" si="18"/>
        <v>5837013.7800000003</v>
      </c>
      <c r="L415">
        <f t="shared" si="19"/>
        <v>7384026</v>
      </c>
      <c r="M415">
        <f t="shared" si="20"/>
        <v>0.7904920405209841</v>
      </c>
    </row>
    <row r="416" spans="1:13" x14ac:dyDescent="0.3">
      <c r="A416">
        <v>23026</v>
      </c>
      <c r="B416">
        <v>20191231</v>
      </c>
      <c r="C416">
        <v>11</v>
      </c>
      <c r="D416">
        <v>1</v>
      </c>
      <c r="E416" t="s">
        <v>9610</v>
      </c>
      <c r="F416" t="s">
        <v>9611</v>
      </c>
      <c r="G416">
        <v>33793210</v>
      </c>
      <c r="H416">
        <v>48.6</v>
      </c>
      <c r="I416">
        <v>630243</v>
      </c>
      <c r="J416">
        <v>540312</v>
      </c>
      <c r="K416">
        <f t="shared" si="18"/>
        <v>30629809.800000001</v>
      </c>
      <c r="L416">
        <f t="shared" si="19"/>
        <v>26259163.199999999</v>
      </c>
      <c r="M416">
        <f t="shared" si="20"/>
        <v>1.1664427219828544</v>
      </c>
    </row>
    <row r="417" spans="1:13" x14ac:dyDescent="0.3">
      <c r="A417">
        <v>89269</v>
      </c>
      <c r="B417">
        <v>20191231</v>
      </c>
      <c r="C417">
        <v>11</v>
      </c>
      <c r="D417">
        <v>1</v>
      </c>
      <c r="E417" t="s">
        <v>14414</v>
      </c>
      <c r="F417" t="s">
        <v>14415</v>
      </c>
      <c r="G417" t="s">
        <v>14416</v>
      </c>
      <c r="H417">
        <v>62.87</v>
      </c>
      <c r="I417">
        <v>773609</v>
      </c>
      <c r="J417">
        <v>413796</v>
      </c>
      <c r="K417">
        <f t="shared" si="18"/>
        <v>48636797.829999998</v>
      </c>
      <c r="L417">
        <f t="shared" si="19"/>
        <v>26015354.52</v>
      </c>
      <c r="M417">
        <f t="shared" si="20"/>
        <v>1.8695419965393576</v>
      </c>
    </row>
    <row r="418" spans="1:13" x14ac:dyDescent="0.3">
      <c r="A418">
        <v>22517</v>
      </c>
      <c r="B418">
        <v>20191231</v>
      </c>
      <c r="C418">
        <v>11</v>
      </c>
      <c r="D418">
        <v>1</v>
      </c>
      <c r="E418" t="s">
        <v>9597</v>
      </c>
      <c r="F418" t="s">
        <v>9598</v>
      </c>
      <c r="G418" t="s">
        <v>9599</v>
      </c>
      <c r="H418">
        <v>35.880000000000003</v>
      </c>
      <c r="I418">
        <v>1062491</v>
      </c>
      <c r="J418">
        <v>723033</v>
      </c>
      <c r="K418">
        <f t="shared" si="18"/>
        <v>38122177.080000006</v>
      </c>
      <c r="L418">
        <f t="shared" si="19"/>
        <v>25942424.040000003</v>
      </c>
      <c r="M418">
        <f t="shared" si="20"/>
        <v>1.469491710613485</v>
      </c>
    </row>
    <row r="419" spans="1:13" hidden="1" x14ac:dyDescent="0.3">
      <c r="A419">
        <v>12912</v>
      </c>
      <c r="B419">
        <v>20191231</v>
      </c>
      <c r="C419">
        <v>31</v>
      </c>
      <c r="D419">
        <v>3</v>
      </c>
      <c r="E419" t="s">
        <v>988</v>
      </c>
      <c r="F419" t="s">
        <v>989</v>
      </c>
      <c r="G419" t="s">
        <v>990</v>
      </c>
      <c r="H419">
        <v>2.25</v>
      </c>
      <c r="I419">
        <v>86918</v>
      </c>
      <c r="J419">
        <v>7628</v>
      </c>
      <c r="K419">
        <f t="shared" si="18"/>
        <v>195565.5</v>
      </c>
      <c r="L419">
        <f t="shared" si="19"/>
        <v>17163</v>
      </c>
      <c r="M419">
        <f t="shared" si="20"/>
        <v>11.394598846355532</v>
      </c>
    </row>
    <row r="420" spans="1:13" x14ac:dyDescent="0.3">
      <c r="A420">
        <v>10516</v>
      </c>
      <c r="B420">
        <v>20191231</v>
      </c>
      <c r="C420">
        <v>11</v>
      </c>
      <c r="D420">
        <v>1</v>
      </c>
      <c r="E420" t="s">
        <v>102</v>
      </c>
      <c r="F420" t="s">
        <v>103</v>
      </c>
      <c r="G420">
        <v>3948310</v>
      </c>
      <c r="H420">
        <v>46.35</v>
      </c>
      <c r="I420">
        <v>591760</v>
      </c>
      <c r="J420">
        <v>556686</v>
      </c>
      <c r="K420">
        <f t="shared" si="18"/>
        <v>27428076</v>
      </c>
      <c r="L420">
        <f t="shared" si="19"/>
        <v>25802396.100000001</v>
      </c>
      <c r="M420">
        <f t="shared" si="20"/>
        <v>1.063004997431227</v>
      </c>
    </row>
    <row r="421" spans="1:13" x14ac:dyDescent="0.3">
      <c r="A421">
        <v>16087</v>
      </c>
      <c r="B421">
        <v>20191231</v>
      </c>
      <c r="C421">
        <v>11</v>
      </c>
      <c r="D421">
        <v>1</v>
      </c>
      <c r="E421" t="s">
        <v>4811</v>
      </c>
      <c r="F421" t="s">
        <v>4812</v>
      </c>
      <c r="G421" t="s">
        <v>4813</v>
      </c>
      <c r="H421">
        <v>76.39</v>
      </c>
      <c r="I421">
        <v>363256</v>
      </c>
      <c r="J421">
        <v>335804</v>
      </c>
      <c r="K421">
        <f t="shared" si="18"/>
        <v>27749125.84</v>
      </c>
      <c r="L421">
        <f t="shared" si="19"/>
        <v>25652067.559999999</v>
      </c>
      <c r="M421">
        <f t="shared" si="20"/>
        <v>1.0817500684923349</v>
      </c>
    </row>
    <row r="422" spans="1:13" x14ac:dyDescent="0.3">
      <c r="A422">
        <v>43350</v>
      </c>
      <c r="B422">
        <v>20191231</v>
      </c>
      <c r="C422">
        <v>11</v>
      </c>
      <c r="D422">
        <v>1</v>
      </c>
      <c r="E422" t="s">
        <v>10043</v>
      </c>
      <c r="F422" t="s">
        <v>10044</v>
      </c>
      <c r="G422">
        <v>85450210</v>
      </c>
      <c r="H422">
        <v>165.74001000000001</v>
      </c>
      <c r="I422">
        <v>220039</v>
      </c>
      <c r="J422">
        <v>152012</v>
      </c>
      <c r="K422">
        <f t="shared" si="18"/>
        <v>36469266.060390003</v>
      </c>
      <c r="L422">
        <f t="shared" si="19"/>
        <v>25194470.400120001</v>
      </c>
      <c r="M422">
        <f t="shared" si="20"/>
        <v>1.4475107228376707</v>
      </c>
    </row>
    <row r="423" spans="1:13" hidden="1" x14ac:dyDescent="0.3">
      <c r="A423">
        <v>12919</v>
      </c>
      <c r="B423">
        <v>20191231</v>
      </c>
      <c r="C423">
        <v>12</v>
      </c>
      <c r="D423">
        <v>3</v>
      </c>
      <c r="E423" t="s">
        <v>997</v>
      </c>
      <c r="F423" t="s">
        <v>998</v>
      </c>
      <c r="G423" t="s">
        <v>999</v>
      </c>
      <c r="H423">
        <v>36.200000000000003</v>
      </c>
      <c r="I423">
        <v>307716</v>
      </c>
      <c r="J423">
        <v>187302</v>
      </c>
      <c r="K423">
        <f t="shared" si="18"/>
        <v>11139319.200000001</v>
      </c>
      <c r="L423">
        <f t="shared" si="19"/>
        <v>6780332.4000000004</v>
      </c>
      <c r="M423">
        <f t="shared" si="20"/>
        <v>1.6428868885543133</v>
      </c>
    </row>
    <row r="424" spans="1:13" x14ac:dyDescent="0.3">
      <c r="A424">
        <v>75241</v>
      </c>
      <c r="B424">
        <v>20191231</v>
      </c>
      <c r="C424">
        <v>11</v>
      </c>
      <c r="D424">
        <v>1</v>
      </c>
      <c r="E424" t="s">
        <v>10891</v>
      </c>
      <c r="F424" t="s">
        <v>10892</v>
      </c>
      <c r="G424">
        <v>72378710</v>
      </c>
      <c r="H424">
        <v>151.37</v>
      </c>
      <c r="I424">
        <v>304045</v>
      </c>
      <c r="J424">
        <v>165647</v>
      </c>
      <c r="K424">
        <f t="shared" si="18"/>
        <v>46023291.649999999</v>
      </c>
      <c r="L424">
        <f t="shared" si="19"/>
        <v>25073986.390000001</v>
      </c>
      <c r="M424">
        <f t="shared" si="20"/>
        <v>1.8354995864700236</v>
      </c>
    </row>
    <row r="425" spans="1:13" hidden="1" x14ac:dyDescent="0.3">
      <c r="A425">
        <v>12923</v>
      </c>
      <c r="B425">
        <v>20191231</v>
      </c>
      <c r="C425">
        <v>73</v>
      </c>
      <c r="D425">
        <v>3</v>
      </c>
      <c r="E425" t="s">
        <v>1003</v>
      </c>
      <c r="F425" t="s">
        <v>723</v>
      </c>
      <c r="G425" t="s">
        <v>1004</v>
      </c>
      <c r="H425">
        <v>60.37</v>
      </c>
      <c r="I425">
        <v>34114</v>
      </c>
      <c r="J425">
        <v>37800</v>
      </c>
      <c r="K425">
        <f t="shared" si="18"/>
        <v>2059462.18</v>
      </c>
      <c r="L425">
        <f t="shared" si="19"/>
        <v>2281986</v>
      </c>
      <c r="M425">
        <f t="shared" si="20"/>
        <v>0.90248677248677245</v>
      </c>
    </row>
    <row r="426" spans="1:13" x14ac:dyDescent="0.3">
      <c r="A426">
        <v>78987</v>
      </c>
      <c r="B426">
        <v>20191231</v>
      </c>
      <c r="C426">
        <v>11</v>
      </c>
      <c r="D426">
        <v>3</v>
      </c>
      <c r="E426" t="s">
        <v>11738</v>
      </c>
      <c r="F426" t="s">
        <v>11739</v>
      </c>
      <c r="G426">
        <v>59501710</v>
      </c>
      <c r="H426">
        <v>104.72</v>
      </c>
      <c r="I426">
        <v>410763</v>
      </c>
      <c r="J426">
        <v>238978</v>
      </c>
      <c r="K426">
        <f t="shared" si="18"/>
        <v>43015101.359999999</v>
      </c>
      <c r="L426">
        <f t="shared" si="19"/>
        <v>25025776.16</v>
      </c>
      <c r="M426">
        <f t="shared" si="20"/>
        <v>1.7188318589995732</v>
      </c>
    </row>
    <row r="427" spans="1:13" hidden="1" x14ac:dyDescent="0.3">
      <c r="A427">
        <v>12946</v>
      </c>
      <c r="B427">
        <v>20191231</v>
      </c>
      <c r="C427">
        <v>14</v>
      </c>
      <c r="D427">
        <v>1</v>
      </c>
      <c r="E427" t="s">
        <v>1008</v>
      </c>
      <c r="F427" t="s">
        <v>1009</v>
      </c>
      <c r="G427" t="s">
        <v>1010</v>
      </c>
      <c r="H427">
        <v>13.95</v>
      </c>
      <c r="I427">
        <v>9373</v>
      </c>
      <c r="J427">
        <v>13799</v>
      </c>
      <c r="K427">
        <f t="shared" si="18"/>
        <v>130753.34999999999</v>
      </c>
      <c r="L427">
        <f t="shared" si="19"/>
        <v>192496.05</v>
      </c>
      <c r="M427">
        <f t="shared" si="20"/>
        <v>0.67925211971882016</v>
      </c>
    </row>
    <row r="428" spans="1:13" hidden="1" x14ac:dyDescent="0.3">
      <c r="A428">
        <v>12948</v>
      </c>
      <c r="B428">
        <v>20191231</v>
      </c>
      <c r="C428">
        <v>73</v>
      </c>
      <c r="D428">
        <v>4</v>
      </c>
      <c r="E428" t="s">
        <v>1011</v>
      </c>
      <c r="F428" t="s">
        <v>394</v>
      </c>
      <c r="G428" t="s">
        <v>1012</v>
      </c>
      <c r="H428">
        <v>42.22</v>
      </c>
      <c r="I428">
        <v>2860</v>
      </c>
      <c r="J428">
        <v>2400</v>
      </c>
      <c r="K428">
        <f t="shared" si="18"/>
        <v>120749.2</v>
      </c>
      <c r="L428">
        <f t="shared" si="19"/>
        <v>101328</v>
      </c>
      <c r="M428">
        <f t="shared" si="20"/>
        <v>1.1916666666666667</v>
      </c>
    </row>
    <row r="429" spans="1:13" hidden="1" x14ac:dyDescent="0.3">
      <c r="A429">
        <v>12949</v>
      </c>
      <c r="B429">
        <v>20191231</v>
      </c>
      <c r="C429">
        <v>73</v>
      </c>
      <c r="D429">
        <v>4</v>
      </c>
      <c r="E429" t="s">
        <v>1013</v>
      </c>
      <c r="F429" t="s">
        <v>1014</v>
      </c>
      <c r="G429">
        <v>46428647</v>
      </c>
      <c r="H429">
        <v>45.26</v>
      </c>
      <c r="I429">
        <v>4075</v>
      </c>
      <c r="J429">
        <v>4500</v>
      </c>
      <c r="K429">
        <f t="shared" si="18"/>
        <v>184434.5</v>
      </c>
      <c r="L429">
        <f t="shared" si="19"/>
        <v>203670</v>
      </c>
      <c r="M429">
        <f t="shared" si="20"/>
        <v>0.90555555555555556</v>
      </c>
    </row>
    <row r="430" spans="1:13" hidden="1" x14ac:dyDescent="0.3">
      <c r="A430">
        <v>12953</v>
      </c>
      <c r="B430">
        <v>20191231</v>
      </c>
      <c r="C430">
        <v>73</v>
      </c>
      <c r="D430">
        <v>4</v>
      </c>
      <c r="E430" t="s">
        <v>1015</v>
      </c>
      <c r="F430" t="s">
        <v>326</v>
      </c>
      <c r="G430" t="s">
        <v>1016</v>
      </c>
      <c r="H430">
        <v>23.98</v>
      </c>
      <c r="I430">
        <v>8770</v>
      </c>
      <c r="J430">
        <v>8650</v>
      </c>
      <c r="K430">
        <f t="shared" si="18"/>
        <v>210304.6</v>
      </c>
      <c r="L430">
        <f t="shared" si="19"/>
        <v>207427</v>
      </c>
      <c r="M430">
        <f t="shared" si="20"/>
        <v>1.0138728323699422</v>
      </c>
    </row>
    <row r="431" spans="1:13" hidden="1" x14ac:dyDescent="0.3">
      <c r="A431">
        <v>12957</v>
      </c>
      <c r="B431">
        <v>20191231</v>
      </c>
      <c r="C431">
        <v>71</v>
      </c>
      <c r="D431">
        <v>1</v>
      </c>
      <c r="E431" t="s">
        <v>1017</v>
      </c>
      <c r="F431" t="s">
        <v>1018</v>
      </c>
      <c r="G431" t="s">
        <v>1019</v>
      </c>
      <c r="H431">
        <v>0.85119999999999996</v>
      </c>
      <c r="I431">
        <v>57281</v>
      </c>
      <c r="J431">
        <v>52500</v>
      </c>
      <c r="K431">
        <f t="shared" si="18"/>
        <v>48757.587199999994</v>
      </c>
      <c r="L431">
        <f t="shared" si="19"/>
        <v>44688</v>
      </c>
      <c r="M431">
        <f t="shared" si="20"/>
        <v>1.0910666666666666</v>
      </c>
    </row>
    <row r="432" spans="1:13" x14ac:dyDescent="0.3">
      <c r="A432">
        <v>12449</v>
      </c>
      <c r="B432">
        <v>20191231</v>
      </c>
      <c r="C432">
        <v>11</v>
      </c>
      <c r="D432">
        <v>1</v>
      </c>
      <c r="E432" t="s">
        <v>584</v>
      </c>
      <c r="F432" t="s">
        <v>585</v>
      </c>
      <c r="G432">
        <v>33904110</v>
      </c>
      <c r="H432">
        <v>287.72000000000003</v>
      </c>
      <c r="I432">
        <v>159075</v>
      </c>
      <c r="J432">
        <v>86781</v>
      </c>
      <c r="K432">
        <f t="shared" si="18"/>
        <v>45769059.000000007</v>
      </c>
      <c r="L432">
        <f t="shared" si="19"/>
        <v>24968629.320000004</v>
      </c>
      <c r="M432">
        <f t="shared" si="20"/>
        <v>1.8330625367303903</v>
      </c>
    </row>
    <row r="433" spans="1:13" hidden="1" x14ac:dyDescent="0.3">
      <c r="A433">
        <v>12961</v>
      </c>
      <c r="B433">
        <v>20191231</v>
      </c>
      <c r="C433">
        <v>12</v>
      </c>
      <c r="D433">
        <v>3</v>
      </c>
      <c r="E433" t="s">
        <v>1022</v>
      </c>
      <c r="F433" t="s">
        <v>1023</v>
      </c>
      <c r="G433" t="s">
        <v>1024</v>
      </c>
      <c r="H433">
        <v>1.25</v>
      </c>
      <c r="I433">
        <v>3990</v>
      </c>
      <c r="J433">
        <v>79055</v>
      </c>
      <c r="K433">
        <f t="shared" si="18"/>
        <v>4987.5</v>
      </c>
      <c r="L433">
        <f t="shared" si="19"/>
        <v>98818.75</v>
      </c>
      <c r="M433">
        <f t="shared" si="20"/>
        <v>5.047119094301436E-2</v>
      </c>
    </row>
    <row r="434" spans="1:13" hidden="1" x14ac:dyDescent="0.3">
      <c r="A434">
        <v>12972</v>
      </c>
      <c r="B434">
        <v>20191231</v>
      </c>
      <c r="C434">
        <v>31</v>
      </c>
      <c r="D434">
        <v>1</v>
      </c>
      <c r="E434" t="s">
        <v>1025</v>
      </c>
      <c r="F434" t="s">
        <v>1026</v>
      </c>
      <c r="G434" t="s">
        <v>1027</v>
      </c>
      <c r="H434">
        <v>19.11</v>
      </c>
      <c r="I434">
        <v>201517</v>
      </c>
      <c r="J434">
        <v>2217374</v>
      </c>
      <c r="K434">
        <f t="shared" si="18"/>
        <v>3850989.87</v>
      </c>
      <c r="L434">
        <f t="shared" si="19"/>
        <v>42374017.140000001</v>
      </c>
      <c r="M434">
        <f t="shared" si="20"/>
        <v>9.0880924913884623E-2</v>
      </c>
    </row>
    <row r="435" spans="1:13" hidden="1" x14ac:dyDescent="0.3">
      <c r="A435">
        <v>12974</v>
      </c>
      <c r="B435">
        <v>20191231</v>
      </c>
      <c r="C435">
        <v>44</v>
      </c>
      <c r="D435">
        <v>1</v>
      </c>
      <c r="E435" t="s">
        <v>1028</v>
      </c>
      <c r="F435" t="s">
        <v>1029</v>
      </c>
      <c r="G435" t="s">
        <v>1030</v>
      </c>
      <c r="H435">
        <v>16.829999999999998</v>
      </c>
      <c r="I435">
        <v>16925</v>
      </c>
      <c r="J435">
        <v>17550</v>
      </c>
      <c r="K435">
        <f t="shared" si="18"/>
        <v>284847.75</v>
      </c>
      <c r="L435">
        <f t="shared" si="19"/>
        <v>295366.49999999994</v>
      </c>
      <c r="M435">
        <f t="shared" si="20"/>
        <v>0.96438746438746437</v>
      </c>
    </row>
    <row r="436" spans="1:13" hidden="1" x14ac:dyDescent="0.3">
      <c r="A436">
        <v>12975</v>
      </c>
      <c r="B436">
        <v>20191231</v>
      </c>
      <c r="C436">
        <v>73</v>
      </c>
      <c r="D436">
        <v>5</v>
      </c>
      <c r="E436" t="s">
        <v>1031</v>
      </c>
      <c r="F436" t="s">
        <v>1032</v>
      </c>
      <c r="G436" t="s">
        <v>1033</v>
      </c>
      <c r="H436">
        <v>127.06</v>
      </c>
      <c r="I436">
        <v>5874</v>
      </c>
      <c r="J436">
        <v>12050</v>
      </c>
      <c r="K436">
        <f t="shared" si="18"/>
        <v>746350.44000000006</v>
      </c>
      <c r="L436">
        <f t="shared" si="19"/>
        <v>1531073</v>
      </c>
      <c r="M436">
        <f t="shared" si="20"/>
        <v>0.4874688796680498</v>
      </c>
    </row>
    <row r="437" spans="1:13" hidden="1" x14ac:dyDescent="0.3">
      <c r="A437">
        <v>12978</v>
      </c>
      <c r="B437">
        <v>20191231</v>
      </c>
      <c r="C437">
        <v>73</v>
      </c>
      <c r="D437">
        <v>4</v>
      </c>
      <c r="E437" t="s">
        <v>1034</v>
      </c>
      <c r="F437" t="s">
        <v>1032</v>
      </c>
      <c r="G437" t="s">
        <v>1035</v>
      </c>
      <c r="H437">
        <v>33.53</v>
      </c>
      <c r="I437">
        <v>206026</v>
      </c>
      <c r="J437">
        <v>164700</v>
      </c>
      <c r="K437">
        <f t="shared" si="18"/>
        <v>6908051.7800000003</v>
      </c>
      <c r="L437">
        <f t="shared" si="19"/>
        <v>5522391</v>
      </c>
      <c r="M437">
        <f t="shared" si="20"/>
        <v>1.2509168184578021</v>
      </c>
    </row>
    <row r="438" spans="1:13" hidden="1" x14ac:dyDescent="0.3">
      <c r="A438">
        <v>12979</v>
      </c>
      <c r="B438">
        <v>20191231</v>
      </c>
      <c r="C438">
        <v>73</v>
      </c>
      <c r="D438">
        <v>4</v>
      </c>
      <c r="E438" t="s">
        <v>1036</v>
      </c>
      <c r="F438" t="s">
        <v>1032</v>
      </c>
      <c r="G438" t="s">
        <v>1037</v>
      </c>
      <c r="H438">
        <v>24.71</v>
      </c>
      <c r="I438">
        <v>23098</v>
      </c>
      <c r="J438">
        <v>47154</v>
      </c>
      <c r="K438">
        <f t="shared" si="18"/>
        <v>570751.58000000007</v>
      </c>
      <c r="L438">
        <f t="shared" si="19"/>
        <v>1165175.3400000001</v>
      </c>
      <c r="M438">
        <f t="shared" si="20"/>
        <v>0.48984179496967384</v>
      </c>
    </row>
    <row r="439" spans="1:13" hidden="1" x14ac:dyDescent="0.3">
      <c r="A439">
        <v>12980</v>
      </c>
      <c r="B439">
        <v>20191231</v>
      </c>
      <c r="C439">
        <v>73</v>
      </c>
      <c r="D439">
        <v>4</v>
      </c>
      <c r="E439" t="s">
        <v>1038</v>
      </c>
      <c r="F439" t="s">
        <v>1032</v>
      </c>
      <c r="G439" t="s">
        <v>1039</v>
      </c>
      <c r="H439">
        <v>25.58</v>
      </c>
      <c r="I439">
        <v>22987</v>
      </c>
      <c r="J439">
        <v>20450</v>
      </c>
      <c r="K439">
        <f t="shared" si="18"/>
        <v>588007.46</v>
      </c>
      <c r="L439">
        <f t="shared" si="19"/>
        <v>523110.99999999994</v>
      </c>
      <c r="M439">
        <f t="shared" si="20"/>
        <v>1.1240586797066014</v>
      </c>
    </row>
    <row r="440" spans="1:13" x14ac:dyDescent="0.3">
      <c r="A440">
        <v>11674</v>
      </c>
      <c r="B440">
        <v>20191231</v>
      </c>
      <c r="C440">
        <v>11</v>
      </c>
      <c r="D440">
        <v>1</v>
      </c>
      <c r="E440" t="s">
        <v>269</v>
      </c>
      <c r="F440" t="s">
        <v>270</v>
      </c>
      <c r="G440">
        <v>23333110</v>
      </c>
      <c r="H440">
        <v>129.87</v>
      </c>
      <c r="I440">
        <v>243269</v>
      </c>
      <c r="J440">
        <v>192105</v>
      </c>
      <c r="K440">
        <f t="shared" si="18"/>
        <v>31593345.030000001</v>
      </c>
      <c r="L440">
        <f t="shared" si="19"/>
        <v>24948676.350000001</v>
      </c>
      <c r="M440">
        <f t="shared" si="20"/>
        <v>1.2663335155253637</v>
      </c>
    </row>
    <row r="441" spans="1:13" hidden="1" x14ac:dyDescent="0.3">
      <c r="A441">
        <v>12982</v>
      </c>
      <c r="B441">
        <v>20191231</v>
      </c>
      <c r="C441">
        <v>12</v>
      </c>
      <c r="D441">
        <v>1</v>
      </c>
      <c r="E441" t="s">
        <v>1043</v>
      </c>
      <c r="F441" t="s">
        <v>1044</v>
      </c>
      <c r="G441">
        <v>34991510</v>
      </c>
      <c r="H441">
        <v>4.08</v>
      </c>
      <c r="I441">
        <v>481209</v>
      </c>
      <c r="J441">
        <v>160292</v>
      </c>
      <c r="K441">
        <f t="shared" si="18"/>
        <v>1963332.72</v>
      </c>
      <c r="L441">
        <f t="shared" si="19"/>
        <v>653991.36</v>
      </c>
      <c r="M441">
        <f t="shared" si="20"/>
        <v>3.0020774586379857</v>
      </c>
    </row>
    <row r="442" spans="1:13" hidden="1" x14ac:dyDescent="0.3">
      <c r="A442">
        <v>12983</v>
      </c>
      <c r="B442">
        <v>20191231</v>
      </c>
      <c r="C442">
        <v>73</v>
      </c>
      <c r="D442">
        <v>4</v>
      </c>
      <c r="E442" t="s">
        <v>1045</v>
      </c>
      <c r="F442" t="s">
        <v>1046</v>
      </c>
      <c r="G442" t="s">
        <v>1047</v>
      </c>
      <c r="H442">
        <v>23.01</v>
      </c>
      <c r="I442">
        <v>590</v>
      </c>
      <c r="J442">
        <v>100</v>
      </c>
      <c r="K442">
        <f t="shared" si="18"/>
        <v>13575.900000000001</v>
      </c>
      <c r="L442">
        <f t="shared" si="19"/>
        <v>2301</v>
      </c>
      <c r="M442">
        <f t="shared" si="20"/>
        <v>5.9</v>
      </c>
    </row>
    <row r="443" spans="1:13" hidden="1" x14ac:dyDescent="0.3">
      <c r="A443">
        <v>12986</v>
      </c>
      <c r="B443">
        <v>20191231</v>
      </c>
      <c r="C443">
        <v>73</v>
      </c>
      <c r="D443">
        <v>4</v>
      </c>
      <c r="E443" t="s">
        <v>1048</v>
      </c>
      <c r="F443" t="s">
        <v>1046</v>
      </c>
      <c r="G443" t="s">
        <v>1049</v>
      </c>
      <c r="H443">
        <v>20.965</v>
      </c>
      <c r="I443">
        <v>201</v>
      </c>
      <c r="J443">
        <v>50</v>
      </c>
      <c r="K443">
        <f t="shared" si="18"/>
        <v>4213.9650000000001</v>
      </c>
      <c r="L443">
        <f t="shared" si="19"/>
        <v>1048.25</v>
      </c>
      <c r="M443">
        <f t="shared" si="20"/>
        <v>4.0199999999999996</v>
      </c>
    </row>
    <row r="444" spans="1:13" hidden="1" x14ac:dyDescent="0.3">
      <c r="A444">
        <v>12988</v>
      </c>
      <c r="B444">
        <v>20191231</v>
      </c>
      <c r="C444">
        <v>73</v>
      </c>
      <c r="D444">
        <v>4</v>
      </c>
      <c r="E444" t="s">
        <v>1050</v>
      </c>
      <c r="F444" t="s">
        <v>1046</v>
      </c>
      <c r="G444" t="s">
        <v>1051</v>
      </c>
      <c r="I444">
        <v>4</v>
      </c>
      <c r="J444">
        <v>50</v>
      </c>
      <c r="K444">
        <f t="shared" si="18"/>
        <v>0</v>
      </c>
      <c r="L444">
        <f t="shared" si="19"/>
        <v>0</v>
      </c>
      <c r="M444">
        <f t="shared" si="20"/>
        <v>0.08</v>
      </c>
    </row>
    <row r="445" spans="1:13" hidden="1" x14ac:dyDescent="0.3">
      <c r="A445">
        <v>12991</v>
      </c>
      <c r="B445">
        <v>20191231</v>
      </c>
      <c r="C445">
        <v>73</v>
      </c>
      <c r="D445">
        <v>4</v>
      </c>
      <c r="E445" t="s">
        <v>1052</v>
      </c>
      <c r="F445" t="s">
        <v>1046</v>
      </c>
      <c r="G445" t="s">
        <v>1053</v>
      </c>
      <c r="H445">
        <v>22.15</v>
      </c>
      <c r="I445">
        <v>16464</v>
      </c>
      <c r="J445">
        <v>5000</v>
      </c>
      <c r="K445">
        <f t="shared" si="18"/>
        <v>364677.6</v>
      </c>
      <c r="L445">
        <f t="shared" si="19"/>
        <v>110750</v>
      </c>
      <c r="M445">
        <f t="shared" si="20"/>
        <v>3.2928000000000002</v>
      </c>
    </row>
    <row r="446" spans="1:13" hidden="1" x14ac:dyDescent="0.3">
      <c r="A446">
        <v>12994</v>
      </c>
      <c r="B446">
        <v>20191231</v>
      </c>
      <c r="C446">
        <v>12</v>
      </c>
      <c r="D446">
        <v>1</v>
      </c>
      <c r="E446" t="s">
        <v>1054</v>
      </c>
      <c r="F446" t="s">
        <v>1055</v>
      </c>
      <c r="G446">
        <v>35185810</v>
      </c>
      <c r="H446">
        <v>103.3</v>
      </c>
      <c r="I446">
        <v>113173</v>
      </c>
      <c r="J446">
        <v>188581</v>
      </c>
      <c r="K446">
        <f t="shared" si="18"/>
        <v>11690770.9</v>
      </c>
      <c r="L446">
        <f t="shared" si="19"/>
        <v>19480417.300000001</v>
      </c>
      <c r="M446">
        <f t="shared" si="20"/>
        <v>0.60012938737200461</v>
      </c>
    </row>
    <row r="447" spans="1:13" hidden="1" x14ac:dyDescent="0.3">
      <c r="A447">
        <v>12996</v>
      </c>
      <c r="B447">
        <v>20191231</v>
      </c>
      <c r="C447">
        <v>73</v>
      </c>
      <c r="D447">
        <v>4</v>
      </c>
      <c r="E447" t="s">
        <v>1056</v>
      </c>
      <c r="F447" t="s">
        <v>595</v>
      </c>
      <c r="G447" s="1">
        <v>4.6137999999999998E+73</v>
      </c>
      <c r="H447">
        <v>26.240100000000002</v>
      </c>
      <c r="I447">
        <v>5016</v>
      </c>
      <c r="J447">
        <v>3400</v>
      </c>
      <c r="K447">
        <f t="shared" si="18"/>
        <v>131620.34160000001</v>
      </c>
      <c r="L447">
        <f t="shared" si="19"/>
        <v>89216.340000000011</v>
      </c>
      <c r="M447">
        <f t="shared" si="20"/>
        <v>1.4752941176470589</v>
      </c>
    </row>
    <row r="448" spans="1:13" hidden="1" x14ac:dyDescent="0.3">
      <c r="A448">
        <v>12997</v>
      </c>
      <c r="B448">
        <v>20191231</v>
      </c>
      <c r="C448">
        <v>73</v>
      </c>
      <c r="D448">
        <v>4</v>
      </c>
      <c r="E448" t="s">
        <v>1057</v>
      </c>
      <c r="F448" t="s">
        <v>672</v>
      </c>
      <c r="G448" t="s">
        <v>1058</v>
      </c>
      <c r="H448">
        <v>72.62</v>
      </c>
      <c r="I448">
        <v>1763</v>
      </c>
      <c r="J448">
        <v>1360</v>
      </c>
      <c r="K448">
        <f t="shared" si="18"/>
        <v>128029.06000000001</v>
      </c>
      <c r="L448">
        <f t="shared" si="19"/>
        <v>98763.200000000012</v>
      </c>
      <c r="M448">
        <f t="shared" si="20"/>
        <v>1.2963235294117648</v>
      </c>
    </row>
    <row r="449" spans="1:13" hidden="1" x14ac:dyDescent="0.3">
      <c r="A449">
        <v>12998</v>
      </c>
      <c r="B449">
        <v>20191231</v>
      </c>
      <c r="C449">
        <v>73</v>
      </c>
      <c r="D449">
        <v>4</v>
      </c>
      <c r="E449" t="s">
        <v>1059</v>
      </c>
      <c r="F449" t="s">
        <v>672</v>
      </c>
      <c r="G449" t="s">
        <v>1060</v>
      </c>
      <c r="H449">
        <v>101.62</v>
      </c>
      <c r="I449">
        <v>5301</v>
      </c>
      <c r="J449">
        <v>2300</v>
      </c>
      <c r="K449">
        <f t="shared" si="18"/>
        <v>538687.62</v>
      </c>
      <c r="L449">
        <f t="shared" si="19"/>
        <v>233726</v>
      </c>
      <c r="M449">
        <f t="shared" si="20"/>
        <v>2.304782608695652</v>
      </c>
    </row>
    <row r="450" spans="1:13" hidden="1" x14ac:dyDescent="0.3">
      <c r="A450">
        <v>12999</v>
      </c>
      <c r="B450">
        <v>20191231</v>
      </c>
      <c r="C450">
        <v>73</v>
      </c>
      <c r="D450">
        <v>4</v>
      </c>
      <c r="E450" t="s">
        <v>1061</v>
      </c>
      <c r="F450" t="s">
        <v>672</v>
      </c>
      <c r="G450" t="s">
        <v>1062</v>
      </c>
      <c r="H450">
        <v>109.11</v>
      </c>
      <c r="I450">
        <v>79670</v>
      </c>
      <c r="J450">
        <v>17625</v>
      </c>
      <c r="K450">
        <f t="shared" ref="K450:K513" si="21">H450*I450</f>
        <v>8692793.6999999993</v>
      </c>
      <c r="L450">
        <f t="shared" ref="L450:L513" si="22">H450*J450</f>
        <v>1923063.75</v>
      </c>
      <c r="M450">
        <f t="shared" ref="M450:M513" si="23">I450/J450</f>
        <v>4.5202836879432624</v>
      </c>
    </row>
    <row r="451" spans="1:13" hidden="1" x14ac:dyDescent="0.3">
      <c r="A451">
        <v>13000</v>
      </c>
      <c r="B451">
        <v>20191231</v>
      </c>
      <c r="C451">
        <v>74</v>
      </c>
      <c r="D451">
        <v>4</v>
      </c>
      <c r="E451" t="s">
        <v>1063</v>
      </c>
      <c r="F451" t="s">
        <v>1064</v>
      </c>
      <c r="G451" t="s">
        <v>1065</v>
      </c>
      <c r="H451">
        <v>7.02</v>
      </c>
      <c r="I451">
        <v>6292</v>
      </c>
      <c r="J451">
        <v>1750</v>
      </c>
      <c r="K451">
        <f t="shared" si="21"/>
        <v>44169.84</v>
      </c>
      <c r="L451">
        <f t="shared" si="22"/>
        <v>12285</v>
      </c>
      <c r="M451">
        <f t="shared" si="23"/>
        <v>3.5954285714285716</v>
      </c>
    </row>
    <row r="452" spans="1:13" hidden="1" x14ac:dyDescent="0.3">
      <c r="A452">
        <v>13001</v>
      </c>
      <c r="B452">
        <v>20191231</v>
      </c>
      <c r="C452">
        <v>74</v>
      </c>
      <c r="D452">
        <v>4</v>
      </c>
      <c r="E452" t="s">
        <v>1066</v>
      </c>
      <c r="F452" t="s">
        <v>1064</v>
      </c>
      <c r="G452" t="s">
        <v>1067</v>
      </c>
      <c r="H452">
        <v>5.85</v>
      </c>
      <c r="I452">
        <v>20209</v>
      </c>
      <c r="J452">
        <v>8950</v>
      </c>
      <c r="K452">
        <f t="shared" si="21"/>
        <v>118222.65</v>
      </c>
      <c r="L452">
        <f t="shared" si="22"/>
        <v>52357.5</v>
      </c>
      <c r="M452">
        <f t="shared" si="23"/>
        <v>2.2579888268156423</v>
      </c>
    </row>
    <row r="453" spans="1:13" hidden="1" x14ac:dyDescent="0.3">
      <c r="A453">
        <v>13002</v>
      </c>
      <c r="B453">
        <v>20191231</v>
      </c>
      <c r="C453">
        <v>74</v>
      </c>
      <c r="D453">
        <v>4</v>
      </c>
      <c r="E453" t="s">
        <v>1068</v>
      </c>
      <c r="F453" t="s">
        <v>1064</v>
      </c>
      <c r="G453" t="s">
        <v>1069</v>
      </c>
      <c r="H453">
        <v>15.83</v>
      </c>
      <c r="I453">
        <v>8972</v>
      </c>
      <c r="J453">
        <v>1775</v>
      </c>
      <c r="K453">
        <f t="shared" si="21"/>
        <v>142026.76</v>
      </c>
      <c r="L453">
        <f t="shared" si="22"/>
        <v>28098.25</v>
      </c>
      <c r="M453">
        <f t="shared" si="23"/>
        <v>5.0546478873239433</v>
      </c>
    </row>
    <row r="454" spans="1:13" hidden="1" x14ac:dyDescent="0.3">
      <c r="A454">
        <v>13003</v>
      </c>
      <c r="B454">
        <v>20191231</v>
      </c>
      <c r="C454">
        <v>18</v>
      </c>
      <c r="D454">
        <v>1</v>
      </c>
      <c r="E454" t="s">
        <v>1070</v>
      </c>
      <c r="F454" t="s">
        <v>1071</v>
      </c>
      <c r="G454" t="s">
        <v>1072</v>
      </c>
      <c r="H454">
        <v>9.24</v>
      </c>
      <c r="I454">
        <v>1843932</v>
      </c>
      <c r="J454">
        <v>1067689</v>
      </c>
      <c r="K454">
        <f t="shared" si="21"/>
        <v>17037931.68</v>
      </c>
      <c r="L454">
        <f t="shared" si="22"/>
        <v>9865446.3599999994</v>
      </c>
      <c r="M454">
        <f t="shared" si="23"/>
        <v>1.7270309987271575</v>
      </c>
    </row>
    <row r="455" spans="1:13" x14ac:dyDescent="0.3">
      <c r="A455">
        <v>81061</v>
      </c>
      <c r="B455">
        <v>20191231</v>
      </c>
      <c r="C455">
        <v>11</v>
      </c>
      <c r="D455">
        <v>1</v>
      </c>
      <c r="E455" t="s">
        <v>12274</v>
      </c>
      <c r="F455" t="s">
        <v>12275</v>
      </c>
      <c r="G455" t="s">
        <v>12276</v>
      </c>
      <c r="H455">
        <v>138.32001</v>
      </c>
      <c r="I455">
        <v>239025</v>
      </c>
      <c r="J455">
        <v>180188</v>
      </c>
      <c r="K455">
        <f t="shared" si="21"/>
        <v>33061940.390249997</v>
      </c>
      <c r="L455">
        <f t="shared" si="22"/>
        <v>24923605.961879998</v>
      </c>
      <c r="M455">
        <f t="shared" si="23"/>
        <v>1.326531178546851</v>
      </c>
    </row>
    <row r="456" spans="1:13" x14ac:dyDescent="0.3">
      <c r="A456">
        <v>14295</v>
      </c>
      <c r="B456">
        <v>20191231</v>
      </c>
      <c r="C456">
        <v>11</v>
      </c>
      <c r="D456">
        <v>1</v>
      </c>
      <c r="E456" t="s">
        <v>2482</v>
      </c>
      <c r="F456" t="s">
        <v>2483</v>
      </c>
      <c r="G456" t="s">
        <v>2484</v>
      </c>
      <c r="H456">
        <v>32.049999999999997</v>
      </c>
      <c r="I456">
        <v>2756058</v>
      </c>
      <c r="J456">
        <v>776357</v>
      </c>
      <c r="K456">
        <f t="shared" si="21"/>
        <v>88331658.899999991</v>
      </c>
      <c r="L456">
        <f t="shared" si="22"/>
        <v>24882241.849999998</v>
      </c>
      <c r="M456">
        <f t="shared" si="23"/>
        <v>3.5499879565715258</v>
      </c>
    </row>
    <row r="457" spans="1:13" hidden="1" x14ac:dyDescent="0.3">
      <c r="A457">
        <v>13016</v>
      </c>
      <c r="B457">
        <v>20191231</v>
      </c>
      <c r="C457">
        <v>73</v>
      </c>
      <c r="D457">
        <v>4</v>
      </c>
      <c r="E457" t="s">
        <v>1078</v>
      </c>
      <c r="F457" t="s">
        <v>30</v>
      </c>
      <c r="G457" t="s">
        <v>1079</v>
      </c>
      <c r="H457">
        <v>74.64</v>
      </c>
      <c r="I457">
        <v>232</v>
      </c>
      <c r="J457">
        <v>800</v>
      </c>
      <c r="K457">
        <f t="shared" si="21"/>
        <v>17316.48</v>
      </c>
      <c r="L457">
        <f t="shared" si="22"/>
        <v>59712</v>
      </c>
      <c r="M457">
        <f t="shared" si="23"/>
        <v>0.28999999999999998</v>
      </c>
    </row>
    <row r="458" spans="1:13" hidden="1" x14ac:dyDescent="0.3">
      <c r="A458">
        <v>13017</v>
      </c>
      <c r="B458">
        <v>20191231</v>
      </c>
      <c r="C458">
        <v>74</v>
      </c>
      <c r="D458">
        <v>4</v>
      </c>
      <c r="E458" t="s">
        <v>1080</v>
      </c>
      <c r="F458" t="s">
        <v>1081</v>
      </c>
      <c r="G458" t="s">
        <v>1082</v>
      </c>
      <c r="H458">
        <v>69.757800000000003</v>
      </c>
      <c r="I458">
        <v>24</v>
      </c>
      <c r="J458">
        <v>50</v>
      </c>
      <c r="K458">
        <f t="shared" si="21"/>
        <v>1674.1872000000001</v>
      </c>
      <c r="L458">
        <f t="shared" si="22"/>
        <v>3487.8900000000003</v>
      </c>
      <c r="M458">
        <f t="shared" si="23"/>
        <v>0.48</v>
      </c>
    </row>
    <row r="459" spans="1:13" x14ac:dyDescent="0.3">
      <c r="A459">
        <v>76201</v>
      </c>
      <c r="B459">
        <v>20191231</v>
      </c>
      <c r="C459">
        <v>11</v>
      </c>
      <c r="D459">
        <v>3</v>
      </c>
      <c r="E459" t="s">
        <v>11115</v>
      </c>
      <c r="F459" t="s">
        <v>11116</v>
      </c>
      <c r="G459">
        <v>98391910</v>
      </c>
      <c r="H459">
        <v>97.77</v>
      </c>
      <c r="I459">
        <v>605490</v>
      </c>
      <c r="J459">
        <v>251467</v>
      </c>
      <c r="K459">
        <f t="shared" si="21"/>
        <v>59198757.299999997</v>
      </c>
      <c r="L459">
        <f t="shared" si="22"/>
        <v>24585928.59</v>
      </c>
      <c r="M459">
        <f t="shared" si="23"/>
        <v>2.4078308485805295</v>
      </c>
    </row>
    <row r="460" spans="1:13" hidden="1" x14ac:dyDescent="0.3">
      <c r="A460">
        <v>13023</v>
      </c>
      <c r="B460">
        <v>20191231</v>
      </c>
      <c r="C460">
        <v>73</v>
      </c>
      <c r="D460">
        <v>4</v>
      </c>
      <c r="E460" t="s">
        <v>1085</v>
      </c>
      <c r="F460" t="s">
        <v>1014</v>
      </c>
      <c r="G460">
        <v>46428651</v>
      </c>
      <c r="H460">
        <v>43.89</v>
      </c>
      <c r="I460">
        <v>40000</v>
      </c>
      <c r="J460">
        <v>12600</v>
      </c>
      <c r="K460">
        <f t="shared" si="21"/>
        <v>1755600</v>
      </c>
      <c r="L460">
        <f t="shared" si="22"/>
        <v>553014</v>
      </c>
      <c r="M460">
        <f t="shared" si="23"/>
        <v>3.1746031746031744</v>
      </c>
    </row>
    <row r="461" spans="1:13" hidden="1" x14ac:dyDescent="0.3">
      <c r="A461">
        <v>13024</v>
      </c>
      <c r="B461">
        <v>20191231</v>
      </c>
      <c r="C461">
        <v>73</v>
      </c>
      <c r="D461">
        <v>5</v>
      </c>
      <c r="E461" t="s">
        <v>1086</v>
      </c>
      <c r="F461" t="s">
        <v>1014</v>
      </c>
      <c r="G461">
        <v>46428652</v>
      </c>
      <c r="H461">
        <v>95.83</v>
      </c>
      <c r="I461">
        <v>53089</v>
      </c>
      <c r="J461">
        <v>58800</v>
      </c>
      <c r="K461">
        <f t="shared" si="21"/>
        <v>5087518.87</v>
      </c>
      <c r="L461">
        <f t="shared" si="22"/>
        <v>5634804</v>
      </c>
      <c r="M461">
        <f t="shared" si="23"/>
        <v>0.9028741496598639</v>
      </c>
    </row>
    <row r="462" spans="1:13" hidden="1" x14ac:dyDescent="0.3">
      <c r="A462">
        <v>13025</v>
      </c>
      <c r="B462">
        <v>20191231</v>
      </c>
      <c r="C462">
        <v>73</v>
      </c>
      <c r="D462">
        <v>5</v>
      </c>
      <c r="E462" t="s">
        <v>1087</v>
      </c>
      <c r="F462" t="s">
        <v>1014</v>
      </c>
      <c r="G462">
        <v>46428653</v>
      </c>
      <c r="H462">
        <v>58.66</v>
      </c>
      <c r="I462">
        <v>80027</v>
      </c>
      <c r="J462">
        <v>95700</v>
      </c>
      <c r="K462">
        <f t="shared" si="21"/>
        <v>4694383.8199999994</v>
      </c>
      <c r="L462">
        <f t="shared" si="22"/>
        <v>5613762</v>
      </c>
      <c r="M462">
        <f t="shared" si="23"/>
        <v>0.83622779519331247</v>
      </c>
    </row>
    <row r="463" spans="1:13" hidden="1" x14ac:dyDescent="0.3">
      <c r="A463">
        <v>13026</v>
      </c>
      <c r="B463">
        <v>20191231</v>
      </c>
      <c r="C463">
        <v>73</v>
      </c>
      <c r="D463">
        <v>5</v>
      </c>
      <c r="E463" t="s">
        <v>1088</v>
      </c>
      <c r="F463" t="s">
        <v>399</v>
      </c>
      <c r="G463" t="s">
        <v>1089</v>
      </c>
      <c r="H463">
        <v>74.540000000000006</v>
      </c>
      <c r="I463">
        <v>155187</v>
      </c>
      <c r="J463">
        <v>174800</v>
      </c>
      <c r="K463">
        <f t="shared" si="21"/>
        <v>11567638.98</v>
      </c>
      <c r="L463">
        <f t="shared" si="22"/>
        <v>13029592.000000002</v>
      </c>
      <c r="M463">
        <f t="shared" si="23"/>
        <v>0.88779748283752857</v>
      </c>
    </row>
    <row r="464" spans="1:13" hidden="1" x14ac:dyDescent="0.3">
      <c r="A464">
        <v>13027</v>
      </c>
      <c r="B464">
        <v>20191231</v>
      </c>
      <c r="C464">
        <v>73</v>
      </c>
      <c r="D464">
        <v>5</v>
      </c>
      <c r="E464" t="s">
        <v>1090</v>
      </c>
      <c r="F464" t="s">
        <v>399</v>
      </c>
      <c r="G464" t="s">
        <v>1091</v>
      </c>
      <c r="H464">
        <v>65.599999999999994</v>
      </c>
      <c r="I464">
        <v>619242</v>
      </c>
      <c r="J464">
        <v>567500</v>
      </c>
      <c r="K464">
        <f t="shared" si="21"/>
        <v>40622275.199999996</v>
      </c>
      <c r="L464">
        <f t="shared" si="22"/>
        <v>37228000</v>
      </c>
      <c r="M464">
        <f t="shared" si="23"/>
        <v>1.0911753303964757</v>
      </c>
    </row>
    <row r="465" spans="1:13" hidden="1" x14ac:dyDescent="0.3">
      <c r="A465">
        <v>13029</v>
      </c>
      <c r="B465">
        <v>20191231</v>
      </c>
      <c r="C465">
        <v>73</v>
      </c>
      <c r="D465">
        <v>4</v>
      </c>
      <c r="E465" t="s">
        <v>1092</v>
      </c>
      <c r="F465" t="s">
        <v>667</v>
      </c>
      <c r="G465" t="s">
        <v>1093</v>
      </c>
      <c r="H465">
        <v>65.23</v>
      </c>
      <c r="I465">
        <v>374862</v>
      </c>
      <c r="J465">
        <v>4334</v>
      </c>
      <c r="K465">
        <f t="shared" si="21"/>
        <v>24452248.260000002</v>
      </c>
      <c r="L465">
        <f t="shared" si="22"/>
        <v>282706.82</v>
      </c>
      <c r="M465">
        <f t="shared" si="23"/>
        <v>86.493308721735119</v>
      </c>
    </row>
    <row r="466" spans="1:13" hidden="1" x14ac:dyDescent="0.3">
      <c r="A466">
        <v>13030</v>
      </c>
      <c r="B466">
        <v>20191231</v>
      </c>
      <c r="C466">
        <v>73</v>
      </c>
      <c r="D466">
        <v>4</v>
      </c>
      <c r="E466" t="s">
        <v>1094</v>
      </c>
      <c r="F466" t="s">
        <v>667</v>
      </c>
      <c r="G466" t="s">
        <v>1095</v>
      </c>
      <c r="H466">
        <v>12.89</v>
      </c>
      <c r="I466">
        <v>3186422</v>
      </c>
      <c r="J466">
        <v>41631</v>
      </c>
      <c r="K466">
        <f t="shared" si="21"/>
        <v>41072979.579999998</v>
      </c>
      <c r="L466">
        <f t="shared" si="22"/>
        <v>536623.59</v>
      </c>
      <c r="M466">
        <f t="shared" si="23"/>
        <v>76.539645936922</v>
      </c>
    </row>
    <row r="467" spans="1:13" hidden="1" x14ac:dyDescent="0.3">
      <c r="A467">
        <v>13031</v>
      </c>
      <c r="B467">
        <v>20191231</v>
      </c>
      <c r="C467">
        <v>74</v>
      </c>
      <c r="D467">
        <v>4</v>
      </c>
      <c r="E467" t="s">
        <v>1096</v>
      </c>
      <c r="F467" t="s">
        <v>667</v>
      </c>
      <c r="G467" t="s">
        <v>1097</v>
      </c>
      <c r="H467">
        <v>38.820399999999999</v>
      </c>
      <c r="I467">
        <v>17109</v>
      </c>
      <c r="J467">
        <v>325</v>
      </c>
      <c r="K467">
        <f t="shared" si="21"/>
        <v>664178.22360000003</v>
      </c>
      <c r="L467">
        <f t="shared" si="22"/>
        <v>12616.63</v>
      </c>
      <c r="M467">
        <f t="shared" si="23"/>
        <v>52.643076923076926</v>
      </c>
    </row>
    <row r="468" spans="1:13" hidden="1" x14ac:dyDescent="0.3">
      <c r="A468">
        <v>13032</v>
      </c>
      <c r="B468">
        <v>20191231</v>
      </c>
      <c r="C468">
        <v>73</v>
      </c>
      <c r="D468">
        <v>4</v>
      </c>
      <c r="E468" t="s">
        <v>1098</v>
      </c>
      <c r="F468" t="s">
        <v>667</v>
      </c>
      <c r="G468" t="s">
        <v>1099</v>
      </c>
      <c r="H468">
        <v>8.34</v>
      </c>
      <c r="I468">
        <v>109780</v>
      </c>
      <c r="J468">
        <v>5378</v>
      </c>
      <c r="K468">
        <f t="shared" si="21"/>
        <v>915565.2</v>
      </c>
      <c r="L468">
        <f t="shared" si="22"/>
        <v>44852.52</v>
      </c>
      <c r="M468">
        <f t="shared" si="23"/>
        <v>20.412792859799183</v>
      </c>
    </row>
    <row r="469" spans="1:13" hidden="1" x14ac:dyDescent="0.3">
      <c r="A469">
        <v>13033</v>
      </c>
      <c r="B469">
        <v>20191231</v>
      </c>
      <c r="C469">
        <v>73</v>
      </c>
      <c r="D469">
        <v>4</v>
      </c>
      <c r="E469" t="s">
        <v>1100</v>
      </c>
      <c r="F469" t="s">
        <v>357</v>
      </c>
      <c r="G469">
        <v>80852479</v>
      </c>
      <c r="H469">
        <v>57.92</v>
      </c>
      <c r="I469">
        <v>165585</v>
      </c>
      <c r="J469">
        <v>200550</v>
      </c>
      <c r="K469">
        <f t="shared" si="21"/>
        <v>9590683.2000000011</v>
      </c>
      <c r="L469">
        <f t="shared" si="22"/>
        <v>11615856</v>
      </c>
      <c r="M469">
        <f t="shared" si="23"/>
        <v>0.82565445026178008</v>
      </c>
    </row>
    <row r="470" spans="1:13" hidden="1" x14ac:dyDescent="0.3">
      <c r="A470">
        <v>13034</v>
      </c>
      <c r="B470">
        <v>20191231</v>
      </c>
      <c r="C470">
        <v>14</v>
      </c>
      <c r="D470">
        <v>1</v>
      </c>
      <c r="E470" t="s">
        <v>1101</v>
      </c>
      <c r="F470" t="s">
        <v>1102</v>
      </c>
      <c r="G470" t="s">
        <v>1103</v>
      </c>
      <c r="H470">
        <v>12.87</v>
      </c>
      <c r="I470">
        <v>24922</v>
      </c>
      <c r="J470">
        <v>10016</v>
      </c>
      <c r="K470">
        <f t="shared" si="21"/>
        <v>320746.13999999996</v>
      </c>
      <c r="L470">
        <f t="shared" si="22"/>
        <v>128905.92</v>
      </c>
      <c r="M470">
        <f t="shared" si="23"/>
        <v>2.4882188498402558</v>
      </c>
    </row>
    <row r="471" spans="1:13" x14ac:dyDescent="0.3">
      <c r="A471">
        <v>93089</v>
      </c>
      <c r="B471">
        <v>20191231</v>
      </c>
      <c r="C471">
        <v>11</v>
      </c>
      <c r="D471">
        <v>3</v>
      </c>
      <c r="E471" t="s">
        <v>17512</v>
      </c>
      <c r="F471" t="s">
        <v>17513</v>
      </c>
      <c r="G471" t="s">
        <v>17514</v>
      </c>
      <c r="H471">
        <v>149.34</v>
      </c>
      <c r="I471">
        <v>155356</v>
      </c>
      <c r="J471">
        <v>163870</v>
      </c>
      <c r="K471">
        <f t="shared" si="21"/>
        <v>23200865.039999999</v>
      </c>
      <c r="L471">
        <f t="shared" si="22"/>
        <v>24472345.800000001</v>
      </c>
      <c r="M471">
        <f t="shared" si="23"/>
        <v>0.94804418136327573</v>
      </c>
    </row>
    <row r="472" spans="1:13" x14ac:dyDescent="0.3">
      <c r="A472">
        <v>32870</v>
      </c>
      <c r="B472">
        <v>20191231</v>
      </c>
      <c r="C472">
        <v>11</v>
      </c>
      <c r="D472">
        <v>1</v>
      </c>
      <c r="E472" t="s">
        <v>9856</v>
      </c>
      <c r="F472" t="s">
        <v>9857</v>
      </c>
      <c r="G472">
        <v>44045210</v>
      </c>
      <c r="H472">
        <v>45.11</v>
      </c>
      <c r="I472">
        <v>467381</v>
      </c>
      <c r="J472">
        <v>534737</v>
      </c>
      <c r="K472">
        <f t="shared" si="21"/>
        <v>21083556.91</v>
      </c>
      <c r="L472">
        <f t="shared" si="22"/>
        <v>24121986.07</v>
      </c>
      <c r="M472">
        <f t="shared" si="23"/>
        <v>0.87403901357115743</v>
      </c>
    </row>
    <row r="473" spans="1:13" hidden="1" x14ac:dyDescent="0.3">
      <c r="A473">
        <v>13076</v>
      </c>
      <c r="B473">
        <v>20191231</v>
      </c>
      <c r="C473">
        <v>44</v>
      </c>
      <c r="D473">
        <v>1</v>
      </c>
      <c r="E473" t="s">
        <v>1110</v>
      </c>
      <c r="F473" t="s">
        <v>1111</v>
      </c>
      <c r="G473" t="s">
        <v>1112</v>
      </c>
      <c r="H473">
        <v>22.31</v>
      </c>
      <c r="I473">
        <v>9189</v>
      </c>
      <c r="J473">
        <v>17045</v>
      </c>
      <c r="K473">
        <f t="shared" si="21"/>
        <v>205006.59</v>
      </c>
      <c r="L473">
        <f t="shared" si="22"/>
        <v>380273.94999999995</v>
      </c>
      <c r="M473">
        <f t="shared" si="23"/>
        <v>0.53910237606336164</v>
      </c>
    </row>
    <row r="474" spans="1:13" hidden="1" x14ac:dyDescent="0.3">
      <c r="A474">
        <v>13077</v>
      </c>
      <c r="B474">
        <v>20191231</v>
      </c>
      <c r="C474">
        <v>71</v>
      </c>
      <c r="D474">
        <v>1</v>
      </c>
      <c r="E474" t="s">
        <v>1113</v>
      </c>
      <c r="F474" t="s">
        <v>1114</v>
      </c>
      <c r="G474">
        <v>16518510</v>
      </c>
      <c r="H474">
        <v>0.53232999999999997</v>
      </c>
      <c r="I474">
        <v>24538</v>
      </c>
      <c r="J474">
        <v>46750</v>
      </c>
      <c r="K474">
        <f t="shared" si="21"/>
        <v>13062.313539999999</v>
      </c>
      <c r="L474">
        <f t="shared" si="22"/>
        <v>24886.427499999998</v>
      </c>
      <c r="M474">
        <f t="shared" si="23"/>
        <v>0.52487700534759363</v>
      </c>
    </row>
    <row r="475" spans="1:13" hidden="1" x14ac:dyDescent="0.3">
      <c r="A475">
        <v>13079</v>
      </c>
      <c r="B475">
        <v>20191231</v>
      </c>
      <c r="C475">
        <v>71</v>
      </c>
      <c r="D475">
        <v>1</v>
      </c>
      <c r="E475" t="s">
        <v>1115</v>
      </c>
      <c r="F475" t="s">
        <v>1116</v>
      </c>
      <c r="G475" t="s">
        <v>1117</v>
      </c>
      <c r="H475">
        <v>1.85</v>
      </c>
      <c r="I475">
        <v>22275</v>
      </c>
      <c r="J475">
        <v>33000</v>
      </c>
      <c r="K475">
        <f t="shared" si="21"/>
        <v>41208.75</v>
      </c>
      <c r="L475">
        <f t="shared" si="22"/>
        <v>61050</v>
      </c>
      <c r="M475">
        <f t="shared" si="23"/>
        <v>0.67500000000000004</v>
      </c>
    </row>
    <row r="476" spans="1:13" hidden="1" x14ac:dyDescent="0.3">
      <c r="A476">
        <v>13082</v>
      </c>
      <c r="B476">
        <v>20191231</v>
      </c>
      <c r="C476">
        <v>73</v>
      </c>
      <c r="D476">
        <v>5</v>
      </c>
      <c r="E476" t="s">
        <v>1118</v>
      </c>
      <c r="F476" t="s">
        <v>399</v>
      </c>
      <c r="G476" t="s">
        <v>1119</v>
      </c>
      <c r="H476">
        <v>15.45</v>
      </c>
      <c r="I476">
        <v>9041</v>
      </c>
      <c r="J476">
        <v>2750</v>
      </c>
      <c r="K476">
        <f t="shared" si="21"/>
        <v>139683.44999999998</v>
      </c>
      <c r="L476">
        <f t="shared" si="22"/>
        <v>42487.5</v>
      </c>
      <c r="M476">
        <f t="shared" si="23"/>
        <v>3.2876363636363637</v>
      </c>
    </row>
    <row r="477" spans="1:13" x14ac:dyDescent="0.3">
      <c r="A477">
        <v>83111</v>
      </c>
      <c r="B477">
        <v>20191231</v>
      </c>
      <c r="C477">
        <v>11</v>
      </c>
      <c r="D477">
        <v>3</v>
      </c>
      <c r="E477" t="s">
        <v>12595</v>
      </c>
      <c r="F477" t="s">
        <v>12596</v>
      </c>
      <c r="G477">
        <v>1535110</v>
      </c>
      <c r="H477">
        <v>108.15</v>
      </c>
      <c r="I477">
        <v>400569</v>
      </c>
      <c r="J477">
        <v>221291</v>
      </c>
      <c r="K477">
        <f t="shared" si="21"/>
        <v>43321537.350000001</v>
      </c>
      <c r="L477">
        <f t="shared" si="22"/>
        <v>23932621.650000002</v>
      </c>
      <c r="M477">
        <f t="shared" si="23"/>
        <v>1.8101459164629379</v>
      </c>
    </row>
    <row r="478" spans="1:13" x14ac:dyDescent="0.3">
      <c r="A478">
        <v>24010</v>
      </c>
      <c r="B478">
        <v>20191231</v>
      </c>
      <c r="C478">
        <v>11</v>
      </c>
      <c r="D478">
        <v>1</v>
      </c>
      <c r="E478" t="s">
        <v>9643</v>
      </c>
      <c r="F478" t="s">
        <v>9644</v>
      </c>
      <c r="G478" t="s">
        <v>9645</v>
      </c>
      <c r="H478">
        <v>119.8</v>
      </c>
      <c r="I478">
        <v>324997</v>
      </c>
      <c r="J478">
        <v>199102</v>
      </c>
      <c r="K478">
        <f t="shared" si="21"/>
        <v>38934640.600000001</v>
      </c>
      <c r="L478">
        <f t="shared" si="22"/>
        <v>23852419.599999998</v>
      </c>
      <c r="M478">
        <f t="shared" si="23"/>
        <v>1.6323140902652911</v>
      </c>
    </row>
    <row r="479" spans="1:13" hidden="1" x14ac:dyDescent="0.3">
      <c r="A479">
        <v>13089</v>
      </c>
      <c r="B479">
        <v>20191231</v>
      </c>
      <c r="C479">
        <v>73</v>
      </c>
      <c r="D479">
        <v>3</v>
      </c>
      <c r="E479" t="s">
        <v>1126</v>
      </c>
      <c r="F479" t="s">
        <v>595</v>
      </c>
      <c r="G479" s="1">
        <v>4.6137999999999999E+61</v>
      </c>
      <c r="H479">
        <v>53.965000000000003</v>
      </c>
      <c r="I479">
        <v>774</v>
      </c>
      <c r="J479">
        <v>1300</v>
      </c>
      <c r="K479">
        <f t="shared" si="21"/>
        <v>41768.910000000003</v>
      </c>
      <c r="L479">
        <f t="shared" si="22"/>
        <v>70154.5</v>
      </c>
      <c r="M479">
        <f t="shared" si="23"/>
        <v>0.5953846153846154</v>
      </c>
    </row>
    <row r="480" spans="1:13" hidden="1" x14ac:dyDescent="0.3">
      <c r="A480">
        <v>13092</v>
      </c>
      <c r="B480">
        <v>20191231</v>
      </c>
      <c r="C480">
        <v>73</v>
      </c>
      <c r="D480">
        <v>3</v>
      </c>
      <c r="E480" t="s">
        <v>1127</v>
      </c>
      <c r="F480" t="s">
        <v>595</v>
      </c>
      <c r="G480" s="1">
        <v>4.6137999999999999E+66</v>
      </c>
      <c r="H480">
        <v>58.23</v>
      </c>
      <c r="I480">
        <v>33914</v>
      </c>
      <c r="J480">
        <v>10300</v>
      </c>
      <c r="K480">
        <f t="shared" si="21"/>
        <v>1974812.22</v>
      </c>
      <c r="L480">
        <f t="shared" si="22"/>
        <v>599769</v>
      </c>
      <c r="M480">
        <f t="shared" si="23"/>
        <v>3.2926213592233009</v>
      </c>
    </row>
    <row r="481" spans="1:13" hidden="1" x14ac:dyDescent="0.3">
      <c r="A481">
        <v>13097</v>
      </c>
      <c r="B481">
        <v>20191231</v>
      </c>
      <c r="C481">
        <v>12</v>
      </c>
      <c r="D481">
        <v>2</v>
      </c>
      <c r="E481" t="s">
        <v>1128</v>
      </c>
      <c r="F481" t="s">
        <v>1129</v>
      </c>
      <c r="G481" t="s">
        <v>1130</v>
      </c>
      <c r="H481">
        <v>0.78449999999999998</v>
      </c>
      <c r="I481">
        <v>34666</v>
      </c>
      <c r="J481">
        <v>85993</v>
      </c>
      <c r="K481">
        <f t="shared" si="21"/>
        <v>27195.476999999999</v>
      </c>
      <c r="L481">
        <f t="shared" si="22"/>
        <v>67461.508499999996</v>
      </c>
      <c r="M481">
        <f t="shared" si="23"/>
        <v>0.40312583582384615</v>
      </c>
    </row>
    <row r="482" spans="1:13" hidden="1" x14ac:dyDescent="0.3">
      <c r="A482">
        <v>13102</v>
      </c>
      <c r="B482">
        <v>20191231</v>
      </c>
      <c r="C482">
        <v>74</v>
      </c>
      <c r="D482">
        <v>4</v>
      </c>
      <c r="E482" t="s">
        <v>1131</v>
      </c>
      <c r="F482" t="s">
        <v>1132</v>
      </c>
      <c r="G482">
        <v>91171810</v>
      </c>
      <c r="H482">
        <v>17.54</v>
      </c>
      <c r="I482">
        <v>2178</v>
      </c>
      <c r="J482">
        <v>400</v>
      </c>
      <c r="K482">
        <f t="shared" si="21"/>
        <v>38202.119999999995</v>
      </c>
      <c r="L482">
        <f t="shared" si="22"/>
        <v>7016</v>
      </c>
      <c r="M482">
        <f t="shared" si="23"/>
        <v>5.4450000000000003</v>
      </c>
    </row>
    <row r="483" spans="1:13" hidden="1" x14ac:dyDescent="0.3">
      <c r="A483">
        <v>13103</v>
      </c>
      <c r="B483">
        <v>20191231</v>
      </c>
      <c r="C483">
        <v>12</v>
      </c>
      <c r="D483">
        <v>1</v>
      </c>
      <c r="E483" t="s">
        <v>1133</v>
      </c>
      <c r="F483" t="s">
        <v>1134</v>
      </c>
      <c r="G483" t="s">
        <v>1135</v>
      </c>
      <c r="H483">
        <v>94.97</v>
      </c>
      <c r="I483">
        <v>215820</v>
      </c>
      <c r="J483">
        <v>255288</v>
      </c>
      <c r="K483">
        <f t="shared" si="21"/>
        <v>20496425.399999999</v>
      </c>
      <c r="L483">
        <f t="shared" si="22"/>
        <v>24244701.359999999</v>
      </c>
      <c r="M483">
        <f t="shared" si="23"/>
        <v>0.84539813857290591</v>
      </c>
    </row>
    <row r="484" spans="1:13" x14ac:dyDescent="0.3">
      <c r="A484">
        <v>76226</v>
      </c>
      <c r="B484">
        <v>20191231</v>
      </c>
      <c r="C484">
        <v>11</v>
      </c>
      <c r="D484">
        <v>3</v>
      </c>
      <c r="E484" t="s">
        <v>11124</v>
      </c>
      <c r="F484" t="s">
        <v>10856</v>
      </c>
      <c r="G484" t="s">
        <v>11125</v>
      </c>
      <c r="H484">
        <v>41.97</v>
      </c>
      <c r="I484">
        <v>1665253</v>
      </c>
      <c r="J484">
        <v>562983</v>
      </c>
      <c r="K484">
        <f t="shared" si="21"/>
        <v>69890668.409999996</v>
      </c>
      <c r="L484">
        <f t="shared" si="22"/>
        <v>23628396.509999998</v>
      </c>
      <c r="M484">
        <f t="shared" si="23"/>
        <v>2.9579099191272205</v>
      </c>
    </row>
    <row r="485" spans="1:13" x14ac:dyDescent="0.3">
      <c r="A485">
        <v>26825</v>
      </c>
      <c r="B485">
        <v>20191231</v>
      </c>
      <c r="C485">
        <v>11</v>
      </c>
      <c r="D485">
        <v>1</v>
      </c>
      <c r="E485" t="s">
        <v>9721</v>
      </c>
      <c r="F485" t="s">
        <v>9722</v>
      </c>
      <c r="G485">
        <v>48783610</v>
      </c>
      <c r="H485">
        <v>69.16</v>
      </c>
      <c r="I485">
        <v>304047</v>
      </c>
      <c r="J485">
        <v>341094</v>
      </c>
      <c r="K485">
        <f t="shared" si="21"/>
        <v>21027890.52</v>
      </c>
      <c r="L485">
        <f t="shared" si="22"/>
        <v>23590061.039999999</v>
      </c>
      <c r="M485">
        <f t="shared" si="23"/>
        <v>0.89138771130538796</v>
      </c>
    </row>
    <row r="486" spans="1:13" x14ac:dyDescent="0.3">
      <c r="A486">
        <v>84381</v>
      </c>
      <c r="B486">
        <v>20191231</v>
      </c>
      <c r="C486">
        <v>11</v>
      </c>
      <c r="D486">
        <v>1</v>
      </c>
      <c r="E486" t="s">
        <v>12882</v>
      </c>
      <c r="F486" t="s">
        <v>12883</v>
      </c>
      <c r="G486">
        <v>77390310</v>
      </c>
      <c r="H486">
        <v>202.67</v>
      </c>
      <c r="I486">
        <v>156684</v>
      </c>
      <c r="J486">
        <v>115667</v>
      </c>
      <c r="K486">
        <f t="shared" si="21"/>
        <v>31755146.279999997</v>
      </c>
      <c r="L486">
        <f t="shared" si="22"/>
        <v>23442230.889999997</v>
      </c>
      <c r="M486">
        <f t="shared" si="23"/>
        <v>1.3546128109140896</v>
      </c>
    </row>
    <row r="487" spans="1:13" x14ac:dyDescent="0.3">
      <c r="A487">
        <v>14776</v>
      </c>
      <c r="B487">
        <v>20191231</v>
      </c>
      <c r="C487">
        <v>11</v>
      </c>
      <c r="D487">
        <v>1</v>
      </c>
      <c r="E487" t="s">
        <v>3150</v>
      </c>
      <c r="F487" t="s">
        <v>3151</v>
      </c>
      <c r="G487" t="s">
        <v>3152</v>
      </c>
      <c r="H487">
        <v>36.01</v>
      </c>
      <c r="I487">
        <v>1045340</v>
      </c>
      <c r="J487">
        <v>646193</v>
      </c>
      <c r="K487">
        <f t="shared" si="21"/>
        <v>37642693.399999999</v>
      </c>
      <c r="L487">
        <f t="shared" si="22"/>
        <v>23269409.93</v>
      </c>
      <c r="M487">
        <f t="shared" si="23"/>
        <v>1.6176900709230833</v>
      </c>
    </row>
    <row r="488" spans="1:13" x14ac:dyDescent="0.3">
      <c r="A488">
        <v>91068</v>
      </c>
      <c r="B488">
        <v>20191231</v>
      </c>
      <c r="C488">
        <v>11</v>
      </c>
      <c r="D488">
        <v>1</v>
      </c>
      <c r="E488" t="s">
        <v>15813</v>
      </c>
      <c r="F488" t="s">
        <v>15814</v>
      </c>
      <c r="G488">
        <v>16965610</v>
      </c>
      <c r="H488">
        <v>837.10999000000004</v>
      </c>
      <c r="I488">
        <v>69039</v>
      </c>
      <c r="J488">
        <v>27795</v>
      </c>
      <c r="K488">
        <f t="shared" si="21"/>
        <v>57793236.599610001</v>
      </c>
      <c r="L488">
        <f t="shared" si="22"/>
        <v>23267472.172049999</v>
      </c>
      <c r="M488">
        <f t="shared" si="23"/>
        <v>2.4838640043173235</v>
      </c>
    </row>
    <row r="489" spans="1:13" hidden="1" x14ac:dyDescent="0.3">
      <c r="A489">
        <v>13114</v>
      </c>
      <c r="B489">
        <v>20191231</v>
      </c>
      <c r="C489">
        <v>73</v>
      </c>
      <c r="D489">
        <v>3</v>
      </c>
      <c r="E489" t="s">
        <v>1147</v>
      </c>
      <c r="F489" t="s">
        <v>227</v>
      </c>
      <c r="G489" s="1">
        <v>3.7950000000000003E+45</v>
      </c>
      <c r="H489">
        <v>34.64</v>
      </c>
      <c r="I489">
        <v>2152</v>
      </c>
      <c r="J489">
        <v>3750</v>
      </c>
      <c r="K489">
        <f t="shared" si="21"/>
        <v>74545.279999999999</v>
      </c>
      <c r="L489">
        <f t="shared" si="22"/>
        <v>129900</v>
      </c>
      <c r="M489">
        <f t="shared" si="23"/>
        <v>0.57386666666666664</v>
      </c>
    </row>
    <row r="490" spans="1:13" x14ac:dyDescent="0.3">
      <c r="A490">
        <v>16678</v>
      </c>
      <c r="B490">
        <v>20191231</v>
      </c>
      <c r="C490">
        <v>11</v>
      </c>
      <c r="D490">
        <v>1</v>
      </c>
      <c r="E490" t="s">
        <v>5561</v>
      </c>
      <c r="F490" t="s">
        <v>5562</v>
      </c>
      <c r="G490">
        <v>50104410</v>
      </c>
      <c r="H490">
        <v>28.99</v>
      </c>
      <c r="I490">
        <v>1498492</v>
      </c>
      <c r="J490">
        <v>800587</v>
      </c>
      <c r="K490">
        <f t="shared" si="21"/>
        <v>43441283.079999998</v>
      </c>
      <c r="L490">
        <f t="shared" si="22"/>
        <v>23209017.129999999</v>
      </c>
      <c r="M490">
        <f t="shared" si="23"/>
        <v>1.8717416095939605</v>
      </c>
    </row>
    <row r="491" spans="1:13" hidden="1" x14ac:dyDescent="0.3">
      <c r="A491">
        <v>13117</v>
      </c>
      <c r="B491">
        <v>20191231</v>
      </c>
      <c r="C491">
        <v>73</v>
      </c>
      <c r="D491">
        <v>4</v>
      </c>
      <c r="E491" t="s">
        <v>1150</v>
      </c>
      <c r="F491" t="s">
        <v>179</v>
      </c>
      <c r="G491" t="s">
        <v>1151</v>
      </c>
      <c r="H491">
        <v>39.44</v>
      </c>
      <c r="I491">
        <v>3293</v>
      </c>
      <c r="J491">
        <v>2500</v>
      </c>
      <c r="K491">
        <f t="shared" si="21"/>
        <v>129875.92</v>
      </c>
      <c r="L491">
        <f t="shared" si="22"/>
        <v>98600</v>
      </c>
      <c r="M491">
        <f t="shared" si="23"/>
        <v>1.3171999999999999</v>
      </c>
    </row>
    <row r="492" spans="1:13" x14ac:dyDescent="0.3">
      <c r="A492">
        <v>10909</v>
      </c>
      <c r="B492">
        <v>20191231</v>
      </c>
      <c r="C492">
        <v>11</v>
      </c>
      <c r="D492">
        <v>3</v>
      </c>
      <c r="E492" t="s">
        <v>154</v>
      </c>
      <c r="F492" t="s">
        <v>155</v>
      </c>
      <c r="G492">
        <v>15678210</v>
      </c>
      <c r="H492">
        <v>73.39</v>
      </c>
      <c r="I492">
        <v>330693</v>
      </c>
      <c r="J492">
        <v>314097</v>
      </c>
      <c r="K492">
        <f t="shared" si="21"/>
        <v>24269559.27</v>
      </c>
      <c r="L492">
        <f t="shared" si="22"/>
        <v>23051578.830000002</v>
      </c>
      <c r="M492">
        <f t="shared" si="23"/>
        <v>1.0528371808708774</v>
      </c>
    </row>
    <row r="493" spans="1:13" hidden="1" x14ac:dyDescent="0.3">
      <c r="A493">
        <v>13122</v>
      </c>
      <c r="B493">
        <v>20191231</v>
      </c>
      <c r="C493">
        <v>73</v>
      </c>
      <c r="D493">
        <v>4</v>
      </c>
      <c r="E493" t="s">
        <v>1155</v>
      </c>
      <c r="F493" t="s">
        <v>227</v>
      </c>
      <c r="G493" s="1">
        <v>3.795E+40</v>
      </c>
      <c r="H493">
        <v>10.130000000000001</v>
      </c>
      <c r="I493">
        <v>78777</v>
      </c>
      <c r="J493">
        <v>32200</v>
      </c>
      <c r="K493">
        <f t="shared" si="21"/>
        <v>798011.01</v>
      </c>
      <c r="L493">
        <f t="shared" si="22"/>
        <v>326186</v>
      </c>
      <c r="M493">
        <f t="shared" si="23"/>
        <v>2.4464906832298134</v>
      </c>
    </row>
    <row r="494" spans="1:13" x14ac:dyDescent="0.3">
      <c r="A494">
        <v>85257</v>
      </c>
      <c r="B494">
        <v>20191231</v>
      </c>
      <c r="C494">
        <v>11</v>
      </c>
      <c r="D494">
        <v>1</v>
      </c>
      <c r="E494" t="s">
        <v>13062</v>
      </c>
      <c r="F494" t="s">
        <v>13063</v>
      </c>
      <c r="G494">
        <v>3110010</v>
      </c>
      <c r="H494">
        <v>99.74</v>
      </c>
      <c r="I494">
        <v>173205</v>
      </c>
      <c r="J494">
        <v>228593</v>
      </c>
      <c r="K494">
        <f t="shared" si="21"/>
        <v>17275466.699999999</v>
      </c>
      <c r="L494">
        <f t="shared" si="22"/>
        <v>22799865.82</v>
      </c>
      <c r="M494">
        <f t="shared" si="23"/>
        <v>0.7577003670278617</v>
      </c>
    </row>
    <row r="495" spans="1:13" hidden="1" x14ac:dyDescent="0.3">
      <c r="A495">
        <v>13126</v>
      </c>
      <c r="B495">
        <v>20191231</v>
      </c>
      <c r="C495">
        <v>73</v>
      </c>
      <c r="D495">
        <v>3</v>
      </c>
      <c r="E495" t="s">
        <v>1158</v>
      </c>
      <c r="F495" t="s">
        <v>326</v>
      </c>
      <c r="G495" t="s">
        <v>1159</v>
      </c>
      <c r="H495">
        <v>139.41999999999999</v>
      </c>
      <c r="I495">
        <v>2772</v>
      </c>
      <c r="J495">
        <v>2597</v>
      </c>
      <c r="K495">
        <f t="shared" si="21"/>
        <v>386472.24</v>
      </c>
      <c r="L495">
        <f t="shared" si="22"/>
        <v>362073.74</v>
      </c>
      <c r="M495">
        <f t="shared" si="23"/>
        <v>1.0673854447439353</v>
      </c>
    </row>
    <row r="496" spans="1:13" hidden="1" x14ac:dyDescent="0.3">
      <c r="A496">
        <v>13129</v>
      </c>
      <c r="B496">
        <v>20191231</v>
      </c>
      <c r="C496">
        <v>73</v>
      </c>
      <c r="D496">
        <v>4</v>
      </c>
      <c r="E496" t="s">
        <v>1160</v>
      </c>
      <c r="F496" t="s">
        <v>326</v>
      </c>
      <c r="G496" t="s">
        <v>1161</v>
      </c>
      <c r="H496">
        <v>13.25</v>
      </c>
      <c r="I496">
        <v>2087863</v>
      </c>
      <c r="J496">
        <v>61161</v>
      </c>
      <c r="K496">
        <f t="shared" si="21"/>
        <v>27664184.75</v>
      </c>
      <c r="L496">
        <f t="shared" si="22"/>
        <v>810383.25</v>
      </c>
      <c r="M496">
        <f t="shared" si="23"/>
        <v>34.137162570919379</v>
      </c>
    </row>
    <row r="497" spans="1:13" hidden="1" x14ac:dyDescent="0.3">
      <c r="A497">
        <v>13130</v>
      </c>
      <c r="B497">
        <v>20191231</v>
      </c>
      <c r="C497">
        <v>73</v>
      </c>
      <c r="D497">
        <v>3</v>
      </c>
      <c r="E497" t="s">
        <v>1162</v>
      </c>
      <c r="F497" t="s">
        <v>326</v>
      </c>
      <c r="G497" t="s">
        <v>1163</v>
      </c>
      <c r="H497">
        <v>64.180000000000007</v>
      </c>
      <c r="I497">
        <v>10039</v>
      </c>
      <c r="J497">
        <v>3138</v>
      </c>
      <c r="K497">
        <f t="shared" si="21"/>
        <v>644303.02</v>
      </c>
      <c r="L497">
        <f t="shared" si="22"/>
        <v>201396.84000000003</v>
      </c>
      <c r="M497">
        <f t="shared" si="23"/>
        <v>3.1991714467813894</v>
      </c>
    </row>
    <row r="498" spans="1:13" hidden="1" x14ac:dyDescent="0.3">
      <c r="A498">
        <v>13131</v>
      </c>
      <c r="B498">
        <v>20191231</v>
      </c>
      <c r="C498">
        <v>73</v>
      </c>
      <c r="D498">
        <v>3</v>
      </c>
      <c r="E498" t="s">
        <v>1164</v>
      </c>
      <c r="F498" t="s">
        <v>326</v>
      </c>
      <c r="G498" t="s">
        <v>1165</v>
      </c>
      <c r="H498">
        <v>120.11</v>
      </c>
      <c r="I498">
        <v>1941</v>
      </c>
      <c r="J498">
        <v>872</v>
      </c>
      <c r="K498">
        <f t="shared" si="21"/>
        <v>233133.51</v>
      </c>
      <c r="L498">
        <f t="shared" si="22"/>
        <v>104735.92</v>
      </c>
      <c r="M498">
        <f t="shared" si="23"/>
        <v>2.2259174311926606</v>
      </c>
    </row>
    <row r="499" spans="1:13" hidden="1" x14ac:dyDescent="0.3">
      <c r="A499">
        <v>13132</v>
      </c>
      <c r="B499">
        <v>20191231</v>
      </c>
      <c r="C499">
        <v>73</v>
      </c>
      <c r="D499">
        <v>3</v>
      </c>
      <c r="E499" t="s">
        <v>1166</v>
      </c>
      <c r="F499" t="s">
        <v>326</v>
      </c>
      <c r="G499" t="s">
        <v>1167</v>
      </c>
      <c r="H499">
        <v>141.41</v>
      </c>
      <c r="I499">
        <v>682566</v>
      </c>
      <c r="J499">
        <v>10521</v>
      </c>
      <c r="K499">
        <f t="shared" si="21"/>
        <v>96521658.060000002</v>
      </c>
      <c r="L499">
        <f t="shared" si="22"/>
        <v>1487774.6099999999</v>
      </c>
      <c r="M499">
        <f t="shared" si="23"/>
        <v>64.876532648987734</v>
      </c>
    </row>
    <row r="500" spans="1:13" hidden="1" x14ac:dyDescent="0.3">
      <c r="A500">
        <v>13137</v>
      </c>
      <c r="B500">
        <v>20191231</v>
      </c>
      <c r="C500">
        <v>73</v>
      </c>
      <c r="D500">
        <v>4</v>
      </c>
      <c r="E500" t="s">
        <v>1168</v>
      </c>
      <c r="F500" t="s">
        <v>672</v>
      </c>
      <c r="G500" t="s">
        <v>1169</v>
      </c>
      <c r="H500">
        <v>29.96</v>
      </c>
      <c r="I500">
        <v>97564</v>
      </c>
      <c r="J500">
        <v>61300</v>
      </c>
      <c r="K500">
        <f t="shared" si="21"/>
        <v>2923017.44</v>
      </c>
      <c r="L500">
        <f t="shared" si="22"/>
        <v>1836548</v>
      </c>
      <c r="M500">
        <f t="shared" si="23"/>
        <v>1.5915823817292007</v>
      </c>
    </row>
    <row r="501" spans="1:13" hidden="1" x14ac:dyDescent="0.3">
      <c r="A501">
        <v>13138</v>
      </c>
      <c r="B501">
        <v>20191231</v>
      </c>
      <c r="C501">
        <v>73</v>
      </c>
      <c r="D501">
        <v>4</v>
      </c>
      <c r="E501" t="s">
        <v>1170</v>
      </c>
      <c r="F501" t="s">
        <v>672</v>
      </c>
      <c r="G501" t="s">
        <v>1171</v>
      </c>
      <c r="H501">
        <v>30.73</v>
      </c>
      <c r="I501">
        <v>222496</v>
      </c>
      <c r="J501">
        <v>110500</v>
      </c>
      <c r="K501">
        <f t="shared" si="21"/>
        <v>6837302.0800000001</v>
      </c>
      <c r="L501">
        <f t="shared" si="22"/>
        <v>3395665</v>
      </c>
      <c r="M501">
        <f t="shared" si="23"/>
        <v>2.0135384615384617</v>
      </c>
    </row>
    <row r="502" spans="1:13" x14ac:dyDescent="0.3">
      <c r="A502">
        <v>85914</v>
      </c>
      <c r="B502">
        <v>20191231</v>
      </c>
      <c r="C502">
        <v>11</v>
      </c>
      <c r="D502">
        <v>1</v>
      </c>
      <c r="E502" t="s">
        <v>13292</v>
      </c>
      <c r="F502" t="s">
        <v>13293</v>
      </c>
      <c r="G502">
        <v>8651610</v>
      </c>
      <c r="H502">
        <v>87.8</v>
      </c>
      <c r="I502">
        <v>553407</v>
      </c>
      <c r="J502">
        <v>258777</v>
      </c>
      <c r="K502">
        <f t="shared" si="21"/>
        <v>48589134.600000001</v>
      </c>
      <c r="L502">
        <f t="shared" si="22"/>
        <v>22720620.599999998</v>
      </c>
      <c r="M502">
        <f t="shared" si="23"/>
        <v>2.1385478616724054</v>
      </c>
    </row>
    <row r="503" spans="1:13" hidden="1" x14ac:dyDescent="0.3">
      <c r="A503">
        <v>13142</v>
      </c>
      <c r="B503">
        <v>20191231</v>
      </c>
      <c r="C503">
        <v>12</v>
      </c>
      <c r="D503">
        <v>1</v>
      </c>
      <c r="E503" t="s">
        <v>1175</v>
      </c>
      <c r="F503" t="s">
        <v>1176</v>
      </c>
      <c r="G503" t="s">
        <v>1177</v>
      </c>
      <c r="H503">
        <v>38.15</v>
      </c>
      <c r="I503">
        <v>427174</v>
      </c>
      <c r="J503">
        <v>151635</v>
      </c>
      <c r="K503">
        <f t="shared" si="21"/>
        <v>16296688.1</v>
      </c>
      <c r="L503">
        <f t="shared" si="22"/>
        <v>5784875.25</v>
      </c>
      <c r="M503">
        <f t="shared" si="23"/>
        <v>2.8171200580340949</v>
      </c>
    </row>
    <row r="504" spans="1:13" x14ac:dyDescent="0.3">
      <c r="A504">
        <v>13379</v>
      </c>
      <c r="B504">
        <v>20191231</v>
      </c>
      <c r="C504">
        <v>11</v>
      </c>
      <c r="D504">
        <v>3</v>
      </c>
      <c r="E504" t="s">
        <v>1413</v>
      </c>
      <c r="F504" t="s">
        <v>1414</v>
      </c>
      <c r="G504">
        <v>84863710</v>
      </c>
      <c r="H504">
        <v>149.77000000000001</v>
      </c>
      <c r="I504">
        <v>380107</v>
      </c>
      <c r="J504">
        <v>151349</v>
      </c>
      <c r="K504">
        <f t="shared" si="21"/>
        <v>56928625.390000001</v>
      </c>
      <c r="L504">
        <f t="shared" si="22"/>
        <v>22667539.73</v>
      </c>
      <c r="M504">
        <f t="shared" si="23"/>
        <v>2.5114602673291531</v>
      </c>
    </row>
    <row r="505" spans="1:13" hidden="1" x14ac:dyDescent="0.3">
      <c r="A505">
        <v>13162</v>
      </c>
      <c r="B505">
        <v>20191231</v>
      </c>
      <c r="C505">
        <v>71</v>
      </c>
      <c r="D505">
        <v>3</v>
      </c>
      <c r="E505" t="s">
        <v>1181</v>
      </c>
      <c r="F505" t="s">
        <v>1182</v>
      </c>
      <c r="G505" t="s">
        <v>1183</v>
      </c>
      <c r="H505">
        <v>0.27729999999999999</v>
      </c>
      <c r="I505">
        <v>37227</v>
      </c>
      <c r="J505">
        <v>30824</v>
      </c>
      <c r="K505">
        <f t="shared" si="21"/>
        <v>10323.0471</v>
      </c>
      <c r="L505">
        <f t="shared" si="22"/>
        <v>8547.4951999999994</v>
      </c>
      <c r="M505">
        <f t="shared" si="23"/>
        <v>1.207727744614586</v>
      </c>
    </row>
    <row r="506" spans="1:13" x14ac:dyDescent="0.3">
      <c r="A506">
        <v>13511</v>
      </c>
      <c r="B506">
        <v>20191231</v>
      </c>
      <c r="C506">
        <v>11</v>
      </c>
      <c r="D506">
        <v>1</v>
      </c>
      <c r="E506" t="s">
        <v>1510</v>
      </c>
      <c r="F506" t="s">
        <v>1511</v>
      </c>
      <c r="G506">
        <v>69743510</v>
      </c>
      <c r="H506">
        <v>231.25</v>
      </c>
      <c r="I506">
        <v>192282</v>
      </c>
      <c r="J506">
        <v>97957</v>
      </c>
      <c r="K506">
        <f t="shared" si="21"/>
        <v>44465212.5</v>
      </c>
      <c r="L506">
        <f t="shared" si="22"/>
        <v>22652556.25</v>
      </c>
      <c r="M506">
        <f t="shared" si="23"/>
        <v>1.9629225068142144</v>
      </c>
    </row>
    <row r="507" spans="1:13" x14ac:dyDescent="0.3">
      <c r="A507">
        <v>85753</v>
      </c>
      <c r="B507">
        <v>20191231</v>
      </c>
      <c r="C507">
        <v>11</v>
      </c>
      <c r="D507">
        <v>3</v>
      </c>
      <c r="E507" t="s">
        <v>13242</v>
      </c>
      <c r="F507" t="s">
        <v>13243</v>
      </c>
      <c r="G507" s="1">
        <v>923430000000000</v>
      </c>
      <c r="H507">
        <v>192.67999</v>
      </c>
      <c r="I507">
        <v>124735</v>
      </c>
      <c r="J507">
        <v>117409</v>
      </c>
      <c r="K507">
        <f t="shared" si="21"/>
        <v>24033938.552650001</v>
      </c>
      <c r="L507">
        <f t="shared" si="22"/>
        <v>22622364.945909999</v>
      </c>
      <c r="M507">
        <f t="shared" si="23"/>
        <v>1.0623972608573449</v>
      </c>
    </row>
    <row r="508" spans="1:13" hidden="1" x14ac:dyDescent="0.3">
      <c r="A508">
        <v>13176</v>
      </c>
      <c r="B508">
        <v>20191231</v>
      </c>
      <c r="C508">
        <v>44</v>
      </c>
      <c r="D508">
        <v>1</v>
      </c>
      <c r="E508" t="s">
        <v>1189</v>
      </c>
      <c r="F508" t="s">
        <v>1190</v>
      </c>
      <c r="G508">
        <v>25862310</v>
      </c>
      <c r="H508">
        <v>20.64</v>
      </c>
      <c r="I508">
        <v>14445</v>
      </c>
      <c r="J508">
        <v>14928</v>
      </c>
      <c r="K508">
        <f t="shared" si="21"/>
        <v>298144.8</v>
      </c>
      <c r="L508">
        <f t="shared" si="22"/>
        <v>308113.91999999998</v>
      </c>
      <c r="M508">
        <f t="shared" si="23"/>
        <v>0.96764469453376201</v>
      </c>
    </row>
    <row r="509" spans="1:13" hidden="1" x14ac:dyDescent="0.3">
      <c r="A509">
        <v>13180</v>
      </c>
      <c r="B509">
        <v>20191231</v>
      </c>
      <c r="C509">
        <v>12</v>
      </c>
      <c r="D509">
        <v>2</v>
      </c>
      <c r="E509" t="s">
        <v>1191</v>
      </c>
      <c r="F509" t="s">
        <v>1192</v>
      </c>
      <c r="G509" t="s">
        <v>1193</v>
      </c>
      <c r="H509">
        <v>1.6415999999999999</v>
      </c>
      <c r="I509">
        <v>29083</v>
      </c>
      <c r="J509">
        <v>82420</v>
      </c>
      <c r="K509">
        <f t="shared" si="21"/>
        <v>47742.652799999996</v>
      </c>
      <c r="L509">
        <f t="shared" si="22"/>
        <v>135300.67199999999</v>
      </c>
      <c r="M509">
        <f t="shared" si="23"/>
        <v>0.35286338267410822</v>
      </c>
    </row>
    <row r="510" spans="1:13" x14ac:dyDescent="0.3">
      <c r="A510">
        <v>58246</v>
      </c>
      <c r="B510">
        <v>20191231</v>
      </c>
      <c r="C510">
        <v>11</v>
      </c>
      <c r="D510">
        <v>3</v>
      </c>
      <c r="E510" t="s">
        <v>10383</v>
      </c>
      <c r="F510" t="s">
        <v>10384</v>
      </c>
      <c r="G510">
        <v>66585910</v>
      </c>
      <c r="H510">
        <v>106.24</v>
      </c>
      <c r="I510">
        <v>232619</v>
      </c>
      <c r="J510">
        <v>211882</v>
      </c>
      <c r="K510">
        <f t="shared" si="21"/>
        <v>24713442.559999999</v>
      </c>
      <c r="L510">
        <f t="shared" si="22"/>
        <v>22510343.68</v>
      </c>
      <c r="M510">
        <f t="shared" si="23"/>
        <v>1.0978705128326143</v>
      </c>
    </row>
    <row r="511" spans="1:13" hidden="1" x14ac:dyDescent="0.3">
      <c r="A511">
        <v>13182</v>
      </c>
      <c r="B511">
        <v>20191231</v>
      </c>
      <c r="C511">
        <v>73</v>
      </c>
      <c r="D511">
        <v>4</v>
      </c>
      <c r="E511" t="s">
        <v>1197</v>
      </c>
      <c r="F511" t="s">
        <v>1014</v>
      </c>
      <c r="G511">
        <v>46428639</v>
      </c>
      <c r="H511">
        <v>98.78</v>
      </c>
      <c r="I511">
        <v>27430</v>
      </c>
      <c r="J511">
        <v>9500</v>
      </c>
      <c r="K511">
        <f t="shared" si="21"/>
        <v>2709535.4</v>
      </c>
      <c r="L511">
        <f t="shared" si="22"/>
        <v>938410</v>
      </c>
      <c r="M511">
        <f t="shared" si="23"/>
        <v>2.8873684210526314</v>
      </c>
    </row>
    <row r="512" spans="1:13" hidden="1" x14ac:dyDescent="0.3">
      <c r="A512">
        <v>13185</v>
      </c>
      <c r="B512">
        <v>20191231</v>
      </c>
      <c r="C512">
        <v>12</v>
      </c>
      <c r="D512">
        <v>1</v>
      </c>
      <c r="E512" t="s">
        <v>1198</v>
      </c>
      <c r="F512" t="s">
        <v>1199</v>
      </c>
      <c r="G512" t="s">
        <v>1200</v>
      </c>
      <c r="H512">
        <v>1.68</v>
      </c>
      <c r="I512">
        <v>162693</v>
      </c>
      <c r="J512">
        <v>151403</v>
      </c>
      <c r="K512">
        <f t="shared" si="21"/>
        <v>273324.24</v>
      </c>
      <c r="L512">
        <f t="shared" si="22"/>
        <v>254357.03999999998</v>
      </c>
      <c r="M512">
        <f t="shared" si="23"/>
        <v>1.0745691961189672</v>
      </c>
    </row>
    <row r="513" spans="1:13" x14ac:dyDescent="0.3">
      <c r="A513">
        <v>76709</v>
      </c>
      <c r="B513">
        <v>20191231</v>
      </c>
      <c r="C513">
        <v>11</v>
      </c>
      <c r="D513">
        <v>3</v>
      </c>
      <c r="E513" t="s">
        <v>11202</v>
      </c>
      <c r="F513" t="s">
        <v>11203</v>
      </c>
      <c r="G513" t="s">
        <v>11204</v>
      </c>
      <c r="H513">
        <v>261.13</v>
      </c>
      <c r="I513">
        <v>93754</v>
      </c>
      <c r="J513">
        <v>85783</v>
      </c>
      <c r="K513">
        <f t="shared" si="21"/>
        <v>24481982.02</v>
      </c>
      <c r="L513">
        <f t="shared" si="22"/>
        <v>22400514.789999999</v>
      </c>
      <c r="M513">
        <f t="shared" si="23"/>
        <v>1.0929205087255049</v>
      </c>
    </row>
    <row r="514" spans="1:13" hidden="1" x14ac:dyDescent="0.3">
      <c r="A514">
        <v>13189</v>
      </c>
      <c r="B514">
        <v>20191231</v>
      </c>
      <c r="C514">
        <v>73</v>
      </c>
      <c r="D514">
        <v>4</v>
      </c>
      <c r="E514" t="s">
        <v>1203</v>
      </c>
      <c r="F514" t="s">
        <v>595</v>
      </c>
      <c r="G514" s="1">
        <v>4.6138000000000002E+33</v>
      </c>
      <c r="H514">
        <v>24</v>
      </c>
      <c r="I514">
        <v>13217</v>
      </c>
      <c r="J514">
        <v>14350</v>
      </c>
      <c r="K514">
        <f t="shared" ref="K514:K577" si="24">H514*I514</f>
        <v>317208</v>
      </c>
      <c r="L514">
        <f t="shared" ref="L514:L577" si="25">H514*J514</f>
        <v>344400</v>
      </c>
      <c r="M514">
        <f t="shared" ref="M514:M577" si="26">I514/J514</f>
        <v>0.9210452961672474</v>
      </c>
    </row>
    <row r="515" spans="1:13" hidden="1" x14ac:dyDescent="0.3">
      <c r="A515">
        <v>13190</v>
      </c>
      <c r="B515">
        <v>20191231</v>
      </c>
      <c r="C515">
        <v>73</v>
      </c>
      <c r="D515">
        <v>4</v>
      </c>
      <c r="E515" t="s">
        <v>1204</v>
      </c>
      <c r="F515" t="s">
        <v>595</v>
      </c>
      <c r="G515" s="1">
        <v>4.6138000000000002E+27</v>
      </c>
      <c r="H515">
        <v>34.119999999999997</v>
      </c>
      <c r="I515">
        <v>30756</v>
      </c>
      <c r="J515">
        <v>29800</v>
      </c>
      <c r="K515">
        <f t="shared" si="24"/>
        <v>1049394.72</v>
      </c>
      <c r="L515">
        <f t="shared" si="25"/>
        <v>1016775.9999999999</v>
      </c>
      <c r="M515">
        <f t="shared" si="26"/>
        <v>1.0320805369127517</v>
      </c>
    </row>
    <row r="516" spans="1:13" hidden="1" x14ac:dyDescent="0.3">
      <c r="A516">
        <v>13191</v>
      </c>
      <c r="B516">
        <v>20191231</v>
      </c>
      <c r="C516">
        <v>12</v>
      </c>
      <c r="D516">
        <v>1</v>
      </c>
      <c r="E516" t="s">
        <v>1205</v>
      </c>
      <c r="F516" t="s">
        <v>1206</v>
      </c>
      <c r="G516" t="s">
        <v>1207</v>
      </c>
      <c r="H516">
        <v>11.13</v>
      </c>
      <c r="I516">
        <v>249639</v>
      </c>
      <c r="J516">
        <v>185343</v>
      </c>
      <c r="K516">
        <f t="shared" si="24"/>
        <v>2778482.0700000003</v>
      </c>
      <c r="L516">
        <f t="shared" si="25"/>
        <v>2062867.59</v>
      </c>
      <c r="M516">
        <f t="shared" si="26"/>
        <v>1.3469027694598663</v>
      </c>
    </row>
    <row r="517" spans="1:13" hidden="1" x14ac:dyDescent="0.3">
      <c r="A517">
        <v>13193</v>
      </c>
      <c r="B517">
        <v>20191231</v>
      </c>
      <c r="C517">
        <v>73</v>
      </c>
      <c r="D517">
        <v>4</v>
      </c>
      <c r="E517" t="s">
        <v>1208</v>
      </c>
      <c r="F517" t="s">
        <v>599</v>
      </c>
      <c r="G517" t="s">
        <v>1209</v>
      </c>
      <c r="H517">
        <v>26.8476</v>
      </c>
      <c r="I517">
        <v>10828</v>
      </c>
      <c r="J517">
        <v>1920</v>
      </c>
      <c r="K517">
        <f t="shared" si="24"/>
        <v>290705.81280000001</v>
      </c>
      <c r="L517">
        <f t="shared" si="25"/>
        <v>51547.392</v>
      </c>
      <c r="M517">
        <f t="shared" si="26"/>
        <v>5.6395833333333334</v>
      </c>
    </row>
    <row r="518" spans="1:13" x14ac:dyDescent="0.3">
      <c r="A518">
        <v>35554</v>
      </c>
      <c r="B518">
        <v>20191231</v>
      </c>
      <c r="C518">
        <v>11</v>
      </c>
      <c r="D518">
        <v>1</v>
      </c>
      <c r="E518" t="s">
        <v>9912</v>
      </c>
      <c r="F518" t="s">
        <v>9913</v>
      </c>
      <c r="G518" t="s">
        <v>9914</v>
      </c>
      <c r="H518">
        <v>169.75</v>
      </c>
      <c r="I518">
        <v>110955</v>
      </c>
      <c r="J518">
        <v>131960</v>
      </c>
      <c r="K518">
        <f t="shared" si="24"/>
        <v>18834611.25</v>
      </c>
      <c r="L518">
        <f t="shared" si="25"/>
        <v>22400210</v>
      </c>
      <c r="M518">
        <f t="shared" si="26"/>
        <v>0.84082297665959382</v>
      </c>
    </row>
    <row r="519" spans="1:13" x14ac:dyDescent="0.3">
      <c r="A519">
        <v>22293</v>
      </c>
      <c r="B519">
        <v>20191231</v>
      </c>
      <c r="C519">
        <v>11</v>
      </c>
      <c r="D519">
        <v>1</v>
      </c>
      <c r="E519" t="s">
        <v>9590</v>
      </c>
      <c r="F519" t="s">
        <v>9591</v>
      </c>
      <c r="G519">
        <v>21935010</v>
      </c>
      <c r="H519">
        <v>29.11</v>
      </c>
      <c r="I519">
        <v>1107709</v>
      </c>
      <c r="J519">
        <v>769110</v>
      </c>
      <c r="K519">
        <f t="shared" si="24"/>
        <v>32245408.989999998</v>
      </c>
      <c r="L519">
        <f t="shared" si="25"/>
        <v>22388792.099999998</v>
      </c>
      <c r="M519">
        <f t="shared" si="26"/>
        <v>1.4402478189075685</v>
      </c>
    </row>
    <row r="520" spans="1:13" x14ac:dyDescent="0.3">
      <c r="A520">
        <v>91103</v>
      </c>
      <c r="B520">
        <v>20191231</v>
      </c>
      <c r="C520">
        <v>11</v>
      </c>
      <c r="D520">
        <v>3</v>
      </c>
      <c r="E520" t="s">
        <v>15833</v>
      </c>
      <c r="F520" t="s">
        <v>15834</v>
      </c>
      <c r="G520">
        <v>91004710</v>
      </c>
      <c r="H520">
        <v>88.09</v>
      </c>
      <c r="I520">
        <v>426497</v>
      </c>
      <c r="J520">
        <v>253044</v>
      </c>
      <c r="K520">
        <f t="shared" si="24"/>
        <v>37570120.730000004</v>
      </c>
      <c r="L520">
        <f t="shared" si="25"/>
        <v>22290645.960000001</v>
      </c>
      <c r="M520">
        <f t="shared" si="26"/>
        <v>1.6854657687991021</v>
      </c>
    </row>
    <row r="521" spans="1:13" x14ac:dyDescent="0.3">
      <c r="A521">
        <v>81736</v>
      </c>
      <c r="B521">
        <v>20191231</v>
      </c>
      <c r="C521">
        <v>11</v>
      </c>
      <c r="D521">
        <v>1</v>
      </c>
      <c r="E521" t="s">
        <v>12392</v>
      </c>
      <c r="F521" t="s">
        <v>12393</v>
      </c>
      <c r="G521">
        <v>76115210</v>
      </c>
      <c r="H521">
        <v>154.97</v>
      </c>
      <c r="I521">
        <v>102509</v>
      </c>
      <c r="J521">
        <v>143786</v>
      </c>
      <c r="K521">
        <f t="shared" si="24"/>
        <v>15885819.73</v>
      </c>
      <c r="L521">
        <f t="shared" si="25"/>
        <v>22282516.419999998</v>
      </c>
      <c r="M521">
        <f t="shared" si="26"/>
        <v>0.71292754510174838</v>
      </c>
    </row>
    <row r="522" spans="1:13" x14ac:dyDescent="0.3">
      <c r="A522">
        <v>81481</v>
      </c>
      <c r="B522">
        <v>20191231</v>
      </c>
      <c r="C522">
        <v>11</v>
      </c>
      <c r="D522">
        <v>3</v>
      </c>
      <c r="E522" t="s">
        <v>12338</v>
      </c>
      <c r="F522" t="s">
        <v>12339</v>
      </c>
      <c r="G522">
        <v>25674610</v>
      </c>
      <c r="H522">
        <v>94.05</v>
      </c>
      <c r="I522">
        <v>655185</v>
      </c>
      <c r="J522">
        <v>236662</v>
      </c>
      <c r="K522">
        <f t="shared" si="24"/>
        <v>61620149.25</v>
      </c>
      <c r="L522">
        <f t="shared" si="25"/>
        <v>22258061.099999998</v>
      </c>
      <c r="M522">
        <f t="shared" si="26"/>
        <v>2.7684419129391284</v>
      </c>
    </row>
    <row r="523" spans="1:13" hidden="1" x14ac:dyDescent="0.3">
      <c r="A523">
        <v>13206</v>
      </c>
      <c r="B523">
        <v>20191231</v>
      </c>
      <c r="C523">
        <v>31</v>
      </c>
      <c r="D523">
        <v>1</v>
      </c>
      <c r="E523" t="s">
        <v>1223</v>
      </c>
      <c r="F523" t="s">
        <v>1224</v>
      </c>
      <c r="G523" t="s">
        <v>1225</v>
      </c>
      <c r="H523">
        <v>9.2344000000000008</v>
      </c>
      <c r="I523">
        <v>1537</v>
      </c>
      <c r="J523">
        <v>12123</v>
      </c>
      <c r="K523">
        <f t="shared" si="24"/>
        <v>14193.272800000001</v>
      </c>
      <c r="L523">
        <f t="shared" si="25"/>
        <v>111948.6312</v>
      </c>
      <c r="M523">
        <f t="shared" si="26"/>
        <v>0.12678379938959003</v>
      </c>
    </row>
    <row r="524" spans="1:13" hidden="1" x14ac:dyDescent="0.3">
      <c r="A524">
        <v>13209</v>
      </c>
      <c r="B524">
        <v>20191231</v>
      </c>
      <c r="C524">
        <v>44</v>
      </c>
      <c r="D524">
        <v>1</v>
      </c>
      <c r="E524" t="s">
        <v>1226</v>
      </c>
      <c r="F524" t="s">
        <v>1227</v>
      </c>
      <c r="G524" t="s">
        <v>1228</v>
      </c>
      <c r="H524">
        <v>6.72</v>
      </c>
      <c r="I524">
        <v>4828</v>
      </c>
      <c r="J524">
        <v>2475</v>
      </c>
      <c r="K524">
        <f t="shared" si="24"/>
        <v>32444.16</v>
      </c>
      <c r="L524">
        <f t="shared" si="25"/>
        <v>16632</v>
      </c>
      <c r="M524">
        <f t="shared" si="26"/>
        <v>1.9507070707070706</v>
      </c>
    </row>
    <row r="525" spans="1:13" x14ac:dyDescent="0.3">
      <c r="A525">
        <v>92614</v>
      </c>
      <c r="B525">
        <v>20191231</v>
      </c>
      <c r="C525">
        <v>11</v>
      </c>
      <c r="D525">
        <v>1</v>
      </c>
      <c r="E525" t="s">
        <v>17099</v>
      </c>
      <c r="F525" t="s">
        <v>17100</v>
      </c>
      <c r="G525">
        <v>3042010</v>
      </c>
      <c r="H525">
        <v>122.85</v>
      </c>
      <c r="I525">
        <v>185606</v>
      </c>
      <c r="J525">
        <v>180776</v>
      </c>
      <c r="K525">
        <f t="shared" si="24"/>
        <v>22801697.099999998</v>
      </c>
      <c r="L525">
        <f t="shared" si="25"/>
        <v>22208331.599999998</v>
      </c>
      <c r="M525">
        <f t="shared" si="26"/>
        <v>1.0267181484267822</v>
      </c>
    </row>
    <row r="526" spans="1:13" hidden="1" x14ac:dyDescent="0.3">
      <c r="A526">
        <v>13211</v>
      </c>
      <c r="B526">
        <v>20191231</v>
      </c>
      <c r="C526">
        <v>73</v>
      </c>
      <c r="D526">
        <v>3</v>
      </c>
      <c r="E526" t="s">
        <v>1232</v>
      </c>
      <c r="F526" t="s">
        <v>787</v>
      </c>
      <c r="G526" t="s">
        <v>1233</v>
      </c>
      <c r="H526">
        <v>44.4</v>
      </c>
      <c r="I526">
        <v>536</v>
      </c>
      <c r="J526">
        <v>3250</v>
      </c>
      <c r="K526">
        <f t="shared" si="24"/>
        <v>23798.399999999998</v>
      </c>
      <c r="L526">
        <f t="shared" si="25"/>
        <v>144300</v>
      </c>
      <c r="M526">
        <f t="shared" si="26"/>
        <v>0.16492307692307692</v>
      </c>
    </row>
    <row r="527" spans="1:13" hidden="1" x14ac:dyDescent="0.3">
      <c r="A527">
        <v>13212</v>
      </c>
      <c r="B527">
        <v>20191231</v>
      </c>
      <c r="C527">
        <v>73</v>
      </c>
      <c r="D527">
        <v>3</v>
      </c>
      <c r="E527" t="s">
        <v>1234</v>
      </c>
      <c r="F527" t="s">
        <v>787</v>
      </c>
      <c r="G527" t="s">
        <v>1235</v>
      </c>
      <c r="H527">
        <v>24.865400000000001</v>
      </c>
      <c r="I527">
        <v>246</v>
      </c>
      <c r="J527">
        <v>200</v>
      </c>
      <c r="K527">
        <f t="shared" si="24"/>
        <v>6116.8883999999998</v>
      </c>
      <c r="L527">
        <f t="shared" si="25"/>
        <v>4973.08</v>
      </c>
      <c r="M527">
        <f t="shared" si="26"/>
        <v>1.23</v>
      </c>
    </row>
    <row r="528" spans="1:13" hidden="1" x14ac:dyDescent="0.3">
      <c r="A528">
        <v>13213</v>
      </c>
      <c r="B528">
        <v>20191231</v>
      </c>
      <c r="C528">
        <v>73</v>
      </c>
      <c r="D528">
        <v>4</v>
      </c>
      <c r="E528" t="s">
        <v>1236</v>
      </c>
      <c r="F528" t="s">
        <v>787</v>
      </c>
      <c r="G528" t="s">
        <v>1237</v>
      </c>
      <c r="H528">
        <v>31.9588</v>
      </c>
      <c r="I528">
        <v>27</v>
      </c>
      <c r="J528">
        <v>50</v>
      </c>
      <c r="K528">
        <f t="shared" si="24"/>
        <v>862.88760000000002</v>
      </c>
      <c r="L528">
        <f t="shared" si="25"/>
        <v>1597.94</v>
      </c>
      <c r="M528">
        <f t="shared" si="26"/>
        <v>0.54</v>
      </c>
    </row>
    <row r="529" spans="1:13" hidden="1" x14ac:dyDescent="0.3">
      <c r="A529">
        <v>13214</v>
      </c>
      <c r="B529">
        <v>20191231</v>
      </c>
      <c r="C529">
        <v>73</v>
      </c>
      <c r="D529">
        <v>3</v>
      </c>
      <c r="E529" t="s">
        <v>1238</v>
      </c>
      <c r="F529" t="s">
        <v>787</v>
      </c>
      <c r="G529" t="s">
        <v>1239</v>
      </c>
      <c r="H529">
        <v>40.994999999999997</v>
      </c>
      <c r="I529">
        <v>2093</v>
      </c>
      <c r="J529">
        <v>450</v>
      </c>
      <c r="K529">
        <f t="shared" si="24"/>
        <v>85802.534999999989</v>
      </c>
      <c r="L529">
        <f t="shared" si="25"/>
        <v>18447.75</v>
      </c>
      <c r="M529">
        <f t="shared" si="26"/>
        <v>4.6511111111111108</v>
      </c>
    </row>
    <row r="530" spans="1:13" hidden="1" x14ac:dyDescent="0.3">
      <c r="A530">
        <v>13217</v>
      </c>
      <c r="B530">
        <v>20191231</v>
      </c>
      <c r="C530">
        <v>73</v>
      </c>
      <c r="D530">
        <v>3</v>
      </c>
      <c r="E530" t="s">
        <v>1240</v>
      </c>
      <c r="F530" t="s">
        <v>787</v>
      </c>
      <c r="G530" t="s">
        <v>1241</v>
      </c>
      <c r="H530">
        <v>54.011499999999998</v>
      </c>
      <c r="I530">
        <v>576</v>
      </c>
      <c r="J530">
        <v>2750</v>
      </c>
      <c r="K530">
        <f t="shared" si="24"/>
        <v>31110.624</v>
      </c>
      <c r="L530">
        <f t="shared" si="25"/>
        <v>148531.625</v>
      </c>
      <c r="M530">
        <f t="shared" si="26"/>
        <v>0.20945454545454545</v>
      </c>
    </row>
    <row r="531" spans="1:13" hidden="1" x14ac:dyDescent="0.3">
      <c r="A531">
        <v>13218</v>
      </c>
      <c r="B531">
        <v>20191231</v>
      </c>
      <c r="C531">
        <v>73</v>
      </c>
      <c r="D531">
        <v>3</v>
      </c>
      <c r="E531" t="s">
        <v>1242</v>
      </c>
      <c r="F531" t="s">
        <v>787</v>
      </c>
      <c r="G531" t="s">
        <v>1243</v>
      </c>
      <c r="H531">
        <v>-35.24</v>
      </c>
      <c r="I531">
        <v>94</v>
      </c>
      <c r="J531">
        <v>100</v>
      </c>
      <c r="K531">
        <f t="shared" si="24"/>
        <v>-3312.5600000000004</v>
      </c>
      <c r="L531">
        <f t="shared" si="25"/>
        <v>-3524</v>
      </c>
      <c r="M531">
        <f t="shared" si="26"/>
        <v>0.94</v>
      </c>
    </row>
    <row r="532" spans="1:13" hidden="1" x14ac:dyDescent="0.3">
      <c r="A532">
        <v>13219</v>
      </c>
      <c r="B532">
        <v>20191231</v>
      </c>
      <c r="C532">
        <v>73</v>
      </c>
      <c r="D532">
        <v>3</v>
      </c>
      <c r="E532" t="s">
        <v>1244</v>
      </c>
      <c r="F532" t="s">
        <v>787</v>
      </c>
      <c r="G532" t="s">
        <v>1245</v>
      </c>
      <c r="H532">
        <v>35.185000000000002</v>
      </c>
      <c r="I532">
        <v>112</v>
      </c>
      <c r="J532">
        <v>100</v>
      </c>
      <c r="K532">
        <f t="shared" si="24"/>
        <v>3940.7200000000003</v>
      </c>
      <c r="L532">
        <f t="shared" si="25"/>
        <v>3518.5</v>
      </c>
      <c r="M532">
        <f t="shared" si="26"/>
        <v>1.1200000000000001</v>
      </c>
    </row>
    <row r="533" spans="1:13" hidden="1" x14ac:dyDescent="0.3">
      <c r="A533">
        <v>13220</v>
      </c>
      <c r="B533">
        <v>20191231</v>
      </c>
      <c r="C533">
        <v>73</v>
      </c>
      <c r="D533">
        <v>3</v>
      </c>
      <c r="E533" t="s">
        <v>1246</v>
      </c>
      <c r="F533" t="s">
        <v>787</v>
      </c>
      <c r="G533" t="s">
        <v>1247</v>
      </c>
      <c r="H533">
        <v>39.520000000000003</v>
      </c>
      <c r="I533">
        <v>12453</v>
      </c>
      <c r="J533">
        <v>4150</v>
      </c>
      <c r="K533">
        <f t="shared" si="24"/>
        <v>492142.56000000006</v>
      </c>
      <c r="L533">
        <f t="shared" si="25"/>
        <v>164008</v>
      </c>
      <c r="M533">
        <f t="shared" si="26"/>
        <v>3.0007228915662649</v>
      </c>
    </row>
    <row r="534" spans="1:13" hidden="1" x14ac:dyDescent="0.3">
      <c r="A534">
        <v>13221</v>
      </c>
      <c r="B534">
        <v>20191231</v>
      </c>
      <c r="C534">
        <v>73</v>
      </c>
      <c r="D534">
        <v>3</v>
      </c>
      <c r="E534" t="s">
        <v>1248</v>
      </c>
      <c r="F534" t="s">
        <v>787</v>
      </c>
      <c r="G534" t="s">
        <v>1249</v>
      </c>
      <c r="H534">
        <v>38.604999999999997</v>
      </c>
      <c r="I534">
        <v>59</v>
      </c>
      <c r="J534">
        <v>250</v>
      </c>
      <c r="K534">
        <f t="shared" si="24"/>
        <v>2277.6949999999997</v>
      </c>
      <c r="L534">
        <f t="shared" si="25"/>
        <v>9651.25</v>
      </c>
      <c r="M534">
        <f t="shared" si="26"/>
        <v>0.23599999999999999</v>
      </c>
    </row>
    <row r="535" spans="1:13" hidden="1" x14ac:dyDescent="0.3">
      <c r="A535">
        <v>13228</v>
      </c>
      <c r="B535">
        <v>20191231</v>
      </c>
      <c r="C535">
        <v>73</v>
      </c>
      <c r="D535">
        <v>4</v>
      </c>
      <c r="E535" t="s">
        <v>1250</v>
      </c>
      <c r="F535" t="s">
        <v>1014</v>
      </c>
      <c r="G535">
        <v>46428629</v>
      </c>
      <c r="H535">
        <v>43.75</v>
      </c>
      <c r="I535">
        <v>792</v>
      </c>
      <c r="J535">
        <v>800</v>
      </c>
      <c r="K535">
        <f t="shared" si="24"/>
        <v>34650</v>
      </c>
      <c r="L535">
        <f t="shared" si="25"/>
        <v>35000</v>
      </c>
      <c r="M535">
        <f t="shared" si="26"/>
        <v>0.99</v>
      </c>
    </row>
    <row r="536" spans="1:13" hidden="1" x14ac:dyDescent="0.3">
      <c r="A536">
        <v>13229</v>
      </c>
      <c r="B536">
        <v>20191231</v>
      </c>
      <c r="C536">
        <v>73</v>
      </c>
      <c r="D536">
        <v>4</v>
      </c>
      <c r="E536" t="s">
        <v>1251</v>
      </c>
      <c r="F536" t="s">
        <v>1014</v>
      </c>
      <c r="G536">
        <v>46428631</v>
      </c>
      <c r="H536">
        <v>40.619999999999997</v>
      </c>
      <c r="I536">
        <v>31504</v>
      </c>
      <c r="J536">
        <v>17150</v>
      </c>
      <c r="K536">
        <f t="shared" si="24"/>
        <v>1279692.48</v>
      </c>
      <c r="L536">
        <f t="shared" si="25"/>
        <v>696633</v>
      </c>
      <c r="M536">
        <f t="shared" si="26"/>
        <v>1.8369679300291546</v>
      </c>
    </row>
    <row r="537" spans="1:13" hidden="1" x14ac:dyDescent="0.3">
      <c r="A537">
        <v>13230</v>
      </c>
      <c r="B537">
        <v>20191231</v>
      </c>
      <c r="C537">
        <v>73</v>
      </c>
      <c r="D537">
        <v>5</v>
      </c>
      <c r="E537" t="s">
        <v>1252</v>
      </c>
      <c r="F537" t="s">
        <v>1014</v>
      </c>
      <c r="G537">
        <v>46428632</v>
      </c>
      <c r="H537">
        <v>11.23</v>
      </c>
      <c r="I537">
        <v>20908</v>
      </c>
      <c r="J537">
        <v>9500</v>
      </c>
      <c r="K537">
        <f t="shared" si="24"/>
        <v>234796.84</v>
      </c>
      <c r="L537">
        <f t="shared" si="25"/>
        <v>106685</v>
      </c>
      <c r="M537">
        <f t="shared" si="26"/>
        <v>2.2008421052631579</v>
      </c>
    </row>
    <row r="538" spans="1:13" hidden="1" x14ac:dyDescent="0.3">
      <c r="A538">
        <v>13233</v>
      </c>
      <c r="B538">
        <v>20191231</v>
      </c>
      <c r="C538">
        <v>73</v>
      </c>
      <c r="D538">
        <v>3</v>
      </c>
      <c r="E538" t="s">
        <v>1253</v>
      </c>
      <c r="F538" t="s">
        <v>1014</v>
      </c>
      <c r="G538" t="s">
        <v>1254</v>
      </c>
      <c r="H538">
        <v>24.07</v>
      </c>
      <c r="I538">
        <v>30204</v>
      </c>
      <c r="J538">
        <v>12650</v>
      </c>
      <c r="K538">
        <f t="shared" si="24"/>
        <v>727010.28</v>
      </c>
      <c r="L538">
        <f t="shared" si="25"/>
        <v>304485.5</v>
      </c>
      <c r="M538">
        <f t="shared" si="26"/>
        <v>2.3876679841897235</v>
      </c>
    </row>
    <row r="539" spans="1:13" hidden="1" x14ac:dyDescent="0.3">
      <c r="A539">
        <v>13234</v>
      </c>
      <c r="B539">
        <v>20191231</v>
      </c>
      <c r="C539">
        <v>73</v>
      </c>
      <c r="D539">
        <v>4</v>
      </c>
      <c r="E539" t="s">
        <v>1255</v>
      </c>
      <c r="F539" t="s">
        <v>1014</v>
      </c>
      <c r="G539">
        <v>46428634</v>
      </c>
      <c r="H539">
        <v>18.940000000000001</v>
      </c>
      <c r="I539">
        <v>3387</v>
      </c>
      <c r="J539">
        <v>2450</v>
      </c>
      <c r="K539">
        <f t="shared" si="24"/>
        <v>64149.780000000006</v>
      </c>
      <c r="L539">
        <f t="shared" si="25"/>
        <v>46403</v>
      </c>
      <c r="M539">
        <f t="shared" si="26"/>
        <v>1.3824489795918367</v>
      </c>
    </row>
    <row r="540" spans="1:13" hidden="1" x14ac:dyDescent="0.3">
      <c r="A540">
        <v>13235</v>
      </c>
      <c r="B540">
        <v>20191231</v>
      </c>
      <c r="C540">
        <v>73</v>
      </c>
      <c r="D540">
        <v>4</v>
      </c>
      <c r="E540" t="s">
        <v>1256</v>
      </c>
      <c r="F540" t="s">
        <v>1014</v>
      </c>
      <c r="G540">
        <v>46428635</v>
      </c>
      <c r="H540">
        <v>28.947299999999998</v>
      </c>
      <c r="I540">
        <v>367</v>
      </c>
      <c r="J540">
        <v>950</v>
      </c>
      <c r="K540">
        <f t="shared" si="24"/>
        <v>10623.659099999999</v>
      </c>
      <c r="L540">
        <f t="shared" si="25"/>
        <v>27499.934999999998</v>
      </c>
      <c r="M540">
        <f t="shared" si="26"/>
        <v>0.38631578947368422</v>
      </c>
    </row>
    <row r="541" spans="1:13" hidden="1" x14ac:dyDescent="0.3">
      <c r="A541">
        <v>13236</v>
      </c>
      <c r="B541">
        <v>20191231</v>
      </c>
      <c r="C541">
        <v>73</v>
      </c>
      <c r="D541">
        <v>5</v>
      </c>
      <c r="E541" t="s">
        <v>1257</v>
      </c>
      <c r="F541" t="s">
        <v>1014</v>
      </c>
      <c r="G541" t="s">
        <v>1258</v>
      </c>
      <c r="H541">
        <v>29.73</v>
      </c>
      <c r="I541">
        <v>18564</v>
      </c>
      <c r="J541">
        <v>8400</v>
      </c>
      <c r="K541">
        <f t="shared" si="24"/>
        <v>551907.72</v>
      </c>
      <c r="L541">
        <f t="shared" si="25"/>
        <v>249732</v>
      </c>
      <c r="M541">
        <f t="shared" si="26"/>
        <v>2.21</v>
      </c>
    </row>
    <row r="542" spans="1:13" hidden="1" x14ac:dyDescent="0.3">
      <c r="A542">
        <v>13240</v>
      </c>
      <c r="B542">
        <v>20191231</v>
      </c>
      <c r="C542">
        <v>73</v>
      </c>
      <c r="D542">
        <v>5</v>
      </c>
      <c r="E542" t="s">
        <v>1259</v>
      </c>
      <c r="F542" t="s">
        <v>399</v>
      </c>
      <c r="G542" t="s">
        <v>1260</v>
      </c>
      <c r="H542">
        <v>25.94</v>
      </c>
      <c r="I542">
        <v>819678</v>
      </c>
      <c r="J542">
        <v>601400</v>
      </c>
      <c r="K542">
        <f t="shared" si="24"/>
        <v>21262447.32</v>
      </c>
      <c r="L542">
        <f t="shared" si="25"/>
        <v>15600316</v>
      </c>
      <c r="M542">
        <f t="shared" si="26"/>
        <v>1.362949783837712</v>
      </c>
    </row>
    <row r="543" spans="1:13" hidden="1" x14ac:dyDescent="0.3">
      <c r="A543">
        <v>13241</v>
      </c>
      <c r="B543">
        <v>20191231</v>
      </c>
      <c r="C543">
        <v>73</v>
      </c>
      <c r="D543">
        <v>4</v>
      </c>
      <c r="E543" t="s">
        <v>1261</v>
      </c>
      <c r="F543" t="s">
        <v>399</v>
      </c>
      <c r="G543" t="s">
        <v>1262</v>
      </c>
      <c r="H543">
        <v>54.66</v>
      </c>
      <c r="I543">
        <v>13339</v>
      </c>
      <c r="J543">
        <v>8250</v>
      </c>
      <c r="K543">
        <f t="shared" si="24"/>
        <v>729109.74</v>
      </c>
      <c r="L543">
        <f t="shared" si="25"/>
        <v>450945</v>
      </c>
      <c r="M543">
        <f t="shared" si="26"/>
        <v>1.6168484848484848</v>
      </c>
    </row>
    <row r="544" spans="1:13" hidden="1" x14ac:dyDescent="0.3">
      <c r="A544">
        <v>13242</v>
      </c>
      <c r="B544">
        <v>20191231</v>
      </c>
      <c r="C544">
        <v>73</v>
      </c>
      <c r="D544">
        <v>4</v>
      </c>
      <c r="E544" t="s">
        <v>1263</v>
      </c>
      <c r="F544" t="s">
        <v>399</v>
      </c>
      <c r="G544" t="s">
        <v>1264</v>
      </c>
      <c r="H544">
        <v>52.79</v>
      </c>
      <c r="I544">
        <v>7338</v>
      </c>
      <c r="J544">
        <v>7900</v>
      </c>
      <c r="K544">
        <f t="shared" si="24"/>
        <v>387373.02</v>
      </c>
      <c r="L544">
        <f t="shared" si="25"/>
        <v>417041</v>
      </c>
      <c r="M544">
        <f t="shared" si="26"/>
        <v>0.92886075949367086</v>
      </c>
    </row>
    <row r="545" spans="1:13" hidden="1" x14ac:dyDescent="0.3">
      <c r="A545">
        <v>13243</v>
      </c>
      <c r="B545">
        <v>20191231</v>
      </c>
      <c r="C545">
        <v>73</v>
      </c>
      <c r="D545">
        <v>4</v>
      </c>
      <c r="E545" t="s">
        <v>1265</v>
      </c>
      <c r="F545" t="s">
        <v>326</v>
      </c>
      <c r="G545" t="s">
        <v>1266</v>
      </c>
      <c r="H545">
        <v>11.17</v>
      </c>
      <c r="I545">
        <v>5018</v>
      </c>
      <c r="J545">
        <v>1750</v>
      </c>
      <c r="K545">
        <f t="shared" si="24"/>
        <v>56051.06</v>
      </c>
      <c r="L545">
        <f t="shared" si="25"/>
        <v>19547.5</v>
      </c>
      <c r="M545">
        <f t="shared" si="26"/>
        <v>2.8674285714285714</v>
      </c>
    </row>
    <row r="546" spans="1:13" x14ac:dyDescent="0.3">
      <c r="A546">
        <v>18592</v>
      </c>
      <c r="B546">
        <v>20191231</v>
      </c>
      <c r="C546">
        <v>11</v>
      </c>
      <c r="D546">
        <v>1</v>
      </c>
      <c r="E546" t="s">
        <v>8576</v>
      </c>
      <c r="F546" t="s">
        <v>8577</v>
      </c>
      <c r="G546" t="s">
        <v>8578</v>
      </c>
      <c r="H546">
        <v>29.56</v>
      </c>
      <c r="I546">
        <v>1654462</v>
      </c>
      <c r="J546">
        <v>748401</v>
      </c>
      <c r="K546">
        <f t="shared" si="24"/>
        <v>48905896.719999999</v>
      </c>
      <c r="L546">
        <f t="shared" si="25"/>
        <v>22122733.559999999</v>
      </c>
      <c r="M546">
        <f t="shared" si="26"/>
        <v>2.2106624657102274</v>
      </c>
    </row>
    <row r="547" spans="1:13" hidden="1" x14ac:dyDescent="0.3">
      <c r="A547">
        <v>13245</v>
      </c>
      <c r="B547">
        <v>20191231</v>
      </c>
      <c r="C547">
        <v>73</v>
      </c>
      <c r="D547">
        <v>4</v>
      </c>
      <c r="E547" t="s">
        <v>1269</v>
      </c>
      <c r="F547" t="s">
        <v>595</v>
      </c>
      <c r="G547" s="1">
        <v>4.6138E+32</v>
      </c>
      <c r="H547">
        <v>17.73</v>
      </c>
      <c r="I547">
        <v>495</v>
      </c>
      <c r="J547">
        <v>1150</v>
      </c>
      <c r="K547">
        <f t="shared" si="24"/>
        <v>8776.35</v>
      </c>
      <c r="L547">
        <f t="shared" si="25"/>
        <v>20389.5</v>
      </c>
      <c r="M547">
        <f t="shared" si="26"/>
        <v>0.43043478260869567</v>
      </c>
    </row>
    <row r="548" spans="1:13" hidden="1" x14ac:dyDescent="0.3">
      <c r="A548">
        <v>13246</v>
      </c>
      <c r="B548">
        <v>20191231</v>
      </c>
      <c r="C548">
        <v>73</v>
      </c>
      <c r="D548">
        <v>4</v>
      </c>
      <c r="E548" t="s">
        <v>1270</v>
      </c>
      <c r="F548" t="s">
        <v>595</v>
      </c>
      <c r="G548" s="1">
        <v>4.6137999999999999E+26</v>
      </c>
      <c r="H548">
        <v>27.91</v>
      </c>
      <c r="I548">
        <v>79</v>
      </c>
      <c r="J548">
        <v>100</v>
      </c>
      <c r="K548">
        <f t="shared" si="24"/>
        <v>2204.89</v>
      </c>
      <c r="L548">
        <f t="shared" si="25"/>
        <v>2791</v>
      </c>
      <c r="M548">
        <f t="shared" si="26"/>
        <v>0.79</v>
      </c>
    </row>
    <row r="549" spans="1:13" x14ac:dyDescent="0.3">
      <c r="A549">
        <v>88860</v>
      </c>
      <c r="B549">
        <v>20191231</v>
      </c>
      <c r="C549">
        <v>11</v>
      </c>
      <c r="D549">
        <v>3</v>
      </c>
      <c r="E549" t="s">
        <v>14185</v>
      </c>
      <c r="F549" t="s">
        <v>14186</v>
      </c>
      <c r="G549">
        <v>1625510</v>
      </c>
      <c r="H549">
        <v>279.04001</v>
      </c>
      <c r="I549">
        <v>122946</v>
      </c>
      <c r="J549">
        <v>78813</v>
      </c>
      <c r="K549">
        <f t="shared" si="24"/>
        <v>34306853.069459997</v>
      </c>
      <c r="L549">
        <f t="shared" si="25"/>
        <v>21991980.30813</v>
      </c>
      <c r="M549">
        <f t="shared" si="26"/>
        <v>1.5599710707624377</v>
      </c>
    </row>
    <row r="550" spans="1:13" hidden="1" x14ac:dyDescent="0.3">
      <c r="A550">
        <v>13252</v>
      </c>
      <c r="B550">
        <v>20191231</v>
      </c>
      <c r="C550">
        <v>73</v>
      </c>
      <c r="D550">
        <v>4</v>
      </c>
      <c r="E550" t="s">
        <v>1273</v>
      </c>
      <c r="F550" t="s">
        <v>428</v>
      </c>
      <c r="G550" t="s">
        <v>1274</v>
      </c>
      <c r="H550">
        <v>42.934699999999999</v>
      </c>
      <c r="I550">
        <v>6030</v>
      </c>
      <c r="J550">
        <v>4300</v>
      </c>
      <c r="K550">
        <f t="shared" si="24"/>
        <v>258896.24100000001</v>
      </c>
      <c r="L550">
        <f t="shared" si="25"/>
        <v>184619.21</v>
      </c>
      <c r="M550">
        <f t="shared" si="26"/>
        <v>1.4023255813953488</v>
      </c>
    </row>
    <row r="551" spans="1:13" x14ac:dyDescent="0.3">
      <c r="A551">
        <v>86288</v>
      </c>
      <c r="B551">
        <v>20191231</v>
      </c>
      <c r="C551">
        <v>11</v>
      </c>
      <c r="D551">
        <v>3</v>
      </c>
      <c r="E551" t="s">
        <v>13421</v>
      </c>
      <c r="F551" t="s">
        <v>13422</v>
      </c>
      <c r="G551" t="s">
        <v>13423</v>
      </c>
      <c r="H551">
        <v>598.29998999999998</v>
      </c>
      <c r="I551">
        <v>61744</v>
      </c>
      <c r="J551">
        <v>36635</v>
      </c>
      <c r="K551">
        <f t="shared" si="24"/>
        <v>36941434.582559995</v>
      </c>
      <c r="L551">
        <f t="shared" si="25"/>
        <v>21918720.133649997</v>
      </c>
      <c r="M551">
        <f t="shared" si="26"/>
        <v>1.6853828306264502</v>
      </c>
    </row>
    <row r="552" spans="1:13" hidden="1" x14ac:dyDescent="0.3">
      <c r="A552">
        <v>13254</v>
      </c>
      <c r="B552">
        <v>20191231</v>
      </c>
      <c r="C552">
        <v>44</v>
      </c>
      <c r="D552">
        <v>1</v>
      </c>
      <c r="E552" t="s">
        <v>1277</v>
      </c>
      <c r="F552" t="s">
        <v>1278</v>
      </c>
      <c r="G552" t="s">
        <v>1279</v>
      </c>
      <c r="H552">
        <v>12.5</v>
      </c>
      <c r="I552">
        <v>15183</v>
      </c>
      <c r="J552">
        <v>11304</v>
      </c>
      <c r="K552">
        <f t="shared" si="24"/>
        <v>189787.5</v>
      </c>
      <c r="L552">
        <f t="shared" si="25"/>
        <v>141300</v>
      </c>
      <c r="M552">
        <f t="shared" si="26"/>
        <v>1.3431528662420382</v>
      </c>
    </row>
    <row r="553" spans="1:13" x14ac:dyDescent="0.3">
      <c r="A553">
        <v>82775</v>
      </c>
      <c r="B553">
        <v>20191231</v>
      </c>
      <c r="C553">
        <v>11</v>
      </c>
      <c r="D553">
        <v>1</v>
      </c>
      <c r="E553" t="s">
        <v>12565</v>
      </c>
      <c r="F553" t="s">
        <v>12566</v>
      </c>
      <c r="G553">
        <v>41651510</v>
      </c>
      <c r="H553">
        <v>60.77</v>
      </c>
      <c r="I553">
        <v>323470</v>
      </c>
      <c r="J553">
        <v>360421</v>
      </c>
      <c r="K553">
        <f t="shared" si="24"/>
        <v>19657271.900000002</v>
      </c>
      <c r="L553">
        <f t="shared" si="25"/>
        <v>21902784.170000002</v>
      </c>
      <c r="M553">
        <f t="shared" si="26"/>
        <v>0.89747822685137657</v>
      </c>
    </row>
    <row r="554" spans="1:13" x14ac:dyDescent="0.3">
      <c r="A554">
        <v>92402</v>
      </c>
      <c r="B554">
        <v>20191231</v>
      </c>
      <c r="C554">
        <v>11</v>
      </c>
      <c r="D554">
        <v>1</v>
      </c>
      <c r="E554" t="s">
        <v>16911</v>
      </c>
      <c r="F554" t="s">
        <v>16912</v>
      </c>
      <c r="G554" t="s">
        <v>16913</v>
      </c>
      <c r="H554">
        <v>258.17998999999998</v>
      </c>
      <c r="I554">
        <v>85605</v>
      </c>
      <c r="J554">
        <v>84707</v>
      </c>
      <c r="K554">
        <f t="shared" si="24"/>
        <v>22101498.043949999</v>
      </c>
      <c r="L554">
        <f t="shared" si="25"/>
        <v>21869652.412929997</v>
      </c>
      <c r="M554">
        <f t="shared" si="26"/>
        <v>1.0106012490112977</v>
      </c>
    </row>
    <row r="555" spans="1:13" x14ac:dyDescent="0.3">
      <c r="A555">
        <v>34746</v>
      </c>
      <c r="B555">
        <v>20191231</v>
      </c>
      <c r="C555">
        <v>11</v>
      </c>
      <c r="D555">
        <v>3</v>
      </c>
      <c r="E555" t="s">
        <v>9888</v>
      </c>
      <c r="F555" t="s">
        <v>9889</v>
      </c>
      <c r="G555">
        <v>31677310</v>
      </c>
      <c r="H555">
        <v>30.74</v>
      </c>
      <c r="I555">
        <v>878120</v>
      </c>
      <c r="J555">
        <v>709667</v>
      </c>
      <c r="K555">
        <f t="shared" si="24"/>
        <v>26993408.799999997</v>
      </c>
      <c r="L555">
        <f t="shared" si="25"/>
        <v>21815163.579999998</v>
      </c>
      <c r="M555">
        <f t="shared" si="26"/>
        <v>1.2373690759187055</v>
      </c>
    </row>
    <row r="556" spans="1:13" x14ac:dyDescent="0.3">
      <c r="A556">
        <v>16600</v>
      </c>
      <c r="B556">
        <v>20191231</v>
      </c>
      <c r="C556">
        <v>11</v>
      </c>
      <c r="D556">
        <v>1</v>
      </c>
      <c r="E556" t="s">
        <v>5429</v>
      </c>
      <c r="F556" t="s">
        <v>5430</v>
      </c>
      <c r="G556">
        <v>42786610</v>
      </c>
      <c r="H556">
        <v>146.97999999999999</v>
      </c>
      <c r="I556">
        <v>150701</v>
      </c>
      <c r="J556">
        <v>148308</v>
      </c>
      <c r="K556">
        <f t="shared" si="24"/>
        <v>22150032.979999997</v>
      </c>
      <c r="L556">
        <f t="shared" si="25"/>
        <v>21798309.84</v>
      </c>
      <c r="M556">
        <f t="shared" si="26"/>
        <v>1.0161353399681743</v>
      </c>
    </row>
    <row r="557" spans="1:13" x14ac:dyDescent="0.3">
      <c r="A557">
        <v>15826</v>
      </c>
      <c r="B557">
        <v>20191231</v>
      </c>
      <c r="C557">
        <v>11</v>
      </c>
      <c r="D557">
        <v>1</v>
      </c>
      <c r="E557" t="s">
        <v>4477</v>
      </c>
      <c r="F557" t="s">
        <v>4478</v>
      </c>
      <c r="G557">
        <v>85223410</v>
      </c>
      <c r="H557">
        <v>62.56</v>
      </c>
      <c r="I557">
        <v>1091246</v>
      </c>
      <c r="J557">
        <v>347160</v>
      </c>
      <c r="K557">
        <f t="shared" si="24"/>
        <v>68268349.760000005</v>
      </c>
      <c r="L557">
        <f t="shared" si="25"/>
        <v>21718329.600000001</v>
      </c>
      <c r="M557">
        <f t="shared" si="26"/>
        <v>3.1433517686369399</v>
      </c>
    </row>
    <row r="558" spans="1:13" hidden="1" x14ac:dyDescent="0.3">
      <c r="A558">
        <v>13268</v>
      </c>
      <c r="B558">
        <v>20191231</v>
      </c>
      <c r="C558">
        <v>73</v>
      </c>
      <c r="D558">
        <v>3</v>
      </c>
      <c r="E558" t="s">
        <v>1293</v>
      </c>
      <c r="F558" t="s">
        <v>1014</v>
      </c>
      <c r="G558">
        <v>46428642</v>
      </c>
      <c r="H558">
        <v>70.778300000000002</v>
      </c>
      <c r="I558">
        <v>4216</v>
      </c>
      <c r="J558">
        <v>6450</v>
      </c>
      <c r="K558">
        <f t="shared" si="24"/>
        <v>298401.31280000001</v>
      </c>
      <c r="L558">
        <f t="shared" si="25"/>
        <v>456520.03500000003</v>
      </c>
      <c r="M558">
        <f t="shared" si="26"/>
        <v>0.65364341085271316</v>
      </c>
    </row>
    <row r="559" spans="1:13" hidden="1" x14ac:dyDescent="0.3">
      <c r="A559">
        <v>13273</v>
      </c>
      <c r="B559">
        <v>20191231</v>
      </c>
      <c r="C559">
        <v>73</v>
      </c>
      <c r="D559">
        <v>3</v>
      </c>
      <c r="E559" t="s">
        <v>1294</v>
      </c>
      <c r="F559" t="s">
        <v>399</v>
      </c>
      <c r="G559" t="s">
        <v>1295</v>
      </c>
      <c r="H559">
        <v>50.2102</v>
      </c>
      <c r="I559">
        <v>5904</v>
      </c>
      <c r="J559">
        <v>4000</v>
      </c>
      <c r="K559">
        <f t="shared" si="24"/>
        <v>296441.0208</v>
      </c>
      <c r="L559">
        <f t="shared" si="25"/>
        <v>200840.8</v>
      </c>
      <c r="M559">
        <f t="shared" si="26"/>
        <v>1.476</v>
      </c>
    </row>
    <row r="560" spans="1:13" x14ac:dyDescent="0.3">
      <c r="A560">
        <v>83621</v>
      </c>
      <c r="B560">
        <v>20191231</v>
      </c>
      <c r="C560">
        <v>11</v>
      </c>
      <c r="D560">
        <v>3</v>
      </c>
      <c r="E560" t="s">
        <v>12704</v>
      </c>
      <c r="F560" t="s">
        <v>12705</v>
      </c>
      <c r="G560" t="s">
        <v>12706</v>
      </c>
      <c r="H560">
        <v>257.41000000000003</v>
      </c>
      <c r="I560">
        <v>143766</v>
      </c>
      <c r="J560">
        <v>84190</v>
      </c>
      <c r="K560">
        <f t="shared" si="24"/>
        <v>37006806.060000002</v>
      </c>
      <c r="L560">
        <f t="shared" si="25"/>
        <v>21671347.900000002</v>
      </c>
      <c r="M560">
        <f t="shared" si="26"/>
        <v>1.7076374866373678</v>
      </c>
    </row>
    <row r="561" spans="1:13" x14ac:dyDescent="0.3">
      <c r="A561">
        <v>23819</v>
      </c>
      <c r="B561">
        <v>20191231</v>
      </c>
      <c r="C561">
        <v>11</v>
      </c>
      <c r="D561">
        <v>1</v>
      </c>
      <c r="E561" t="s">
        <v>9633</v>
      </c>
      <c r="F561" t="s">
        <v>9634</v>
      </c>
      <c r="G561">
        <v>40621610</v>
      </c>
      <c r="H561">
        <v>24.47</v>
      </c>
      <c r="I561">
        <v>2703535</v>
      </c>
      <c r="J561">
        <v>877804</v>
      </c>
      <c r="K561">
        <f t="shared" si="24"/>
        <v>66155501.449999996</v>
      </c>
      <c r="L561">
        <f t="shared" si="25"/>
        <v>21479863.879999999</v>
      </c>
      <c r="M561">
        <f t="shared" si="26"/>
        <v>3.0798845756000199</v>
      </c>
    </row>
    <row r="562" spans="1:13" x14ac:dyDescent="0.3">
      <c r="A562">
        <v>14040</v>
      </c>
      <c r="B562">
        <v>20191231</v>
      </c>
      <c r="C562">
        <v>11</v>
      </c>
      <c r="D562">
        <v>1</v>
      </c>
      <c r="E562" t="s">
        <v>2165</v>
      </c>
      <c r="F562" t="s">
        <v>2166</v>
      </c>
      <c r="G562" t="s">
        <v>2167</v>
      </c>
      <c r="H562">
        <v>5.21</v>
      </c>
      <c r="I562">
        <v>2805178</v>
      </c>
      <c r="J562">
        <v>4106856</v>
      </c>
      <c r="K562">
        <f t="shared" si="24"/>
        <v>14614977.380000001</v>
      </c>
      <c r="L562">
        <f t="shared" si="25"/>
        <v>21396719.760000002</v>
      </c>
      <c r="M562">
        <f t="shared" si="26"/>
        <v>0.68304756728748217</v>
      </c>
    </row>
    <row r="563" spans="1:13" x14ac:dyDescent="0.3">
      <c r="A563">
        <v>11618</v>
      </c>
      <c r="B563">
        <v>20191231</v>
      </c>
      <c r="C563">
        <v>11</v>
      </c>
      <c r="D563">
        <v>3</v>
      </c>
      <c r="E563" t="s">
        <v>256</v>
      </c>
      <c r="F563" t="s">
        <v>257</v>
      </c>
      <c r="G563">
        <v>31190010</v>
      </c>
      <c r="H563">
        <v>36.950000000000003</v>
      </c>
      <c r="I563">
        <v>664216</v>
      </c>
      <c r="J563">
        <v>573527</v>
      </c>
      <c r="K563">
        <f t="shared" si="24"/>
        <v>24542781.200000003</v>
      </c>
      <c r="L563">
        <f t="shared" si="25"/>
        <v>21191822.650000002</v>
      </c>
      <c r="M563">
        <f t="shared" si="26"/>
        <v>1.158125075192624</v>
      </c>
    </row>
    <row r="564" spans="1:13" hidden="1" x14ac:dyDescent="0.3">
      <c r="A564">
        <v>13286</v>
      </c>
      <c r="B564">
        <v>20191231</v>
      </c>
      <c r="C564">
        <v>31</v>
      </c>
      <c r="D564">
        <v>1</v>
      </c>
      <c r="E564" t="s">
        <v>1307</v>
      </c>
      <c r="F564" t="s">
        <v>1308</v>
      </c>
      <c r="G564">
        <v>5946040</v>
      </c>
      <c r="H564">
        <v>8.6812000000000005</v>
      </c>
      <c r="I564">
        <v>1358</v>
      </c>
      <c r="J564">
        <v>4031916</v>
      </c>
      <c r="K564">
        <f t="shared" si="24"/>
        <v>11789.069600000001</v>
      </c>
      <c r="L564">
        <f t="shared" si="25"/>
        <v>35001869.179200001</v>
      </c>
      <c r="M564">
        <f t="shared" si="26"/>
        <v>3.3681257248414898E-4</v>
      </c>
    </row>
    <row r="565" spans="1:13" hidden="1" x14ac:dyDescent="0.3">
      <c r="A565">
        <v>13293</v>
      </c>
      <c r="B565">
        <v>20191231</v>
      </c>
      <c r="C565">
        <v>73</v>
      </c>
      <c r="D565">
        <v>4</v>
      </c>
      <c r="E565" t="s">
        <v>1309</v>
      </c>
      <c r="F565" t="s">
        <v>179</v>
      </c>
      <c r="G565" t="s">
        <v>1310</v>
      </c>
      <c r="H565">
        <v>54.9</v>
      </c>
      <c r="I565">
        <v>5058</v>
      </c>
      <c r="J565">
        <v>4350</v>
      </c>
      <c r="K565">
        <f t="shared" si="24"/>
        <v>277684.2</v>
      </c>
      <c r="L565">
        <f t="shared" si="25"/>
        <v>238815</v>
      </c>
      <c r="M565">
        <f t="shared" si="26"/>
        <v>1.1627586206896552</v>
      </c>
    </row>
    <row r="566" spans="1:13" hidden="1" x14ac:dyDescent="0.3">
      <c r="A566">
        <v>13296</v>
      </c>
      <c r="B566">
        <v>20191231</v>
      </c>
      <c r="C566">
        <v>14</v>
      </c>
      <c r="D566">
        <v>1</v>
      </c>
      <c r="E566" t="s">
        <v>1311</v>
      </c>
      <c r="F566" t="s">
        <v>1312</v>
      </c>
      <c r="G566" t="s">
        <v>1313</v>
      </c>
      <c r="H566">
        <v>12.63</v>
      </c>
      <c r="I566">
        <v>10863</v>
      </c>
      <c r="J566">
        <v>20990</v>
      </c>
      <c r="K566">
        <f t="shared" si="24"/>
        <v>137199.69</v>
      </c>
      <c r="L566">
        <f t="shared" si="25"/>
        <v>265103.7</v>
      </c>
      <c r="M566">
        <f t="shared" si="26"/>
        <v>0.51753215817055742</v>
      </c>
    </row>
    <row r="567" spans="1:13" hidden="1" x14ac:dyDescent="0.3">
      <c r="A567">
        <v>13300</v>
      </c>
      <c r="B567">
        <v>20191231</v>
      </c>
      <c r="C567">
        <v>73</v>
      </c>
      <c r="D567">
        <v>4</v>
      </c>
      <c r="E567" t="s">
        <v>1314</v>
      </c>
      <c r="F567" t="s">
        <v>425</v>
      </c>
      <c r="G567" t="s">
        <v>1315</v>
      </c>
      <c r="H567">
        <v>107.81</v>
      </c>
      <c r="I567">
        <v>33154</v>
      </c>
      <c r="J567">
        <v>26980</v>
      </c>
      <c r="K567">
        <f t="shared" si="24"/>
        <v>3574332.74</v>
      </c>
      <c r="L567">
        <f t="shared" si="25"/>
        <v>2908713.8000000003</v>
      </c>
      <c r="M567">
        <f t="shared" si="26"/>
        <v>1.2288361749444032</v>
      </c>
    </row>
    <row r="568" spans="1:13" hidden="1" x14ac:dyDescent="0.3">
      <c r="A568">
        <v>13301</v>
      </c>
      <c r="B568">
        <v>20191231</v>
      </c>
      <c r="C568">
        <v>73</v>
      </c>
      <c r="D568">
        <v>4</v>
      </c>
      <c r="E568" t="s">
        <v>1316</v>
      </c>
      <c r="F568" t="s">
        <v>599</v>
      </c>
      <c r="G568" t="s">
        <v>1317</v>
      </c>
      <c r="H568">
        <v>16.47</v>
      </c>
      <c r="I568">
        <v>10236</v>
      </c>
      <c r="J568">
        <v>1875</v>
      </c>
      <c r="K568">
        <f t="shared" si="24"/>
        <v>168586.91999999998</v>
      </c>
      <c r="L568">
        <f t="shared" si="25"/>
        <v>30881.249999999996</v>
      </c>
      <c r="M568">
        <f t="shared" si="26"/>
        <v>5.4592000000000001</v>
      </c>
    </row>
    <row r="569" spans="1:13" x14ac:dyDescent="0.3">
      <c r="A569">
        <v>57568</v>
      </c>
      <c r="B569">
        <v>20191231</v>
      </c>
      <c r="C569">
        <v>11</v>
      </c>
      <c r="D569">
        <v>1</v>
      </c>
      <c r="E569" t="s">
        <v>10368</v>
      </c>
      <c r="F569" t="s">
        <v>10369</v>
      </c>
      <c r="G569">
        <v>5849810</v>
      </c>
      <c r="H569">
        <v>64.67</v>
      </c>
      <c r="I569">
        <v>420447</v>
      </c>
      <c r="J569">
        <v>327130</v>
      </c>
      <c r="K569">
        <f t="shared" si="24"/>
        <v>27190307.490000002</v>
      </c>
      <c r="L569">
        <f t="shared" si="25"/>
        <v>21155497.100000001</v>
      </c>
      <c r="M569">
        <f t="shared" si="26"/>
        <v>1.2852596826949532</v>
      </c>
    </row>
    <row r="570" spans="1:13" x14ac:dyDescent="0.3">
      <c r="A570">
        <v>80320</v>
      </c>
      <c r="B570">
        <v>20191231</v>
      </c>
      <c r="C570">
        <v>11</v>
      </c>
      <c r="D570">
        <v>3</v>
      </c>
      <c r="E570" t="s">
        <v>12118</v>
      </c>
      <c r="F570" t="s">
        <v>12119</v>
      </c>
      <c r="G570">
        <v>21720410</v>
      </c>
      <c r="H570">
        <v>90.94</v>
      </c>
      <c r="I570">
        <v>409125</v>
      </c>
      <c r="J570">
        <v>232454</v>
      </c>
      <c r="K570">
        <f t="shared" si="24"/>
        <v>37205827.5</v>
      </c>
      <c r="L570">
        <f t="shared" si="25"/>
        <v>21139366.759999998</v>
      </c>
      <c r="M570">
        <f t="shared" si="26"/>
        <v>1.7600256394813598</v>
      </c>
    </row>
    <row r="571" spans="1:13" x14ac:dyDescent="0.3">
      <c r="A571">
        <v>90880</v>
      </c>
      <c r="B571">
        <v>20191231</v>
      </c>
      <c r="C571">
        <v>11</v>
      </c>
      <c r="D571">
        <v>1</v>
      </c>
      <c r="E571" t="s">
        <v>15648</v>
      </c>
      <c r="F571" t="s">
        <v>15649</v>
      </c>
      <c r="G571" t="s">
        <v>15650</v>
      </c>
      <c r="H571">
        <v>166.58</v>
      </c>
      <c r="I571">
        <v>167209</v>
      </c>
      <c r="J571">
        <v>126696</v>
      </c>
      <c r="K571">
        <f t="shared" si="24"/>
        <v>27853675.220000003</v>
      </c>
      <c r="L571">
        <f t="shared" si="25"/>
        <v>21105019.680000003</v>
      </c>
      <c r="M571">
        <f t="shared" si="26"/>
        <v>1.3197654227442066</v>
      </c>
    </row>
    <row r="572" spans="1:13" hidden="1" x14ac:dyDescent="0.3">
      <c r="A572">
        <v>13308</v>
      </c>
      <c r="B572">
        <v>20191231</v>
      </c>
      <c r="C572">
        <v>73</v>
      </c>
      <c r="D572">
        <v>4</v>
      </c>
      <c r="E572" t="s">
        <v>1326</v>
      </c>
      <c r="F572" t="s">
        <v>672</v>
      </c>
      <c r="G572" t="s">
        <v>1327</v>
      </c>
      <c r="H572">
        <v>26.94</v>
      </c>
      <c r="I572">
        <v>433560</v>
      </c>
      <c r="J572">
        <v>125800</v>
      </c>
      <c r="K572">
        <f t="shared" si="24"/>
        <v>11680106.4</v>
      </c>
      <c r="L572">
        <f t="shared" si="25"/>
        <v>3389052</v>
      </c>
      <c r="M572">
        <f t="shared" si="26"/>
        <v>3.4464228934817172</v>
      </c>
    </row>
    <row r="573" spans="1:13" hidden="1" x14ac:dyDescent="0.3">
      <c r="A573">
        <v>13310</v>
      </c>
      <c r="B573">
        <v>20191231</v>
      </c>
      <c r="C573">
        <v>74</v>
      </c>
      <c r="D573">
        <v>4</v>
      </c>
      <c r="E573" t="s">
        <v>1328</v>
      </c>
      <c r="F573" t="s">
        <v>1064</v>
      </c>
      <c r="G573" t="s">
        <v>1329</v>
      </c>
      <c r="H573">
        <v>19.5961</v>
      </c>
      <c r="I573">
        <v>77</v>
      </c>
      <c r="J573">
        <v>75</v>
      </c>
      <c r="K573">
        <f t="shared" si="24"/>
        <v>1508.8996999999999</v>
      </c>
      <c r="L573">
        <f t="shared" si="25"/>
        <v>1469.7075</v>
      </c>
      <c r="M573">
        <f t="shared" si="26"/>
        <v>1.0266666666666666</v>
      </c>
    </row>
    <row r="574" spans="1:13" hidden="1" x14ac:dyDescent="0.3">
      <c r="A574">
        <v>13315</v>
      </c>
      <c r="B574">
        <v>20191231</v>
      </c>
      <c r="C574">
        <v>31</v>
      </c>
      <c r="D574">
        <v>1</v>
      </c>
      <c r="E574" t="s">
        <v>1330</v>
      </c>
      <c r="F574" t="s">
        <v>1331</v>
      </c>
      <c r="G574" t="s">
        <v>1332</v>
      </c>
      <c r="H574">
        <v>14.17</v>
      </c>
      <c r="I574">
        <v>1102778</v>
      </c>
      <c r="J574">
        <v>456664</v>
      </c>
      <c r="K574">
        <f t="shared" si="24"/>
        <v>15626364.26</v>
      </c>
      <c r="L574">
        <f t="shared" si="25"/>
        <v>6470928.8799999999</v>
      </c>
      <c r="M574">
        <f t="shared" si="26"/>
        <v>2.4148564371178809</v>
      </c>
    </row>
    <row r="575" spans="1:13" x14ac:dyDescent="0.3">
      <c r="A575">
        <v>52090</v>
      </c>
      <c r="B575">
        <v>20191231</v>
      </c>
      <c r="C575">
        <v>11</v>
      </c>
      <c r="D575">
        <v>1</v>
      </c>
      <c r="E575" t="s">
        <v>10243</v>
      </c>
      <c r="F575" t="s">
        <v>10244</v>
      </c>
      <c r="G575">
        <v>57978020</v>
      </c>
      <c r="H575">
        <v>169.73</v>
      </c>
      <c r="I575">
        <v>124950</v>
      </c>
      <c r="J575">
        <v>123570</v>
      </c>
      <c r="K575">
        <f t="shared" si="24"/>
        <v>21207763.5</v>
      </c>
      <c r="L575">
        <f t="shared" si="25"/>
        <v>20973536.099999998</v>
      </c>
      <c r="M575">
        <f t="shared" si="26"/>
        <v>1.0111677591648458</v>
      </c>
    </row>
    <row r="576" spans="1:13" x14ac:dyDescent="0.3">
      <c r="A576">
        <v>77357</v>
      </c>
      <c r="B576">
        <v>20191231</v>
      </c>
      <c r="C576">
        <v>11</v>
      </c>
      <c r="D576">
        <v>3</v>
      </c>
      <c r="E576" t="s">
        <v>11368</v>
      </c>
      <c r="F576" t="s">
        <v>11369</v>
      </c>
      <c r="G576">
        <v>87160710</v>
      </c>
      <c r="H576">
        <v>139.19999999999999</v>
      </c>
      <c r="I576">
        <v>241619</v>
      </c>
      <c r="J576">
        <v>150331</v>
      </c>
      <c r="K576">
        <f t="shared" si="24"/>
        <v>33633364.799999997</v>
      </c>
      <c r="L576">
        <f t="shared" si="25"/>
        <v>20926075.199999999</v>
      </c>
      <c r="M576">
        <f t="shared" si="26"/>
        <v>1.6072466756690238</v>
      </c>
    </row>
    <row r="577" spans="1:13" hidden="1" x14ac:dyDescent="0.3">
      <c r="A577">
        <v>13319</v>
      </c>
      <c r="B577">
        <v>20191231</v>
      </c>
      <c r="C577">
        <v>12</v>
      </c>
      <c r="D577">
        <v>1</v>
      </c>
      <c r="E577" t="s">
        <v>1338</v>
      </c>
      <c r="F577" t="s">
        <v>1339</v>
      </c>
      <c r="G577" t="s">
        <v>1340</v>
      </c>
      <c r="H577">
        <v>9.7899999999999991</v>
      </c>
      <c r="I577">
        <v>96027</v>
      </c>
      <c r="J577">
        <v>80730</v>
      </c>
      <c r="K577">
        <f t="shared" si="24"/>
        <v>940104.33</v>
      </c>
      <c r="L577">
        <f t="shared" si="25"/>
        <v>790346.7</v>
      </c>
      <c r="M577">
        <f t="shared" si="26"/>
        <v>1.1894834633965068</v>
      </c>
    </row>
    <row r="578" spans="1:13" hidden="1" x14ac:dyDescent="0.3">
      <c r="A578">
        <v>13321</v>
      </c>
      <c r="B578">
        <v>20191231</v>
      </c>
      <c r="C578">
        <v>12</v>
      </c>
      <c r="D578">
        <v>3</v>
      </c>
      <c r="E578" t="s">
        <v>1341</v>
      </c>
      <c r="F578" t="s">
        <v>1342</v>
      </c>
      <c r="G578" t="s">
        <v>1343</v>
      </c>
      <c r="H578">
        <v>15.07</v>
      </c>
      <c r="I578">
        <v>23727</v>
      </c>
      <c r="J578">
        <v>34369</v>
      </c>
      <c r="K578">
        <f t="shared" ref="K578:K641" si="27">H578*I578</f>
        <v>357565.89</v>
      </c>
      <c r="L578">
        <f t="shared" ref="L578:L641" si="28">H578*J578</f>
        <v>517940.83</v>
      </c>
      <c r="M578">
        <f t="shared" ref="M578:M641" si="29">I578/J578</f>
        <v>0.69036049928714827</v>
      </c>
    </row>
    <row r="579" spans="1:13" hidden="1" x14ac:dyDescent="0.3">
      <c r="A579">
        <v>13322</v>
      </c>
      <c r="B579">
        <v>20191231</v>
      </c>
      <c r="C579">
        <v>73</v>
      </c>
      <c r="D579">
        <v>3</v>
      </c>
      <c r="E579" t="s">
        <v>1344</v>
      </c>
      <c r="F579" t="s">
        <v>374</v>
      </c>
      <c r="G579" t="s">
        <v>1345</v>
      </c>
      <c r="H579">
        <v>73.900000000000006</v>
      </c>
      <c r="I579">
        <v>235</v>
      </c>
      <c r="J579">
        <v>500</v>
      </c>
      <c r="K579">
        <f t="shared" si="27"/>
        <v>17366.5</v>
      </c>
      <c r="L579">
        <f t="shared" si="28"/>
        <v>36950</v>
      </c>
      <c r="M579">
        <f t="shared" si="29"/>
        <v>0.47</v>
      </c>
    </row>
    <row r="580" spans="1:13" x14ac:dyDescent="0.3">
      <c r="A580">
        <v>29946</v>
      </c>
      <c r="B580">
        <v>20191231</v>
      </c>
      <c r="C580">
        <v>11</v>
      </c>
      <c r="D580">
        <v>1</v>
      </c>
      <c r="E580" t="s">
        <v>9806</v>
      </c>
      <c r="F580" t="s">
        <v>9807</v>
      </c>
      <c r="G580">
        <v>11563720</v>
      </c>
      <c r="H580">
        <v>67.599999999999994</v>
      </c>
      <c r="I580">
        <v>204195</v>
      </c>
      <c r="J580">
        <v>308807</v>
      </c>
      <c r="K580">
        <f t="shared" si="27"/>
        <v>13803581.999999998</v>
      </c>
      <c r="L580">
        <f t="shared" si="28"/>
        <v>20875353.199999999</v>
      </c>
      <c r="M580">
        <f t="shared" si="29"/>
        <v>0.66123824913295359</v>
      </c>
    </row>
    <row r="581" spans="1:13" x14ac:dyDescent="0.3">
      <c r="A581">
        <v>45911</v>
      </c>
      <c r="B581">
        <v>20191231</v>
      </c>
      <c r="C581">
        <v>11</v>
      </c>
      <c r="D581">
        <v>3</v>
      </c>
      <c r="E581" t="s">
        <v>10092</v>
      </c>
      <c r="F581" t="s">
        <v>10093</v>
      </c>
      <c r="G581" t="s">
        <v>10094</v>
      </c>
      <c r="H581">
        <v>120.88</v>
      </c>
      <c r="I581">
        <v>448197</v>
      </c>
      <c r="J581">
        <v>170375</v>
      </c>
      <c r="K581">
        <f t="shared" si="27"/>
        <v>54178053.359999999</v>
      </c>
      <c r="L581">
        <f t="shared" si="28"/>
        <v>20594930</v>
      </c>
      <c r="M581">
        <f t="shared" si="29"/>
        <v>2.6306500366837859</v>
      </c>
    </row>
    <row r="582" spans="1:13" x14ac:dyDescent="0.3">
      <c r="A582">
        <v>13949</v>
      </c>
      <c r="B582">
        <v>20191231</v>
      </c>
      <c r="C582">
        <v>11</v>
      </c>
      <c r="D582">
        <v>3</v>
      </c>
      <c r="E582" t="s">
        <v>2051</v>
      </c>
      <c r="F582" t="s">
        <v>2052</v>
      </c>
      <c r="G582" t="s">
        <v>2053</v>
      </c>
      <c r="H582">
        <v>142.84</v>
      </c>
      <c r="I582">
        <v>206467</v>
      </c>
      <c r="J582">
        <v>143681</v>
      </c>
      <c r="K582">
        <f t="shared" si="27"/>
        <v>29491746.280000001</v>
      </c>
      <c r="L582">
        <f t="shared" si="28"/>
        <v>20523394.039999999</v>
      </c>
      <c r="M582">
        <f t="shared" si="29"/>
        <v>1.4369819252371574</v>
      </c>
    </row>
    <row r="583" spans="1:13" x14ac:dyDescent="0.3">
      <c r="A583">
        <v>90199</v>
      </c>
      <c r="B583">
        <v>20191231</v>
      </c>
      <c r="C583">
        <v>11</v>
      </c>
      <c r="D583">
        <v>1</v>
      </c>
      <c r="E583" t="s">
        <v>15127</v>
      </c>
      <c r="F583" t="s">
        <v>15128</v>
      </c>
      <c r="G583" t="s">
        <v>15129</v>
      </c>
      <c r="H583">
        <v>61.29</v>
      </c>
      <c r="I583">
        <v>296411</v>
      </c>
      <c r="J583">
        <v>334752</v>
      </c>
      <c r="K583">
        <f t="shared" si="27"/>
        <v>18167030.190000001</v>
      </c>
      <c r="L583">
        <f t="shared" si="28"/>
        <v>20516950.079999998</v>
      </c>
      <c r="M583">
        <f t="shared" si="29"/>
        <v>0.88546446324443173</v>
      </c>
    </row>
    <row r="584" spans="1:13" x14ac:dyDescent="0.3">
      <c r="A584">
        <v>15707</v>
      </c>
      <c r="B584">
        <v>20191231</v>
      </c>
      <c r="C584">
        <v>11</v>
      </c>
      <c r="D584">
        <v>1</v>
      </c>
      <c r="E584" t="s">
        <v>4380</v>
      </c>
      <c r="F584" t="s">
        <v>4381</v>
      </c>
      <c r="G584" t="s">
        <v>4382</v>
      </c>
      <c r="H584">
        <v>15.86</v>
      </c>
      <c r="I584">
        <v>1688834</v>
      </c>
      <c r="J584">
        <v>1292926</v>
      </c>
      <c r="K584">
        <f t="shared" si="27"/>
        <v>26784907.239999998</v>
      </c>
      <c r="L584">
        <f t="shared" si="28"/>
        <v>20505806.359999999</v>
      </c>
      <c r="M584">
        <f t="shared" si="29"/>
        <v>1.3062108736308187</v>
      </c>
    </row>
    <row r="585" spans="1:13" x14ac:dyDescent="0.3">
      <c r="A585">
        <v>28484</v>
      </c>
      <c r="B585">
        <v>20191231</v>
      </c>
      <c r="C585">
        <v>11</v>
      </c>
      <c r="D585">
        <v>1</v>
      </c>
      <c r="E585" t="s">
        <v>9779</v>
      </c>
      <c r="F585" t="s">
        <v>9780</v>
      </c>
      <c r="G585" t="s">
        <v>9781</v>
      </c>
      <c r="H585">
        <v>66.81</v>
      </c>
      <c r="I585">
        <v>445047</v>
      </c>
      <c r="J585">
        <v>304706</v>
      </c>
      <c r="K585">
        <f t="shared" si="27"/>
        <v>29733590.07</v>
      </c>
      <c r="L585">
        <f t="shared" si="28"/>
        <v>20357407.859999999</v>
      </c>
      <c r="M585">
        <f t="shared" si="29"/>
        <v>1.4605783935990759</v>
      </c>
    </row>
    <row r="586" spans="1:13" hidden="1" x14ac:dyDescent="0.3">
      <c r="A586">
        <v>13332</v>
      </c>
      <c r="B586">
        <v>20191231</v>
      </c>
      <c r="C586">
        <v>18</v>
      </c>
      <c r="D586">
        <v>1</v>
      </c>
      <c r="E586" t="s">
        <v>1361</v>
      </c>
      <c r="F586" t="s">
        <v>1362</v>
      </c>
      <c r="G586" t="s">
        <v>1363</v>
      </c>
      <c r="H586">
        <v>15.84</v>
      </c>
      <c r="I586">
        <v>47144</v>
      </c>
      <c r="J586">
        <v>28866</v>
      </c>
      <c r="K586">
        <f t="shared" si="27"/>
        <v>746760.96</v>
      </c>
      <c r="L586">
        <f t="shared" si="28"/>
        <v>457237.44</v>
      </c>
      <c r="M586">
        <f t="shared" si="29"/>
        <v>1.6332016905702211</v>
      </c>
    </row>
    <row r="587" spans="1:13" x14ac:dyDescent="0.3">
      <c r="A587">
        <v>90664</v>
      </c>
      <c r="B587">
        <v>20191231</v>
      </c>
      <c r="C587">
        <v>11</v>
      </c>
      <c r="D587">
        <v>3</v>
      </c>
      <c r="E587" t="s">
        <v>15496</v>
      </c>
      <c r="F587" t="s">
        <v>15497</v>
      </c>
      <c r="G587">
        <v>25213110</v>
      </c>
      <c r="H587">
        <v>218.74001000000001</v>
      </c>
      <c r="I587">
        <v>182355</v>
      </c>
      <c r="J587">
        <v>91529</v>
      </c>
      <c r="K587">
        <f t="shared" si="27"/>
        <v>39888334.523550004</v>
      </c>
      <c r="L587">
        <f t="shared" si="28"/>
        <v>20021054.375290003</v>
      </c>
      <c r="M587">
        <f t="shared" si="29"/>
        <v>1.9923193741874161</v>
      </c>
    </row>
    <row r="588" spans="1:13" hidden="1" x14ac:dyDescent="0.3">
      <c r="A588">
        <v>13341</v>
      </c>
      <c r="B588">
        <v>20191231</v>
      </c>
      <c r="C588">
        <v>73</v>
      </c>
      <c r="D588">
        <v>4</v>
      </c>
      <c r="E588" t="s">
        <v>1367</v>
      </c>
      <c r="F588" t="s">
        <v>227</v>
      </c>
      <c r="G588" s="1">
        <v>3.7950000000000001E+51</v>
      </c>
      <c r="H588">
        <v>7.88</v>
      </c>
      <c r="I588">
        <v>665646</v>
      </c>
      <c r="J588">
        <v>140950</v>
      </c>
      <c r="K588">
        <f t="shared" si="27"/>
        <v>5245290.4799999995</v>
      </c>
      <c r="L588">
        <f t="shared" si="28"/>
        <v>1110686</v>
      </c>
      <c r="M588">
        <f t="shared" si="29"/>
        <v>4.7225682866264629</v>
      </c>
    </row>
    <row r="589" spans="1:13" x14ac:dyDescent="0.3">
      <c r="A589">
        <v>64995</v>
      </c>
      <c r="B589">
        <v>20191231</v>
      </c>
      <c r="C589">
        <v>11</v>
      </c>
      <c r="D589">
        <v>1</v>
      </c>
      <c r="E589" t="s">
        <v>10609</v>
      </c>
      <c r="F589" t="s">
        <v>10610</v>
      </c>
      <c r="G589">
        <v>49326710</v>
      </c>
      <c r="H589">
        <v>20.239999999999998</v>
      </c>
      <c r="I589">
        <v>1673483</v>
      </c>
      <c r="J589">
        <v>984958</v>
      </c>
      <c r="K589">
        <f t="shared" si="27"/>
        <v>33871295.919999994</v>
      </c>
      <c r="L589">
        <f t="shared" si="28"/>
        <v>19935549.919999998</v>
      </c>
      <c r="M589">
        <f t="shared" si="29"/>
        <v>1.6990399590642444</v>
      </c>
    </row>
    <row r="590" spans="1:13" hidden="1" x14ac:dyDescent="0.3">
      <c r="A590">
        <v>13344</v>
      </c>
      <c r="B590">
        <v>20191231</v>
      </c>
      <c r="C590">
        <v>73</v>
      </c>
      <c r="D590">
        <v>5</v>
      </c>
      <c r="E590" t="s">
        <v>1371</v>
      </c>
      <c r="F590" t="s">
        <v>326</v>
      </c>
      <c r="G590" t="s">
        <v>1372</v>
      </c>
      <c r="H590">
        <v>54.78</v>
      </c>
      <c r="I590">
        <v>70075</v>
      </c>
      <c r="J590">
        <v>59950</v>
      </c>
      <c r="K590">
        <f t="shared" si="27"/>
        <v>3838708.5</v>
      </c>
      <c r="L590">
        <f t="shared" si="28"/>
        <v>3284061</v>
      </c>
      <c r="M590">
        <f t="shared" si="29"/>
        <v>1.1688907422852377</v>
      </c>
    </row>
    <row r="591" spans="1:13" hidden="1" x14ac:dyDescent="0.3">
      <c r="A591">
        <v>13345</v>
      </c>
      <c r="B591">
        <v>20191231</v>
      </c>
      <c r="C591">
        <v>73</v>
      </c>
      <c r="D591">
        <v>4</v>
      </c>
      <c r="E591" t="s">
        <v>1373</v>
      </c>
      <c r="F591" t="s">
        <v>326</v>
      </c>
      <c r="G591" t="s">
        <v>1374</v>
      </c>
      <c r="H591">
        <v>25.11</v>
      </c>
      <c r="I591">
        <v>3622</v>
      </c>
      <c r="J591">
        <v>4600</v>
      </c>
      <c r="K591">
        <f t="shared" si="27"/>
        <v>90948.42</v>
      </c>
      <c r="L591">
        <f t="shared" si="28"/>
        <v>115506</v>
      </c>
      <c r="M591">
        <f t="shared" si="29"/>
        <v>0.78739130434782612</v>
      </c>
    </row>
    <row r="592" spans="1:13" hidden="1" x14ac:dyDescent="0.3">
      <c r="A592">
        <v>13348</v>
      </c>
      <c r="B592">
        <v>20191231</v>
      </c>
      <c r="C592">
        <v>73</v>
      </c>
      <c r="D592">
        <v>3</v>
      </c>
      <c r="E592" t="s">
        <v>1375</v>
      </c>
      <c r="F592" t="s">
        <v>326</v>
      </c>
      <c r="G592" t="s">
        <v>1376</v>
      </c>
      <c r="H592">
        <v>29.85</v>
      </c>
      <c r="I592">
        <v>83706</v>
      </c>
      <c r="J592">
        <v>46300</v>
      </c>
      <c r="K592">
        <f t="shared" si="27"/>
        <v>2498624.1</v>
      </c>
      <c r="L592">
        <f t="shared" si="28"/>
        <v>1382055</v>
      </c>
      <c r="M592">
        <f t="shared" si="29"/>
        <v>1.8079049676025918</v>
      </c>
    </row>
    <row r="593" spans="1:13" hidden="1" x14ac:dyDescent="0.3">
      <c r="A593">
        <v>13350</v>
      </c>
      <c r="B593">
        <v>20191231</v>
      </c>
      <c r="C593">
        <v>12</v>
      </c>
      <c r="D593">
        <v>2</v>
      </c>
      <c r="E593" t="s">
        <v>1377</v>
      </c>
      <c r="F593" t="s">
        <v>1378</v>
      </c>
      <c r="G593" t="s">
        <v>1379</v>
      </c>
      <c r="H593">
        <v>2.6</v>
      </c>
      <c r="I593">
        <v>30554</v>
      </c>
      <c r="J593">
        <v>140068</v>
      </c>
      <c r="K593">
        <f t="shared" si="27"/>
        <v>79440.400000000009</v>
      </c>
      <c r="L593">
        <f t="shared" si="28"/>
        <v>364176.8</v>
      </c>
      <c r="M593">
        <f t="shared" si="29"/>
        <v>0.21813690493189022</v>
      </c>
    </row>
    <row r="594" spans="1:13" hidden="1" x14ac:dyDescent="0.3">
      <c r="A594">
        <v>13351</v>
      </c>
      <c r="B594">
        <v>20191231</v>
      </c>
      <c r="C594">
        <v>44</v>
      </c>
      <c r="D594">
        <v>1</v>
      </c>
      <c r="E594" t="s">
        <v>1380</v>
      </c>
      <c r="F594" t="s">
        <v>1381</v>
      </c>
      <c r="G594" t="s">
        <v>1382</v>
      </c>
      <c r="H594">
        <v>18.36</v>
      </c>
      <c r="I594">
        <v>17806</v>
      </c>
      <c r="J594">
        <v>27469</v>
      </c>
      <c r="K594">
        <f t="shared" si="27"/>
        <v>326918.15999999997</v>
      </c>
      <c r="L594">
        <f t="shared" si="28"/>
        <v>504330.83999999997</v>
      </c>
      <c r="M594">
        <f t="shared" si="29"/>
        <v>0.64822163165750479</v>
      </c>
    </row>
    <row r="595" spans="1:13" hidden="1" x14ac:dyDescent="0.3">
      <c r="A595">
        <v>13353</v>
      </c>
      <c r="B595">
        <v>20191231</v>
      </c>
      <c r="C595">
        <v>12</v>
      </c>
      <c r="D595">
        <v>1</v>
      </c>
      <c r="E595" t="s">
        <v>1383</v>
      </c>
      <c r="F595" t="s">
        <v>1384</v>
      </c>
      <c r="G595">
        <v>70632710</v>
      </c>
      <c r="H595">
        <v>37.06</v>
      </c>
      <c r="I595">
        <v>208517</v>
      </c>
      <c r="J595">
        <v>522530</v>
      </c>
      <c r="K595">
        <f t="shared" si="27"/>
        <v>7727640.0200000005</v>
      </c>
      <c r="L595">
        <f t="shared" si="28"/>
        <v>19364961.800000001</v>
      </c>
      <c r="M595">
        <f t="shared" si="29"/>
        <v>0.39905268597018351</v>
      </c>
    </row>
    <row r="596" spans="1:13" x14ac:dyDescent="0.3">
      <c r="A596">
        <v>12448</v>
      </c>
      <c r="B596">
        <v>20191231</v>
      </c>
      <c r="C596">
        <v>11</v>
      </c>
      <c r="D596">
        <v>1</v>
      </c>
      <c r="E596" t="s">
        <v>581</v>
      </c>
      <c r="F596" t="s">
        <v>582</v>
      </c>
      <c r="G596" t="s">
        <v>583</v>
      </c>
      <c r="H596">
        <v>117.45</v>
      </c>
      <c r="I596">
        <v>170011</v>
      </c>
      <c r="J596">
        <v>168222</v>
      </c>
      <c r="K596">
        <f t="shared" si="27"/>
        <v>19967791.949999999</v>
      </c>
      <c r="L596">
        <f t="shared" si="28"/>
        <v>19757673.900000002</v>
      </c>
      <c r="M596">
        <f t="shared" si="29"/>
        <v>1.0106347564527827</v>
      </c>
    </row>
    <row r="597" spans="1:13" hidden="1" x14ac:dyDescent="0.3">
      <c r="A597">
        <v>13357</v>
      </c>
      <c r="B597">
        <v>20191231</v>
      </c>
      <c r="C597">
        <v>14</v>
      </c>
      <c r="D597">
        <v>1</v>
      </c>
      <c r="E597" t="s">
        <v>1387</v>
      </c>
      <c r="F597" t="s">
        <v>1388</v>
      </c>
      <c r="G597" t="s">
        <v>1389</v>
      </c>
      <c r="H597">
        <v>15.4</v>
      </c>
      <c r="I597">
        <v>34434</v>
      </c>
      <c r="J597">
        <v>33257</v>
      </c>
      <c r="K597">
        <f t="shared" si="27"/>
        <v>530283.6</v>
      </c>
      <c r="L597">
        <f t="shared" si="28"/>
        <v>512157.8</v>
      </c>
      <c r="M597">
        <f t="shared" si="29"/>
        <v>1.0353910454941817</v>
      </c>
    </row>
    <row r="598" spans="1:13" hidden="1" x14ac:dyDescent="0.3">
      <c r="A598">
        <v>13358</v>
      </c>
      <c r="B598">
        <v>20191231</v>
      </c>
      <c r="C598">
        <v>18</v>
      </c>
      <c r="D598">
        <v>1</v>
      </c>
      <c r="E598" t="s">
        <v>1390</v>
      </c>
      <c r="F598" t="s">
        <v>1391</v>
      </c>
      <c r="G598" t="s">
        <v>1392</v>
      </c>
      <c r="H598">
        <v>13.4</v>
      </c>
      <c r="I598">
        <v>469928</v>
      </c>
      <c r="J598">
        <v>213655</v>
      </c>
      <c r="K598">
        <f t="shared" si="27"/>
        <v>6297035.2000000002</v>
      </c>
      <c r="L598">
        <f t="shared" si="28"/>
        <v>2862977</v>
      </c>
      <c r="M598">
        <f t="shared" si="29"/>
        <v>2.199471109967003</v>
      </c>
    </row>
    <row r="599" spans="1:13" hidden="1" x14ac:dyDescent="0.3">
      <c r="A599">
        <v>13360</v>
      </c>
      <c r="B599">
        <v>20191231</v>
      </c>
      <c r="C599">
        <v>73</v>
      </c>
      <c r="D599">
        <v>4</v>
      </c>
      <c r="E599" t="s">
        <v>1393</v>
      </c>
      <c r="F599" t="s">
        <v>1394</v>
      </c>
      <c r="G599" t="s">
        <v>1395</v>
      </c>
      <c r="H599">
        <v>25.4072</v>
      </c>
      <c r="I599">
        <v>3515</v>
      </c>
      <c r="J599">
        <v>3900</v>
      </c>
      <c r="K599">
        <f t="shared" si="27"/>
        <v>89306.308000000005</v>
      </c>
      <c r="L599">
        <f t="shared" si="28"/>
        <v>99088.08</v>
      </c>
      <c r="M599">
        <f t="shared" si="29"/>
        <v>0.9012820512820513</v>
      </c>
    </row>
    <row r="600" spans="1:13" hidden="1" x14ac:dyDescent="0.3">
      <c r="A600">
        <v>13361</v>
      </c>
      <c r="B600">
        <v>20191231</v>
      </c>
      <c r="C600">
        <v>73</v>
      </c>
      <c r="D600">
        <v>4</v>
      </c>
      <c r="E600" t="s">
        <v>1396</v>
      </c>
      <c r="F600" t="s">
        <v>1394</v>
      </c>
      <c r="G600" t="s">
        <v>1397</v>
      </c>
      <c r="H600">
        <v>34.29</v>
      </c>
      <c r="I600">
        <v>6576</v>
      </c>
      <c r="J600">
        <v>4130</v>
      </c>
      <c r="K600">
        <f t="shared" si="27"/>
        <v>225491.04</v>
      </c>
      <c r="L600">
        <f t="shared" si="28"/>
        <v>141617.69999999998</v>
      </c>
      <c r="M600">
        <f t="shared" si="29"/>
        <v>1.5922518159806296</v>
      </c>
    </row>
    <row r="601" spans="1:13" hidden="1" x14ac:dyDescent="0.3">
      <c r="A601">
        <v>13364</v>
      </c>
      <c r="B601">
        <v>20191231</v>
      </c>
      <c r="C601">
        <v>73</v>
      </c>
      <c r="D601">
        <v>4</v>
      </c>
      <c r="E601" t="s">
        <v>1398</v>
      </c>
      <c r="F601" t="s">
        <v>1394</v>
      </c>
      <c r="G601" t="s">
        <v>1399</v>
      </c>
      <c r="H601">
        <v>40.054200000000002</v>
      </c>
      <c r="I601">
        <v>4137</v>
      </c>
      <c r="J601">
        <v>6960</v>
      </c>
      <c r="K601">
        <f t="shared" si="27"/>
        <v>165704.2254</v>
      </c>
      <c r="L601">
        <f t="shared" si="28"/>
        <v>278777.23200000002</v>
      </c>
      <c r="M601">
        <f t="shared" si="29"/>
        <v>0.59439655172413797</v>
      </c>
    </row>
    <row r="602" spans="1:13" hidden="1" x14ac:dyDescent="0.3">
      <c r="A602">
        <v>13366</v>
      </c>
      <c r="B602">
        <v>20191231</v>
      </c>
      <c r="C602">
        <v>71</v>
      </c>
      <c r="D602">
        <v>1</v>
      </c>
      <c r="E602" t="s">
        <v>1400</v>
      </c>
      <c r="F602" t="s">
        <v>1401</v>
      </c>
      <c r="G602" t="s">
        <v>1402</v>
      </c>
      <c r="H602">
        <v>12.102</v>
      </c>
      <c r="I602">
        <v>13082</v>
      </c>
      <c r="J602">
        <v>25011</v>
      </c>
      <c r="K602">
        <f t="shared" si="27"/>
        <v>158318.364</v>
      </c>
      <c r="L602">
        <f t="shared" si="28"/>
        <v>302683.12200000003</v>
      </c>
      <c r="M602">
        <f t="shared" si="29"/>
        <v>0.52304985806245252</v>
      </c>
    </row>
    <row r="603" spans="1:13" x14ac:dyDescent="0.3">
      <c r="A603">
        <v>78840</v>
      </c>
      <c r="B603">
        <v>20191231</v>
      </c>
      <c r="C603">
        <v>11</v>
      </c>
      <c r="D603">
        <v>3</v>
      </c>
      <c r="E603" t="s">
        <v>11672</v>
      </c>
      <c r="F603" t="s">
        <v>11673</v>
      </c>
      <c r="G603" t="s">
        <v>11674</v>
      </c>
      <c r="H603">
        <v>249.11</v>
      </c>
      <c r="I603">
        <v>190135</v>
      </c>
      <c r="J603">
        <v>78801</v>
      </c>
      <c r="K603">
        <f t="shared" si="27"/>
        <v>47364529.850000001</v>
      </c>
      <c r="L603">
        <f t="shared" si="28"/>
        <v>19630117.109999999</v>
      </c>
      <c r="M603">
        <f t="shared" si="29"/>
        <v>2.4128500907348891</v>
      </c>
    </row>
    <row r="604" spans="1:13" x14ac:dyDescent="0.3">
      <c r="A604">
        <v>88949</v>
      </c>
      <c r="B604">
        <v>20191231</v>
      </c>
      <c r="C604">
        <v>11</v>
      </c>
      <c r="D604">
        <v>3</v>
      </c>
      <c r="E604" t="s">
        <v>14229</v>
      </c>
      <c r="F604" t="s">
        <v>14230</v>
      </c>
      <c r="G604">
        <v>81257810</v>
      </c>
      <c r="H604">
        <v>114.26</v>
      </c>
      <c r="I604">
        <v>271737</v>
      </c>
      <c r="J604">
        <v>171386</v>
      </c>
      <c r="K604">
        <f t="shared" si="27"/>
        <v>31048669.620000001</v>
      </c>
      <c r="L604">
        <f t="shared" si="28"/>
        <v>19582564.359999999</v>
      </c>
      <c r="M604">
        <f t="shared" si="29"/>
        <v>1.5855262390160223</v>
      </c>
    </row>
    <row r="605" spans="1:13" hidden="1" x14ac:dyDescent="0.3">
      <c r="A605">
        <v>13376</v>
      </c>
      <c r="B605">
        <v>20191231</v>
      </c>
      <c r="C605">
        <v>31</v>
      </c>
      <c r="D605">
        <v>3</v>
      </c>
      <c r="E605" t="s">
        <v>1408</v>
      </c>
      <c r="F605" t="s">
        <v>1409</v>
      </c>
      <c r="G605" t="s">
        <v>1410</v>
      </c>
      <c r="H605">
        <v>1.79</v>
      </c>
      <c r="I605">
        <v>8032</v>
      </c>
      <c r="J605">
        <v>10397</v>
      </c>
      <c r="K605">
        <f t="shared" si="27"/>
        <v>14377.28</v>
      </c>
      <c r="L605">
        <f t="shared" si="28"/>
        <v>18610.63</v>
      </c>
      <c r="M605">
        <f t="shared" si="29"/>
        <v>0.77253053765509283</v>
      </c>
    </row>
    <row r="606" spans="1:13" x14ac:dyDescent="0.3">
      <c r="A606">
        <v>11403</v>
      </c>
      <c r="B606">
        <v>20191231</v>
      </c>
      <c r="C606">
        <v>11</v>
      </c>
      <c r="D606">
        <v>3</v>
      </c>
      <c r="E606" t="s">
        <v>222</v>
      </c>
      <c r="F606" t="s">
        <v>223</v>
      </c>
      <c r="G606">
        <v>12738710</v>
      </c>
      <c r="H606">
        <v>69.36</v>
      </c>
      <c r="I606">
        <v>374079</v>
      </c>
      <c r="J606">
        <v>280593</v>
      </c>
      <c r="K606">
        <f t="shared" si="27"/>
        <v>25946119.440000001</v>
      </c>
      <c r="L606">
        <f t="shared" si="28"/>
        <v>19461930.48</v>
      </c>
      <c r="M606">
        <f t="shared" si="29"/>
        <v>1.3331729586981855</v>
      </c>
    </row>
    <row r="607" spans="1:13" x14ac:dyDescent="0.3">
      <c r="A607">
        <v>77661</v>
      </c>
      <c r="B607">
        <v>20191231</v>
      </c>
      <c r="C607">
        <v>11</v>
      </c>
      <c r="D607">
        <v>1</v>
      </c>
      <c r="E607" t="s">
        <v>11486</v>
      </c>
      <c r="F607" t="s">
        <v>11487</v>
      </c>
      <c r="G607" t="s">
        <v>11488</v>
      </c>
      <c r="H607">
        <v>52.75</v>
      </c>
      <c r="I607">
        <v>686640</v>
      </c>
      <c r="J607">
        <v>368832</v>
      </c>
      <c r="K607">
        <f t="shared" si="27"/>
        <v>36220260</v>
      </c>
      <c r="L607">
        <f t="shared" si="28"/>
        <v>19455888</v>
      </c>
      <c r="M607">
        <f t="shared" si="29"/>
        <v>1.8616605934409163</v>
      </c>
    </row>
    <row r="608" spans="1:13" x14ac:dyDescent="0.3">
      <c r="A608">
        <v>14939</v>
      </c>
      <c r="B608">
        <v>20191231</v>
      </c>
      <c r="C608">
        <v>11</v>
      </c>
      <c r="D608">
        <v>1</v>
      </c>
      <c r="E608" t="s">
        <v>3358</v>
      </c>
      <c r="F608" t="s">
        <v>3359</v>
      </c>
      <c r="G608" t="s">
        <v>3360</v>
      </c>
      <c r="H608">
        <v>102.63</v>
      </c>
      <c r="I608">
        <v>273099</v>
      </c>
      <c r="J608">
        <v>188448</v>
      </c>
      <c r="K608">
        <f t="shared" si="27"/>
        <v>28028150.369999997</v>
      </c>
      <c r="L608">
        <f t="shared" si="28"/>
        <v>19340418.239999998</v>
      </c>
      <c r="M608">
        <f t="shared" si="29"/>
        <v>1.4492008405501784</v>
      </c>
    </row>
    <row r="609" spans="1:13" hidden="1" x14ac:dyDescent="0.3">
      <c r="A609">
        <v>13382</v>
      </c>
      <c r="B609">
        <v>20191231</v>
      </c>
      <c r="C609">
        <v>73</v>
      </c>
      <c r="D609">
        <v>5</v>
      </c>
      <c r="E609" t="s">
        <v>1417</v>
      </c>
      <c r="F609" t="s">
        <v>1418</v>
      </c>
      <c r="G609" t="s">
        <v>1419</v>
      </c>
      <c r="H609">
        <v>58.736899999999999</v>
      </c>
      <c r="I609">
        <v>478</v>
      </c>
      <c r="J609">
        <v>400</v>
      </c>
      <c r="K609">
        <f t="shared" si="27"/>
        <v>28076.2382</v>
      </c>
      <c r="L609">
        <f t="shared" si="28"/>
        <v>23494.76</v>
      </c>
      <c r="M609">
        <f t="shared" si="29"/>
        <v>1.1950000000000001</v>
      </c>
    </row>
    <row r="610" spans="1:13" hidden="1" x14ac:dyDescent="0.3">
      <c r="A610">
        <v>13386</v>
      </c>
      <c r="B610">
        <v>20191231</v>
      </c>
      <c r="C610">
        <v>73</v>
      </c>
      <c r="D610">
        <v>4</v>
      </c>
      <c r="E610" t="s">
        <v>1420</v>
      </c>
      <c r="F610" t="s">
        <v>326</v>
      </c>
      <c r="G610" t="s">
        <v>1421</v>
      </c>
      <c r="H610">
        <v>23.73</v>
      </c>
      <c r="I610">
        <v>27743</v>
      </c>
      <c r="J610">
        <v>14200</v>
      </c>
      <c r="K610">
        <f t="shared" si="27"/>
        <v>658341.39</v>
      </c>
      <c r="L610">
        <f t="shared" si="28"/>
        <v>336966</v>
      </c>
      <c r="M610">
        <f t="shared" si="29"/>
        <v>1.9537323943661973</v>
      </c>
    </row>
    <row r="611" spans="1:13" hidden="1" x14ac:dyDescent="0.3">
      <c r="A611">
        <v>13387</v>
      </c>
      <c r="B611">
        <v>20191231</v>
      </c>
      <c r="C611">
        <v>73</v>
      </c>
      <c r="D611">
        <v>4</v>
      </c>
      <c r="E611" t="s">
        <v>1422</v>
      </c>
      <c r="F611" t="s">
        <v>1423</v>
      </c>
      <c r="G611" t="s">
        <v>1424</v>
      </c>
      <c r="H611">
        <v>16.11</v>
      </c>
      <c r="I611">
        <v>3930</v>
      </c>
      <c r="J611">
        <v>3375</v>
      </c>
      <c r="K611">
        <f t="shared" si="27"/>
        <v>63312.299999999996</v>
      </c>
      <c r="L611">
        <f t="shared" si="28"/>
        <v>54371.25</v>
      </c>
      <c r="M611">
        <f t="shared" si="29"/>
        <v>1.1644444444444444</v>
      </c>
    </row>
    <row r="612" spans="1:13" hidden="1" x14ac:dyDescent="0.3">
      <c r="A612">
        <v>13388</v>
      </c>
      <c r="B612">
        <v>20191231</v>
      </c>
      <c r="C612">
        <v>71</v>
      </c>
      <c r="D612">
        <v>1</v>
      </c>
      <c r="E612" t="s">
        <v>1425</v>
      </c>
      <c r="F612" t="s">
        <v>1426</v>
      </c>
      <c r="G612">
        <v>69410310</v>
      </c>
      <c r="H612">
        <v>0.52939999999999998</v>
      </c>
      <c r="I612">
        <v>476106</v>
      </c>
      <c r="J612">
        <v>38583</v>
      </c>
      <c r="K612">
        <f t="shared" si="27"/>
        <v>252050.51639999999</v>
      </c>
      <c r="L612">
        <f t="shared" si="28"/>
        <v>20425.840199999999</v>
      </c>
      <c r="M612">
        <f t="shared" si="29"/>
        <v>12.339786952803047</v>
      </c>
    </row>
    <row r="613" spans="1:13" hidden="1" x14ac:dyDescent="0.3">
      <c r="A613">
        <v>13393</v>
      </c>
      <c r="B613">
        <v>20191231</v>
      </c>
      <c r="C613">
        <v>44</v>
      </c>
      <c r="D613">
        <v>1</v>
      </c>
      <c r="E613" t="s">
        <v>1427</v>
      </c>
      <c r="F613" t="s">
        <v>1428</v>
      </c>
      <c r="G613" t="s">
        <v>1429</v>
      </c>
      <c r="H613">
        <v>32.44</v>
      </c>
      <c r="I613">
        <v>35752</v>
      </c>
      <c r="J613">
        <v>56831</v>
      </c>
      <c r="K613">
        <f t="shared" si="27"/>
        <v>1159794.8799999999</v>
      </c>
      <c r="L613">
        <f t="shared" si="28"/>
        <v>1843597.64</v>
      </c>
      <c r="M613">
        <f t="shared" si="29"/>
        <v>0.6290932765568088</v>
      </c>
    </row>
    <row r="614" spans="1:13" hidden="1" x14ac:dyDescent="0.3">
      <c r="A614">
        <v>13395</v>
      </c>
      <c r="B614">
        <v>20191231</v>
      </c>
      <c r="C614">
        <v>44</v>
      </c>
      <c r="D614">
        <v>1</v>
      </c>
      <c r="E614" t="s">
        <v>1430</v>
      </c>
      <c r="F614" t="s">
        <v>1431</v>
      </c>
      <c r="G614" t="s">
        <v>1432</v>
      </c>
      <c r="H614">
        <v>7.79</v>
      </c>
      <c r="I614">
        <v>38075</v>
      </c>
      <c r="J614">
        <v>17722</v>
      </c>
      <c r="K614">
        <f t="shared" si="27"/>
        <v>296604.25</v>
      </c>
      <c r="L614">
        <f t="shared" si="28"/>
        <v>138054.38</v>
      </c>
      <c r="M614">
        <f t="shared" si="29"/>
        <v>2.1484595418124366</v>
      </c>
    </row>
    <row r="615" spans="1:13" x14ac:dyDescent="0.3">
      <c r="A615">
        <v>85621</v>
      </c>
      <c r="B615">
        <v>20191231</v>
      </c>
      <c r="C615">
        <v>11</v>
      </c>
      <c r="D615">
        <v>1</v>
      </c>
      <c r="E615" t="s">
        <v>13193</v>
      </c>
      <c r="F615" t="s">
        <v>13194</v>
      </c>
      <c r="G615">
        <v>59268810</v>
      </c>
      <c r="H615">
        <v>793.28003000000001</v>
      </c>
      <c r="I615">
        <v>35576</v>
      </c>
      <c r="J615">
        <v>24354</v>
      </c>
      <c r="K615">
        <f t="shared" si="27"/>
        <v>28221730.347279999</v>
      </c>
      <c r="L615">
        <f t="shared" si="28"/>
        <v>19319541.850620002</v>
      </c>
      <c r="M615">
        <f t="shared" si="29"/>
        <v>1.4607867290794121</v>
      </c>
    </row>
    <row r="616" spans="1:13" hidden="1" x14ac:dyDescent="0.3">
      <c r="A616">
        <v>13401</v>
      </c>
      <c r="B616">
        <v>20191231</v>
      </c>
      <c r="C616">
        <v>18</v>
      </c>
      <c r="D616">
        <v>1</v>
      </c>
      <c r="E616" t="s">
        <v>1435</v>
      </c>
      <c r="F616" t="s">
        <v>1436</v>
      </c>
      <c r="G616" t="s">
        <v>1437</v>
      </c>
      <c r="H616">
        <v>10.33</v>
      </c>
      <c r="I616">
        <v>82914</v>
      </c>
      <c r="J616">
        <v>53224</v>
      </c>
      <c r="K616">
        <f t="shared" si="27"/>
        <v>856501.62</v>
      </c>
      <c r="L616">
        <f t="shared" si="28"/>
        <v>549803.92000000004</v>
      </c>
      <c r="M616">
        <f t="shared" si="29"/>
        <v>1.5578310536600031</v>
      </c>
    </row>
    <row r="617" spans="1:13" hidden="1" x14ac:dyDescent="0.3">
      <c r="A617">
        <v>13403</v>
      </c>
      <c r="B617">
        <v>20191231</v>
      </c>
      <c r="C617">
        <v>12</v>
      </c>
      <c r="D617">
        <v>3</v>
      </c>
      <c r="E617" t="s">
        <v>1438</v>
      </c>
      <c r="F617" t="s">
        <v>1439</v>
      </c>
      <c r="G617" t="s">
        <v>1440</v>
      </c>
      <c r="H617">
        <v>8.25</v>
      </c>
      <c r="I617">
        <v>11164</v>
      </c>
      <c r="J617">
        <v>45519</v>
      </c>
      <c r="K617">
        <f t="shared" si="27"/>
        <v>92103</v>
      </c>
      <c r="L617">
        <f t="shared" si="28"/>
        <v>375531.75</v>
      </c>
      <c r="M617">
        <f t="shared" si="29"/>
        <v>0.24526022100661263</v>
      </c>
    </row>
    <row r="618" spans="1:13" hidden="1" x14ac:dyDescent="0.3">
      <c r="A618">
        <v>13405</v>
      </c>
      <c r="B618">
        <v>20191231</v>
      </c>
      <c r="C618">
        <v>71</v>
      </c>
      <c r="D618">
        <v>3</v>
      </c>
      <c r="E618" t="s">
        <v>1441</v>
      </c>
      <c r="F618" t="s">
        <v>1442</v>
      </c>
      <c r="G618" t="s">
        <v>1443</v>
      </c>
      <c r="H618">
        <v>32.08</v>
      </c>
      <c r="I618">
        <v>214274</v>
      </c>
      <c r="J618">
        <v>117268</v>
      </c>
      <c r="K618">
        <f t="shared" si="27"/>
        <v>6873909.9199999999</v>
      </c>
      <c r="L618">
        <f t="shared" si="28"/>
        <v>3761957.44</v>
      </c>
      <c r="M618">
        <f t="shared" si="29"/>
        <v>1.8272162908892451</v>
      </c>
    </row>
    <row r="619" spans="1:13" x14ac:dyDescent="0.3">
      <c r="A619">
        <v>46578</v>
      </c>
      <c r="B619">
        <v>20191231</v>
      </c>
      <c r="C619">
        <v>11</v>
      </c>
      <c r="D619">
        <v>1</v>
      </c>
      <c r="E619" t="s">
        <v>10103</v>
      </c>
      <c r="F619" t="s">
        <v>10104</v>
      </c>
      <c r="G619">
        <v>18905410</v>
      </c>
      <c r="H619">
        <v>153.53998999999999</v>
      </c>
      <c r="I619">
        <v>184790</v>
      </c>
      <c r="J619">
        <v>125503</v>
      </c>
      <c r="K619">
        <f t="shared" si="27"/>
        <v>28372654.752099998</v>
      </c>
      <c r="L619">
        <f t="shared" si="28"/>
        <v>19269729.364969999</v>
      </c>
      <c r="M619">
        <f t="shared" si="29"/>
        <v>1.4723950821892704</v>
      </c>
    </row>
    <row r="620" spans="1:13" x14ac:dyDescent="0.3">
      <c r="A620">
        <v>14988</v>
      </c>
      <c r="B620">
        <v>20191231</v>
      </c>
      <c r="C620">
        <v>11</v>
      </c>
      <c r="D620">
        <v>3</v>
      </c>
      <c r="E620" t="s">
        <v>3435</v>
      </c>
      <c r="F620" t="s">
        <v>3371</v>
      </c>
      <c r="G620">
        <v>53030730</v>
      </c>
      <c r="H620">
        <v>125.75</v>
      </c>
      <c r="I620">
        <v>133515</v>
      </c>
      <c r="J620">
        <v>152723</v>
      </c>
      <c r="K620">
        <f t="shared" si="27"/>
        <v>16789511.25</v>
      </c>
      <c r="L620">
        <f t="shared" si="28"/>
        <v>19204917.25</v>
      </c>
      <c r="M620">
        <f t="shared" si="29"/>
        <v>0.87422981476267492</v>
      </c>
    </row>
    <row r="621" spans="1:13" x14ac:dyDescent="0.3">
      <c r="A621">
        <v>15202</v>
      </c>
      <c r="B621">
        <v>20191231</v>
      </c>
      <c r="C621">
        <v>11</v>
      </c>
      <c r="D621">
        <v>1</v>
      </c>
      <c r="E621" t="s">
        <v>3718</v>
      </c>
      <c r="F621" t="s">
        <v>3719</v>
      </c>
      <c r="G621">
        <v>92916010</v>
      </c>
      <c r="H621">
        <v>143.99001000000001</v>
      </c>
      <c r="I621">
        <v>167426</v>
      </c>
      <c r="J621">
        <v>132355</v>
      </c>
      <c r="K621">
        <f t="shared" si="27"/>
        <v>24107671.414260004</v>
      </c>
      <c r="L621">
        <f t="shared" si="28"/>
        <v>19057797.77355</v>
      </c>
      <c r="M621">
        <f t="shared" si="29"/>
        <v>1.2649767670280685</v>
      </c>
    </row>
    <row r="622" spans="1:13" x14ac:dyDescent="0.3">
      <c r="A622">
        <v>81774</v>
      </c>
      <c r="B622">
        <v>20191231</v>
      </c>
      <c r="C622">
        <v>11</v>
      </c>
      <c r="D622">
        <v>1</v>
      </c>
      <c r="E622" t="s">
        <v>12400</v>
      </c>
      <c r="F622" t="s">
        <v>12401</v>
      </c>
      <c r="G622" t="s">
        <v>12402</v>
      </c>
      <c r="H622">
        <v>13.12</v>
      </c>
      <c r="I622">
        <v>4297997</v>
      </c>
      <c r="J622">
        <v>1450914</v>
      </c>
      <c r="K622">
        <f t="shared" si="27"/>
        <v>56389720.639999993</v>
      </c>
      <c r="L622">
        <f t="shared" si="28"/>
        <v>19035991.68</v>
      </c>
      <c r="M622">
        <f t="shared" si="29"/>
        <v>2.9622686113718664</v>
      </c>
    </row>
    <row r="623" spans="1:13" hidden="1" x14ac:dyDescent="0.3">
      <c r="A623">
        <v>13428</v>
      </c>
      <c r="B623">
        <v>20191231</v>
      </c>
      <c r="C623">
        <v>73</v>
      </c>
      <c r="D623">
        <v>4</v>
      </c>
      <c r="E623" t="s">
        <v>1454</v>
      </c>
      <c r="F623" t="s">
        <v>342</v>
      </c>
      <c r="G623" t="s">
        <v>1455</v>
      </c>
      <c r="H623">
        <v>46.83</v>
      </c>
      <c r="I623">
        <v>18133</v>
      </c>
      <c r="J623">
        <v>37959</v>
      </c>
      <c r="K623">
        <f t="shared" si="27"/>
        <v>849168.39</v>
      </c>
      <c r="L623">
        <f t="shared" si="28"/>
        <v>1777619.97</v>
      </c>
      <c r="M623">
        <f t="shared" si="29"/>
        <v>0.47769962327774707</v>
      </c>
    </row>
    <row r="624" spans="1:13" x14ac:dyDescent="0.3">
      <c r="A624">
        <v>24985</v>
      </c>
      <c r="B624">
        <v>20191231</v>
      </c>
      <c r="C624">
        <v>11</v>
      </c>
      <c r="D624">
        <v>1</v>
      </c>
      <c r="E624" t="s">
        <v>9679</v>
      </c>
      <c r="F624" t="s">
        <v>9680</v>
      </c>
      <c r="G624">
        <v>2360810</v>
      </c>
      <c r="H624">
        <v>76.8</v>
      </c>
      <c r="I624">
        <v>354458</v>
      </c>
      <c r="J624">
        <v>246030</v>
      </c>
      <c r="K624">
        <f t="shared" si="27"/>
        <v>27222374.399999999</v>
      </c>
      <c r="L624">
        <f t="shared" si="28"/>
        <v>18895104</v>
      </c>
      <c r="M624">
        <f t="shared" si="29"/>
        <v>1.4407104824614885</v>
      </c>
    </row>
    <row r="625" spans="1:13" hidden="1" x14ac:dyDescent="0.3">
      <c r="A625">
        <v>13431</v>
      </c>
      <c r="B625">
        <v>20191231</v>
      </c>
      <c r="C625">
        <v>14</v>
      </c>
      <c r="D625">
        <v>1</v>
      </c>
      <c r="E625" t="s">
        <v>1458</v>
      </c>
      <c r="F625" t="s">
        <v>1459</v>
      </c>
      <c r="G625" t="s">
        <v>1460</v>
      </c>
      <c r="H625">
        <v>8.59</v>
      </c>
      <c r="I625">
        <v>84105</v>
      </c>
      <c r="J625">
        <v>38400</v>
      </c>
      <c r="K625">
        <f t="shared" si="27"/>
        <v>722461.95</v>
      </c>
      <c r="L625">
        <f t="shared" si="28"/>
        <v>329856</v>
      </c>
      <c r="M625">
        <f t="shared" si="29"/>
        <v>2.1902343750000002</v>
      </c>
    </row>
    <row r="626" spans="1:13" hidden="1" x14ac:dyDescent="0.3">
      <c r="A626">
        <v>13432</v>
      </c>
      <c r="B626">
        <v>20191231</v>
      </c>
      <c r="C626">
        <v>71</v>
      </c>
      <c r="D626">
        <v>1</v>
      </c>
      <c r="E626" t="s">
        <v>1461</v>
      </c>
      <c r="F626" t="s">
        <v>1462</v>
      </c>
      <c r="G626" t="s">
        <v>1463</v>
      </c>
      <c r="H626">
        <v>29.91</v>
      </c>
      <c r="I626">
        <v>228610</v>
      </c>
      <c r="J626">
        <v>200458</v>
      </c>
      <c r="K626">
        <f t="shared" si="27"/>
        <v>6837725.0999999996</v>
      </c>
      <c r="L626">
        <f t="shared" si="28"/>
        <v>5995698.7800000003</v>
      </c>
      <c r="M626">
        <f t="shared" si="29"/>
        <v>1.1404383960729929</v>
      </c>
    </row>
    <row r="627" spans="1:13" hidden="1" x14ac:dyDescent="0.3">
      <c r="A627">
        <v>13436</v>
      </c>
      <c r="B627">
        <v>20191231</v>
      </c>
      <c r="C627">
        <v>73</v>
      </c>
      <c r="D627">
        <v>4</v>
      </c>
      <c r="E627" t="s">
        <v>1464</v>
      </c>
      <c r="F627" t="s">
        <v>1465</v>
      </c>
      <c r="G627" t="s">
        <v>1466</v>
      </c>
      <c r="H627">
        <v>25.49</v>
      </c>
      <c r="I627">
        <v>182467</v>
      </c>
      <c r="J627">
        <v>110455</v>
      </c>
      <c r="K627">
        <f t="shared" si="27"/>
        <v>4651083.83</v>
      </c>
      <c r="L627">
        <f t="shared" si="28"/>
        <v>2815497.9499999997</v>
      </c>
      <c r="M627">
        <f t="shared" si="29"/>
        <v>1.6519578108732063</v>
      </c>
    </row>
    <row r="628" spans="1:13" hidden="1" x14ac:dyDescent="0.3">
      <c r="A628">
        <v>13437</v>
      </c>
      <c r="B628">
        <v>20191231</v>
      </c>
      <c r="C628">
        <v>73</v>
      </c>
      <c r="D628">
        <v>4</v>
      </c>
      <c r="E628" t="s">
        <v>1467</v>
      </c>
      <c r="F628" t="s">
        <v>227</v>
      </c>
      <c r="G628" s="1">
        <v>3.795E+38</v>
      </c>
      <c r="H628">
        <v>36.020000000000003</v>
      </c>
      <c r="I628">
        <v>863</v>
      </c>
      <c r="J628">
        <v>1650</v>
      </c>
      <c r="K628">
        <f t="shared" si="27"/>
        <v>31085.260000000002</v>
      </c>
      <c r="L628">
        <f t="shared" si="28"/>
        <v>59433.000000000007</v>
      </c>
      <c r="M628">
        <f t="shared" si="29"/>
        <v>0.52303030303030307</v>
      </c>
    </row>
    <row r="629" spans="1:13" hidden="1" x14ac:dyDescent="0.3">
      <c r="A629">
        <v>13438</v>
      </c>
      <c r="B629">
        <v>20191231</v>
      </c>
      <c r="C629">
        <v>12</v>
      </c>
      <c r="D629">
        <v>2</v>
      </c>
      <c r="E629" t="s">
        <v>1468</v>
      </c>
      <c r="F629" t="s">
        <v>1469</v>
      </c>
      <c r="G629">
        <v>38073810</v>
      </c>
      <c r="H629">
        <v>0.85599999999999998</v>
      </c>
      <c r="I629">
        <v>145003</v>
      </c>
      <c r="J629">
        <v>277528</v>
      </c>
      <c r="K629">
        <f t="shared" si="27"/>
        <v>124122.568</v>
      </c>
      <c r="L629">
        <f t="shared" si="28"/>
        <v>237563.96799999999</v>
      </c>
      <c r="M629">
        <f t="shared" si="29"/>
        <v>0.52248061456862005</v>
      </c>
    </row>
    <row r="630" spans="1:13" hidden="1" x14ac:dyDescent="0.3">
      <c r="A630">
        <v>13439</v>
      </c>
      <c r="B630">
        <v>20191231</v>
      </c>
      <c r="C630">
        <v>18</v>
      </c>
      <c r="D630">
        <v>1</v>
      </c>
      <c r="E630" t="s">
        <v>1470</v>
      </c>
      <c r="F630" t="s">
        <v>1471</v>
      </c>
      <c r="G630" t="s">
        <v>1472</v>
      </c>
      <c r="H630">
        <v>30.28</v>
      </c>
      <c r="I630">
        <v>367546</v>
      </c>
      <c r="J630">
        <v>207186</v>
      </c>
      <c r="K630">
        <f t="shared" si="27"/>
        <v>11129292.880000001</v>
      </c>
      <c r="L630">
        <f t="shared" si="28"/>
        <v>6273592.0800000001</v>
      </c>
      <c r="M630">
        <f t="shared" si="29"/>
        <v>1.7739905205950208</v>
      </c>
    </row>
    <row r="631" spans="1:13" hidden="1" x14ac:dyDescent="0.3">
      <c r="A631">
        <v>13440</v>
      </c>
      <c r="B631">
        <v>20191231</v>
      </c>
      <c r="C631">
        <v>73</v>
      </c>
      <c r="D631">
        <v>4</v>
      </c>
      <c r="E631" t="s">
        <v>1473</v>
      </c>
      <c r="F631" t="s">
        <v>1474</v>
      </c>
      <c r="G631" t="s">
        <v>1475</v>
      </c>
      <c r="H631">
        <v>41.71</v>
      </c>
      <c r="I631">
        <v>1277</v>
      </c>
      <c r="J631">
        <v>1275</v>
      </c>
      <c r="K631">
        <f t="shared" si="27"/>
        <v>53263.67</v>
      </c>
      <c r="L631">
        <f t="shared" si="28"/>
        <v>53180.25</v>
      </c>
      <c r="M631">
        <f t="shared" si="29"/>
        <v>1.0015686274509803</v>
      </c>
    </row>
    <row r="632" spans="1:13" hidden="1" x14ac:dyDescent="0.3">
      <c r="A632">
        <v>13441</v>
      </c>
      <c r="B632">
        <v>20191231</v>
      </c>
      <c r="C632">
        <v>44</v>
      </c>
      <c r="D632">
        <v>1</v>
      </c>
      <c r="E632" t="s">
        <v>1476</v>
      </c>
      <c r="F632" t="s">
        <v>1477</v>
      </c>
      <c r="G632" t="s">
        <v>1478</v>
      </c>
      <c r="H632">
        <v>21.03</v>
      </c>
      <c r="I632">
        <v>11894</v>
      </c>
      <c r="J632">
        <v>27602</v>
      </c>
      <c r="K632">
        <f t="shared" si="27"/>
        <v>250130.82</v>
      </c>
      <c r="L632">
        <f t="shared" si="28"/>
        <v>580470.06000000006</v>
      </c>
      <c r="M632">
        <f t="shared" si="29"/>
        <v>0.43091080356495909</v>
      </c>
    </row>
    <row r="633" spans="1:13" hidden="1" x14ac:dyDescent="0.3">
      <c r="A633">
        <v>13444</v>
      </c>
      <c r="B633">
        <v>20191231</v>
      </c>
      <c r="C633">
        <v>74</v>
      </c>
      <c r="D633">
        <v>4</v>
      </c>
      <c r="E633" t="s">
        <v>1479</v>
      </c>
      <c r="F633" t="s">
        <v>667</v>
      </c>
      <c r="G633" t="s">
        <v>1480</v>
      </c>
      <c r="H633">
        <v>45.685000000000002</v>
      </c>
      <c r="I633">
        <v>111</v>
      </c>
      <c r="J633">
        <v>50</v>
      </c>
      <c r="K633">
        <f t="shared" si="27"/>
        <v>5071.0349999999999</v>
      </c>
      <c r="L633">
        <f t="shared" si="28"/>
        <v>2284.25</v>
      </c>
      <c r="M633">
        <f t="shared" si="29"/>
        <v>2.2200000000000002</v>
      </c>
    </row>
    <row r="634" spans="1:13" hidden="1" x14ac:dyDescent="0.3">
      <c r="A634">
        <v>13446</v>
      </c>
      <c r="B634">
        <v>20191231</v>
      </c>
      <c r="C634">
        <v>73</v>
      </c>
      <c r="D634">
        <v>4</v>
      </c>
      <c r="E634" t="s">
        <v>1481</v>
      </c>
      <c r="F634" t="s">
        <v>672</v>
      </c>
      <c r="G634" t="s">
        <v>1482</v>
      </c>
      <c r="H634">
        <v>26.36</v>
      </c>
      <c r="I634">
        <v>7818</v>
      </c>
      <c r="J634">
        <v>3200</v>
      </c>
      <c r="K634">
        <f t="shared" si="27"/>
        <v>206082.47999999998</v>
      </c>
      <c r="L634">
        <f t="shared" si="28"/>
        <v>84352</v>
      </c>
      <c r="M634">
        <f t="shared" si="29"/>
        <v>2.4431250000000002</v>
      </c>
    </row>
    <row r="635" spans="1:13" x14ac:dyDescent="0.3">
      <c r="A635">
        <v>66384</v>
      </c>
      <c r="B635">
        <v>20191231</v>
      </c>
      <c r="C635">
        <v>11</v>
      </c>
      <c r="D635">
        <v>3</v>
      </c>
      <c r="E635" t="s">
        <v>10658</v>
      </c>
      <c r="F635" t="s">
        <v>10659</v>
      </c>
      <c r="G635">
        <v>95810210</v>
      </c>
      <c r="H635">
        <v>63.47</v>
      </c>
      <c r="I635">
        <v>1034431</v>
      </c>
      <c r="J635">
        <v>297405</v>
      </c>
      <c r="K635">
        <f t="shared" si="27"/>
        <v>65655335.57</v>
      </c>
      <c r="L635">
        <f t="shared" si="28"/>
        <v>18876295.350000001</v>
      </c>
      <c r="M635">
        <f t="shared" si="29"/>
        <v>3.4781896740135507</v>
      </c>
    </row>
    <row r="636" spans="1:13" hidden="1" x14ac:dyDescent="0.3">
      <c r="A636">
        <v>13452</v>
      </c>
      <c r="B636">
        <v>20191231</v>
      </c>
      <c r="C636">
        <v>12</v>
      </c>
      <c r="D636">
        <v>1</v>
      </c>
      <c r="E636" t="s">
        <v>1486</v>
      </c>
      <c r="F636" t="s">
        <v>1487</v>
      </c>
      <c r="G636" t="s">
        <v>1488</v>
      </c>
      <c r="H636">
        <v>11.42</v>
      </c>
      <c r="I636">
        <v>269176</v>
      </c>
      <c r="J636">
        <v>141889</v>
      </c>
      <c r="K636">
        <f t="shared" si="27"/>
        <v>3073989.92</v>
      </c>
      <c r="L636">
        <f t="shared" si="28"/>
        <v>1620372.38</v>
      </c>
      <c r="M636">
        <f t="shared" si="29"/>
        <v>1.8970885692336967</v>
      </c>
    </row>
    <row r="637" spans="1:13" x14ac:dyDescent="0.3">
      <c r="A637">
        <v>79906</v>
      </c>
      <c r="B637">
        <v>20191231</v>
      </c>
      <c r="C637">
        <v>11</v>
      </c>
      <c r="D637">
        <v>3</v>
      </c>
      <c r="E637" t="s">
        <v>12015</v>
      </c>
      <c r="F637" t="s">
        <v>12016</v>
      </c>
      <c r="G637" t="s">
        <v>12017</v>
      </c>
      <c r="H637">
        <v>87.32</v>
      </c>
      <c r="I637">
        <v>310444</v>
      </c>
      <c r="J637">
        <v>215397</v>
      </c>
      <c r="K637">
        <f t="shared" si="27"/>
        <v>27107970.079999998</v>
      </c>
      <c r="L637">
        <f t="shared" si="28"/>
        <v>18808466.039999999</v>
      </c>
      <c r="M637">
        <f t="shared" si="29"/>
        <v>1.4412642701616085</v>
      </c>
    </row>
    <row r="638" spans="1:13" x14ac:dyDescent="0.3">
      <c r="A638">
        <v>14231</v>
      </c>
      <c r="B638">
        <v>20191231</v>
      </c>
      <c r="C638">
        <v>11</v>
      </c>
      <c r="D638">
        <v>1</v>
      </c>
      <c r="E638" t="s">
        <v>2404</v>
      </c>
      <c r="F638" t="s">
        <v>2405</v>
      </c>
      <c r="G638">
        <v>92247510</v>
      </c>
      <c r="H638">
        <v>140.66</v>
      </c>
      <c r="I638">
        <v>296448</v>
      </c>
      <c r="J638">
        <v>132213</v>
      </c>
      <c r="K638">
        <f t="shared" si="27"/>
        <v>41698375.68</v>
      </c>
      <c r="L638">
        <f t="shared" si="28"/>
        <v>18597080.579999998</v>
      </c>
      <c r="M638">
        <f t="shared" si="29"/>
        <v>2.2422000862245013</v>
      </c>
    </row>
    <row r="639" spans="1:13" hidden="1" x14ac:dyDescent="0.3">
      <c r="A639">
        <v>13501</v>
      </c>
      <c r="B639">
        <v>20191231</v>
      </c>
      <c r="C639">
        <v>14</v>
      </c>
      <c r="D639">
        <v>1</v>
      </c>
      <c r="E639" t="s">
        <v>1494</v>
      </c>
      <c r="F639" t="s">
        <v>1495</v>
      </c>
      <c r="G639" t="s">
        <v>1496</v>
      </c>
      <c r="H639">
        <v>26.22</v>
      </c>
      <c r="I639">
        <v>15448</v>
      </c>
      <c r="J639">
        <v>28845</v>
      </c>
      <c r="K639">
        <f t="shared" si="27"/>
        <v>405046.56</v>
      </c>
      <c r="L639">
        <f t="shared" si="28"/>
        <v>756315.9</v>
      </c>
      <c r="M639">
        <f t="shared" si="29"/>
        <v>0.53555208875021665</v>
      </c>
    </row>
    <row r="640" spans="1:13" hidden="1" x14ac:dyDescent="0.3">
      <c r="A640">
        <v>13503</v>
      </c>
      <c r="B640">
        <v>20191231</v>
      </c>
      <c r="C640">
        <v>73</v>
      </c>
      <c r="D640">
        <v>4</v>
      </c>
      <c r="E640" t="s">
        <v>1497</v>
      </c>
      <c r="F640" t="s">
        <v>227</v>
      </c>
      <c r="G640" s="1">
        <v>3.7949999999999998E+37</v>
      </c>
      <c r="H640">
        <v>11.74</v>
      </c>
      <c r="I640">
        <v>16601</v>
      </c>
      <c r="J640">
        <v>17550</v>
      </c>
      <c r="K640">
        <f t="shared" si="27"/>
        <v>194895.74</v>
      </c>
      <c r="L640">
        <f t="shared" si="28"/>
        <v>206037</v>
      </c>
      <c r="M640">
        <f t="shared" si="29"/>
        <v>0.94592592592592595</v>
      </c>
    </row>
    <row r="641" spans="1:13" hidden="1" x14ac:dyDescent="0.3">
      <c r="A641">
        <v>13504</v>
      </c>
      <c r="B641">
        <v>20191231</v>
      </c>
      <c r="C641">
        <v>73</v>
      </c>
      <c r="D641">
        <v>4</v>
      </c>
      <c r="E641" t="s">
        <v>1498</v>
      </c>
      <c r="F641" t="s">
        <v>1474</v>
      </c>
      <c r="G641" t="s">
        <v>1499</v>
      </c>
      <c r="H641">
        <v>33.694800000000001</v>
      </c>
      <c r="I641">
        <v>554</v>
      </c>
      <c r="J641">
        <v>450</v>
      </c>
      <c r="K641">
        <f t="shared" si="27"/>
        <v>18666.9192</v>
      </c>
      <c r="L641">
        <f t="shared" si="28"/>
        <v>15162.66</v>
      </c>
      <c r="M641">
        <f t="shared" si="29"/>
        <v>1.231111111111111</v>
      </c>
    </row>
    <row r="642" spans="1:13" hidden="1" x14ac:dyDescent="0.3">
      <c r="A642">
        <v>13505</v>
      </c>
      <c r="B642">
        <v>20191231</v>
      </c>
      <c r="C642">
        <v>73</v>
      </c>
      <c r="D642">
        <v>4</v>
      </c>
      <c r="E642" t="s">
        <v>1500</v>
      </c>
      <c r="F642" t="s">
        <v>326</v>
      </c>
      <c r="G642" t="s">
        <v>1501</v>
      </c>
      <c r="H642">
        <v>20.22</v>
      </c>
      <c r="I642">
        <v>33894</v>
      </c>
      <c r="J642">
        <v>38150</v>
      </c>
      <c r="K642">
        <f t="shared" ref="K642:K705" si="30">H642*I642</f>
        <v>685336.67999999993</v>
      </c>
      <c r="L642">
        <f t="shared" ref="L642:L705" si="31">H642*J642</f>
        <v>771393</v>
      </c>
      <c r="M642">
        <f t="shared" ref="M642:M705" si="32">I642/J642</f>
        <v>0.88844036697247708</v>
      </c>
    </row>
    <row r="643" spans="1:13" x14ac:dyDescent="0.3">
      <c r="A643">
        <v>16595</v>
      </c>
      <c r="B643">
        <v>20191231</v>
      </c>
      <c r="C643">
        <v>11</v>
      </c>
      <c r="D643">
        <v>1</v>
      </c>
      <c r="E643" t="s">
        <v>5423</v>
      </c>
      <c r="F643" t="s">
        <v>5424</v>
      </c>
      <c r="G643" t="s">
        <v>5425</v>
      </c>
      <c r="H643">
        <v>16.329999999999998</v>
      </c>
      <c r="I643">
        <v>3894798</v>
      </c>
      <c r="J643">
        <v>1138349</v>
      </c>
      <c r="K643">
        <f t="shared" si="30"/>
        <v>63602051.339999996</v>
      </c>
      <c r="L643">
        <f t="shared" si="31"/>
        <v>18589239.169999998</v>
      </c>
      <c r="M643">
        <f t="shared" si="32"/>
        <v>3.4214445657702517</v>
      </c>
    </row>
    <row r="644" spans="1:13" x14ac:dyDescent="0.3">
      <c r="A644">
        <v>93132</v>
      </c>
      <c r="B644">
        <v>20191231</v>
      </c>
      <c r="C644">
        <v>11</v>
      </c>
      <c r="D644">
        <v>3</v>
      </c>
      <c r="E644" t="s">
        <v>17564</v>
      </c>
      <c r="F644" t="s">
        <v>17565</v>
      </c>
      <c r="G644" s="1">
        <v>349590000000000</v>
      </c>
      <c r="H644">
        <v>106.76</v>
      </c>
      <c r="I644">
        <v>225434</v>
      </c>
      <c r="J644">
        <v>171034</v>
      </c>
      <c r="K644">
        <f t="shared" si="30"/>
        <v>24067333.84</v>
      </c>
      <c r="L644">
        <f t="shared" si="31"/>
        <v>18259589.84</v>
      </c>
      <c r="M644">
        <f t="shared" si="32"/>
        <v>1.3180654138943133</v>
      </c>
    </row>
    <row r="645" spans="1:13" hidden="1" x14ac:dyDescent="0.3">
      <c r="A645">
        <v>13510</v>
      </c>
      <c r="B645">
        <v>20191231</v>
      </c>
      <c r="C645">
        <v>44</v>
      </c>
      <c r="D645">
        <v>1</v>
      </c>
      <c r="E645" t="s">
        <v>1507</v>
      </c>
      <c r="F645" t="s">
        <v>1508</v>
      </c>
      <c r="G645" t="s">
        <v>1509</v>
      </c>
      <c r="H645">
        <v>25.81</v>
      </c>
      <c r="I645">
        <v>11508</v>
      </c>
      <c r="J645">
        <v>22757</v>
      </c>
      <c r="K645">
        <f t="shared" si="30"/>
        <v>297021.48</v>
      </c>
      <c r="L645">
        <f t="shared" si="31"/>
        <v>587358.16999999993</v>
      </c>
      <c r="M645">
        <f t="shared" si="32"/>
        <v>0.50569055675176866</v>
      </c>
    </row>
    <row r="646" spans="1:13" x14ac:dyDescent="0.3">
      <c r="A646">
        <v>52695</v>
      </c>
      <c r="B646">
        <v>20191231</v>
      </c>
      <c r="C646">
        <v>11</v>
      </c>
      <c r="D646">
        <v>1</v>
      </c>
      <c r="E646" t="s">
        <v>10262</v>
      </c>
      <c r="F646" t="s">
        <v>10263</v>
      </c>
      <c r="G646">
        <v>38480210</v>
      </c>
      <c r="H646">
        <v>338.51999000000001</v>
      </c>
      <c r="I646">
        <v>69404</v>
      </c>
      <c r="J646">
        <v>53866</v>
      </c>
      <c r="K646">
        <f t="shared" si="30"/>
        <v>23494641.385960001</v>
      </c>
      <c r="L646">
        <f t="shared" si="31"/>
        <v>18234717.781339999</v>
      </c>
      <c r="M646">
        <f t="shared" si="32"/>
        <v>1.2884565403037167</v>
      </c>
    </row>
    <row r="647" spans="1:13" hidden="1" x14ac:dyDescent="0.3">
      <c r="A647">
        <v>13512</v>
      </c>
      <c r="B647">
        <v>20191231</v>
      </c>
      <c r="C647">
        <v>73</v>
      </c>
      <c r="D647">
        <v>3</v>
      </c>
      <c r="E647" t="s">
        <v>1512</v>
      </c>
      <c r="F647" t="s">
        <v>1513</v>
      </c>
      <c r="G647" s="1">
        <v>4.6138000000000003E+88</v>
      </c>
      <c r="H647">
        <v>57.08</v>
      </c>
      <c r="I647">
        <v>4579</v>
      </c>
      <c r="J647">
        <v>5700</v>
      </c>
      <c r="K647">
        <f t="shared" si="30"/>
        <v>261369.31999999998</v>
      </c>
      <c r="L647">
        <f t="shared" si="31"/>
        <v>325356</v>
      </c>
      <c r="M647">
        <f t="shared" si="32"/>
        <v>0.80333333333333334</v>
      </c>
    </row>
    <row r="648" spans="1:13" hidden="1" x14ac:dyDescent="0.3">
      <c r="A648">
        <v>13513</v>
      </c>
      <c r="B648">
        <v>20191231</v>
      </c>
      <c r="C648">
        <v>74</v>
      </c>
      <c r="D648">
        <v>4</v>
      </c>
      <c r="E648" t="s">
        <v>1514</v>
      </c>
      <c r="F648" t="s">
        <v>667</v>
      </c>
      <c r="G648" t="s">
        <v>1515</v>
      </c>
      <c r="H648">
        <v>55.877299999999998</v>
      </c>
      <c r="I648">
        <v>275</v>
      </c>
      <c r="J648">
        <v>100</v>
      </c>
      <c r="K648">
        <f t="shared" si="30"/>
        <v>15366.2575</v>
      </c>
      <c r="L648">
        <f t="shared" si="31"/>
        <v>5587.73</v>
      </c>
      <c r="M648">
        <f t="shared" si="32"/>
        <v>2.75</v>
      </c>
    </row>
    <row r="649" spans="1:13" hidden="1" x14ac:dyDescent="0.3">
      <c r="A649">
        <v>13517</v>
      </c>
      <c r="B649">
        <v>20191231</v>
      </c>
      <c r="C649">
        <v>73</v>
      </c>
      <c r="D649">
        <v>4</v>
      </c>
      <c r="E649" t="s">
        <v>1516</v>
      </c>
      <c r="F649" t="s">
        <v>599</v>
      </c>
      <c r="G649" t="s">
        <v>1517</v>
      </c>
      <c r="H649">
        <v>4.1847000000000003</v>
      </c>
      <c r="I649">
        <v>2608</v>
      </c>
      <c r="J649">
        <v>344</v>
      </c>
      <c r="K649">
        <f t="shared" si="30"/>
        <v>10913.697600000001</v>
      </c>
      <c r="L649">
        <f t="shared" si="31"/>
        <v>1439.5368000000001</v>
      </c>
      <c r="M649">
        <f t="shared" si="32"/>
        <v>7.5813953488372094</v>
      </c>
    </row>
    <row r="650" spans="1:13" hidden="1" x14ac:dyDescent="0.3">
      <c r="A650">
        <v>13518</v>
      </c>
      <c r="B650">
        <v>20191231</v>
      </c>
      <c r="C650">
        <v>73</v>
      </c>
      <c r="D650">
        <v>4</v>
      </c>
      <c r="E650" t="s">
        <v>1518</v>
      </c>
      <c r="F650" t="s">
        <v>599</v>
      </c>
      <c r="G650" t="s">
        <v>1519</v>
      </c>
      <c r="H650">
        <v>113.0277</v>
      </c>
      <c r="I650">
        <v>1123</v>
      </c>
      <c r="J650">
        <v>225</v>
      </c>
      <c r="K650">
        <f t="shared" si="30"/>
        <v>126930.10709999999</v>
      </c>
      <c r="L650">
        <f t="shared" si="31"/>
        <v>25431.232499999998</v>
      </c>
      <c r="M650">
        <f t="shared" si="32"/>
        <v>4.9911111111111115</v>
      </c>
    </row>
    <row r="651" spans="1:13" hidden="1" x14ac:dyDescent="0.3">
      <c r="A651">
        <v>13519</v>
      </c>
      <c r="B651">
        <v>20191231</v>
      </c>
      <c r="C651">
        <v>14</v>
      </c>
      <c r="D651">
        <v>1</v>
      </c>
      <c r="E651" t="s">
        <v>1520</v>
      </c>
      <c r="F651" t="s">
        <v>1521</v>
      </c>
      <c r="G651" t="s">
        <v>1522</v>
      </c>
      <c r="H651">
        <v>4.3353000000000002</v>
      </c>
      <c r="I651">
        <v>41516</v>
      </c>
      <c r="J651">
        <v>14768</v>
      </c>
      <c r="K651">
        <f t="shared" si="30"/>
        <v>179984.31479999999</v>
      </c>
      <c r="L651">
        <f t="shared" si="31"/>
        <v>64023.710400000004</v>
      </c>
      <c r="M651">
        <f t="shared" si="32"/>
        <v>2.811213434452871</v>
      </c>
    </row>
    <row r="652" spans="1:13" x14ac:dyDescent="0.3">
      <c r="A652">
        <v>21573</v>
      </c>
      <c r="B652">
        <v>20191231</v>
      </c>
      <c r="C652">
        <v>11</v>
      </c>
      <c r="D652">
        <v>1</v>
      </c>
      <c r="E652" t="s">
        <v>9572</v>
      </c>
      <c r="F652" t="s">
        <v>9573</v>
      </c>
      <c r="G652">
        <v>46014610</v>
      </c>
      <c r="H652">
        <v>46.05</v>
      </c>
      <c r="I652">
        <v>637359</v>
      </c>
      <c r="J652">
        <v>392116</v>
      </c>
      <c r="K652">
        <f t="shared" si="30"/>
        <v>29350381.949999999</v>
      </c>
      <c r="L652">
        <f t="shared" si="31"/>
        <v>18056941.800000001</v>
      </c>
      <c r="M652">
        <f t="shared" si="32"/>
        <v>1.625434820308276</v>
      </c>
    </row>
    <row r="653" spans="1:13" x14ac:dyDescent="0.3">
      <c r="A653">
        <v>16343</v>
      </c>
      <c r="B653">
        <v>20191231</v>
      </c>
      <c r="C653">
        <v>11</v>
      </c>
      <c r="D653">
        <v>1</v>
      </c>
      <c r="E653" t="s">
        <v>5116</v>
      </c>
      <c r="F653" t="s">
        <v>5117</v>
      </c>
      <c r="G653" t="s">
        <v>5118</v>
      </c>
      <c r="H653">
        <v>48.01</v>
      </c>
      <c r="I653">
        <v>362539</v>
      </c>
      <c r="J653">
        <v>375909</v>
      </c>
      <c r="K653">
        <f t="shared" si="30"/>
        <v>17405497.390000001</v>
      </c>
      <c r="L653">
        <f t="shared" si="31"/>
        <v>18047391.09</v>
      </c>
      <c r="M653">
        <f t="shared" si="32"/>
        <v>0.96443288136224459</v>
      </c>
    </row>
    <row r="654" spans="1:13" x14ac:dyDescent="0.3">
      <c r="A654">
        <v>23229</v>
      </c>
      <c r="B654">
        <v>20191231</v>
      </c>
      <c r="C654">
        <v>11</v>
      </c>
      <c r="D654">
        <v>1</v>
      </c>
      <c r="E654" t="s">
        <v>9614</v>
      </c>
      <c r="F654" t="s">
        <v>9615</v>
      </c>
      <c r="G654">
        <v>12589610</v>
      </c>
      <c r="H654">
        <v>62.84</v>
      </c>
      <c r="I654">
        <v>305187</v>
      </c>
      <c r="J654">
        <v>283842</v>
      </c>
      <c r="K654">
        <f t="shared" si="30"/>
        <v>19177951.080000002</v>
      </c>
      <c r="L654">
        <f t="shared" si="31"/>
        <v>17836631.280000001</v>
      </c>
      <c r="M654">
        <f t="shared" si="32"/>
        <v>1.075200287483882</v>
      </c>
    </row>
    <row r="655" spans="1:13" x14ac:dyDescent="0.3">
      <c r="A655">
        <v>38093</v>
      </c>
      <c r="B655">
        <v>20191231</v>
      </c>
      <c r="C655">
        <v>11</v>
      </c>
      <c r="D655">
        <v>1</v>
      </c>
      <c r="E655" t="s">
        <v>9949</v>
      </c>
      <c r="F655" t="s">
        <v>9950</v>
      </c>
      <c r="G655">
        <v>36357610</v>
      </c>
      <c r="H655">
        <v>95.23</v>
      </c>
      <c r="I655">
        <v>149548</v>
      </c>
      <c r="J655">
        <v>186523</v>
      </c>
      <c r="K655">
        <f t="shared" si="30"/>
        <v>14241456.040000001</v>
      </c>
      <c r="L655">
        <f t="shared" si="31"/>
        <v>17762585.289999999</v>
      </c>
      <c r="M655">
        <f t="shared" si="32"/>
        <v>0.8017670743018287</v>
      </c>
    </row>
    <row r="656" spans="1:13" x14ac:dyDescent="0.3">
      <c r="A656">
        <v>14889</v>
      </c>
      <c r="B656">
        <v>20191231</v>
      </c>
      <c r="C656">
        <v>11</v>
      </c>
      <c r="D656">
        <v>1</v>
      </c>
      <c r="E656" t="s">
        <v>3297</v>
      </c>
      <c r="F656" t="s">
        <v>3298</v>
      </c>
      <c r="G656">
        <v>17461010</v>
      </c>
      <c r="H656">
        <v>40.61</v>
      </c>
      <c r="I656">
        <v>643308</v>
      </c>
      <c r="J656">
        <v>434719</v>
      </c>
      <c r="K656">
        <f t="shared" si="30"/>
        <v>26124737.879999999</v>
      </c>
      <c r="L656">
        <f t="shared" si="31"/>
        <v>17653938.59</v>
      </c>
      <c r="M656">
        <f t="shared" si="32"/>
        <v>1.4798248983826334</v>
      </c>
    </row>
    <row r="657" spans="1:13" x14ac:dyDescent="0.3">
      <c r="A657">
        <v>30681</v>
      </c>
      <c r="B657">
        <v>20191231</v>
      </c>
      <c r="C657">
        <v>11</v>
      </c>
      <c r="D657">
        <v>1</v>
      </c>
      <c r="E657" t="s">
        <v>9816</v>
      </c>
      <c r="F657" t="s">
        <v>9817</v>
      </c>
      <c r="G657">
        <v>68191910</v>
      </c>
      <c r="H657">
        <v>81.02</v>
      </c>
      <c r="I657">
        <v>274513</v>
      </c>
      <c r="J657">
        <v>217732</v>
      </c>
      <c r="K657">
        <f t="shared" si="30"/>
        <v>22241043.259999998</v>
      </c>
      <c r="L657">
        <f t="shared" si="31"/>
        <v>17640646.640000001</v>
      </c>
      <c r="M657">
        <f t="shared" si="32"/>
        <v>1.2607838994727463</v>
      </c>
    </row>
    <row r="658" spans="1:13" x14ac:dyDescent="0.3">
      <c r="A658">
        <v>92239</v>
      </c>
      <c r="B658">
        <v>20191231</v>
      </c>
      <c r="C658">
        <v>11</v>
      </c>
      <c r="D658">
        <v>1</v>
      </c>
      <c r="E658" t="s">
        <v>16792</v>
      </c>
      <c r="F658" t="s">
        <v>16793</v>
      </c>
      <c r="G658" t="s">
        <v>16794</v>
      </c>
      <c r="H658">
        <v>87.57</v>
      </c>
      <c r="I658">
        <v>300571</v>
      </c>
      <c r="J658">
        <v>201029</v>
      </c>
      <c r="K658">
        <f t="shared" si="30"/>
        <v>26321002.469999999</v>
      </c>
      <c r="L658">
        <f t="shared" si="31"/>
        <v>17604109.529999997</v>
      </c>
      <c r="M658">
        <f t="shared" si="32"/>
        <v>1.4951623895059916</v>
      </c>
    </row>
    <row r="659" spans="1:13" hidden="1" x14ac:dyDescent="0.3">
      <c r="A659">
        <v>13539</v>
      </c>
      <c r="B659">
        <v>20191231</v>
      </c>
      <c r="C659">
        <v>44</v>
      </c>
      <c r="D659">
        <v>1</v>
      </c>
      <c r="E659" t="s">
        <v>1541</v>
      </c>
      <c r="F659" t="s">
        <v>1542</v>
      </c>
      <c r="G659" t="s">
        <v>1543</v>
      </c>
      <c r="H659">
        <v>24.19</v>
      </c>
      <c r="I659">
        <v>16247</v>
      </c>
      <c r="J659">
        <v>70506</v>
      </c>
      <c r="K659">
        <f t="shared" si="30"/>
        <v>393014.93</v>
      </c>
      <c r="L659">
        <f t="shared" si="31"/>
        <v>1705540.1400000001</v>
      </c>
      <c r="M659">
        <f t="shared" si="32"/>
        <v>0.23043428928034493</v>
      </c>
    </row>
    <row r="660" spans="1:13" hidden="1" x14ac:dyDescent="0.3">
      <c r="A660">
        <v>13542</v>
      </c>
      <c r="B660">
        <v>20191231</v>
      </c>
      <c r="C660">
        <v>73</v>
      </c>
      <c r="D660">
        <v>3</v>
      </c>
      <c r="E660" t="s">
        <v>1544</v>
      </c>
      <c r="F660" t="s">
        <v>1545</v>
      </c>
      <c r="G660" s="1">
        <v>3.3733E+92</v>
      </c>
      <c r="H660">
        <v>33.49</v>
      </c>
      <c r="I660">
        <v>1709</v>
      </c>
      <c r="J660">
        <v>1900</v>
      </c>
      <c r="K660">
        <f t="shared" si="30"/>
        <v>57234.41</v>
      </c>
      <c r="L660">
        <f t="shared" si="31"/>
        <v>63631.000000000007</v>
      </c>
      <c r="M660">
        <f t="shared" si="32"/>
        <v>0.89947368421052631</v>
      </c>
    </row>
    <row r="661" spans="1:13" x14ac:dyDescent="0.3">
      <c r="A661">
        <v>90601</v>
      </c>
      <c r="B661">
        <v>20191231</v>
      </c>
      <c r="C661">
        <v>11</v>
      </c>
      <c r="D661">
        <v>3</v>
      </c>
      <c r="E661" t="s">
        <v>15441</v>
      </c>
      <c r="F661" t="s">
        <v>15442</v>
      </c>
      <c r="G661">
        <v>63110310</v>
      </c>
      <c r="H661">
        <v>107.1</v>
      </c>
      <c r="I661">
        <v>114692</v>
      </c>
      <c r="J661">
        <v>163915</v>
      </c>
      <c r="K661">
        <f t="shared" si="30"/>
        <v>12283513.199999999</v>
      </c>
      <c r="L661">
        <f t="shared" si="31"/>
        <v>17555296.5</v>
      </c>
      <c r="M661">
        <f t="shared" si="32"/>
        <v>0.69970411493762008</v>
      </c>
    </row>
    <row r="662" spans="1:13" x14ac:dyDescent="0.3">
      <c r="A662">
        <v>81540</v>
      </c>
      <c r="B662">
        <v>20191231</v>
      </c>
      <c r="C662">
        <v>11</v>
      </c>
      <c r="D662">
        <v>1</v>
      </c>
      <c r="E662" t="s">
        <v>12344</v>
      </c>
      <c r="F662" t="s">
        <v>12345</v>
      </c>
      <c r="G662" s="1">
        <v>30730000000000</v>
      </c>
      <c r="H662">
        <v>85.02</v>
      </c>
      <c r="I662">
        <v>210007</v>
      </c>
      <c r="J662">
        <v>205922</v>
      </c>
      <c r="K662">
        <f t="shared" si="30"/>
        <v>17854795.140000001</v>
      </c>
      <c r="L662">
        <f t="shared" si="31"/>
        <v>17507488.439999998</v>
      </c>
      <c r="M662">
        <f t="shared" si="32"/>
        <v>1.0198376084148366</v>
      </c>
    </row>
    <row r="663" spans="1:13" hidden="1" x14ac:dyDescent="0.3">
      <c r="A663">
        <v>13545</v>
      </c>
      <c r="B663">
        <v>20191231</v>
      </c>
      <c r="C663">
        <v>12</v>
      </c>
      <c r="D663">
        <v>2</v>
      </c>
      <c r="E663" t="s">
        <v>1550</v>
      </c>
      <c r="F663" t="s">
        <v>1551</v>
      </c>
      <c r="G663" t="s">
        <v>1552</v>
      </c>
      <c r="H663">
        <v>7.45</v>
      </c>
      <c r="I663">
        <v>333321</v>
      </c>
      <c r="J663">
        <v>174792</v>
      </c>
      <c r="K663">
        <f t="shared" si="30"/>
        <v>2483241.4500000002</v>
      </c>
      <c r="L663">
        <f t="shared" si="31"/>
        <v>1302200.4000000001</v>
      </c>
      <c r="M663">
        <f t="shared" si="32"/>
        <v>1.9069579843471096</v>
      </c>
    </row>
    <row r="664" spans="1:13" hidden="1" x14ac:dyDescent="0.3">
      <c r="A664">
        <v>13547</v>
      </c>
      <c r="B664">
        <v>20191231</v>
      </c>
      <c r="C664">
        <v>12</v>
      </c>
      <c r="D664">
        <v>1</v>
      </c>
      <c r="E664" t="s">
        <v>1553</v>
      </c>
      <c r="F664" t="s">
        <v>1554</v>
      </c>
      <c r="G664" t="s">
        <v>1555</v>
      </c>
      <c r="H664">
        <v>19.93</v>
      </c>
      <c r="I664">
        <v>19049</v>
      </c>
      <c r="J664">
        <v>40571</v>
      </c>
      <c r="K664">
        <f t="shared" si="30"/>
        <v>379646.57</v>
      </c>
      <c r="L664">
        <f t="shared" si="31"/>
        <v>808580.03</v>
      </c>
      <c r="M664">
        <f t="shared" si="32"/>
        <v>0.46952256537921178</v>
      </c>
    </row>
    <row r="665" spans="1:13" x14ac:dyDescent="0.3">
      <c r="A665">
        <v>80204</v>
      </c>
      <c r="B665">
        <v>20191231</v>
      </c>
      <c r="C665">
        <v>11</v>
      </c>
      <c r="D665">
        <v>1</v>
      </c>
      <c r="E665" t="s">
        <v>12079</v>
      </c>
      <c r="F665" t="s">
        <v>12080</v>
      </c>
      <c r="G665">
        <v>57328410</v>
      </c>
      <c r="H665">
        <v>279.64001000000002</v>
      </c>
      <c r="I665">
        <v>98638</v>
      </c>
      <c r="J665">
        <v>62501</v>
      </c>
      <c r="K665">
        <f t="shared" si="30"/>
        <v>27583131.30638</v>
      </c>
      <c r="L665">
        <f t="shared" si="31"/>
        <v>17477780.265009999</v>
      </c>
      <c r="M665">
        <f t="shared" si="32"/>
        <v>1.5781827490760147</v>
      </c>
    </row>
    <row r="666" spans="1:13" hidden="1" x14ac:dyDescent="0.3">
      <c r="A666">
        <v>13555</v>
      </c>
      <c r="B666">
        <v>20191231</v>
      </c>
      <c r="C666">
        <v>73</v>
      </c>
      <c r="D666">
        <v>3</v>
      </c>
      <c r="E666" t="s">
        <v>1558</v>
      </c>
      <c r="F666" t="s">
        <v>1559</v>
      </c>
      <c r="G666" t="s">
        <v>1560</v>
      </c>
      <c r="H666">
        <v>18.79</v>
      </c>
      <c r="I666">
        <v>17952</v>
      </c>
      <c r="J666">
        <v>40000</v>
      </c>
      <c r="K666">
        <f t="shared" si="30"/>
        <v>337318.07999999996</v>
      </c>
      <c r="L666">
        <f t="shared" si="31"/>
        <v>751600</v>
      </c>
      <c r="M666">
        <f t="shared" si="32"/>
        <v>0.44879999999999998</v>
      </c>
    </row>
    <row r="667" spans="1:13" x14ac:dyDescent="0.3">
      <c r="A667">
        <v>44329</v>
      </c>
      <c r="B667">
        <v>20191231</v>
      </c>
      <c r="C667">
        <v>11</v>
      </c>
      <c r="D667">
        <v>1</v>
      </c>
      <c r="E667" t="s">
        <v>10068</v>
      </c>
      <c r="F667" t="s">
        <v>10069</v>
      </c>
      <c r="G667">
        <v>87936910</v>
      </c>
      <c r="H667">
        <v>376.44</v>
      </c>
      <c r="I667">
        <v>42370</v>
      </c>
      <c r="J667">
        <v>46296</v>
      </c>
      <c r="K667">
        <f t="shared" si="30"/>
        <v>15949762.800000001</v>
      </c>
      <c r="L667">
        <f t="shared" si="31"/>
        <v>17427666.239999998</v>
      </c>
      <c r="M667">
        <f t="shared" si="32"/>
        <v>0.91519785726628655</v>
      </c>
    </row>
    <row r="668" spans="1:13" x14ac:dyDescent="0.3">
      <c r="A668">
        <v>23393</v>
      </c>
      <c r="B668">
        <v>20191231</v>
      </c>
      <c r="C668">
        <v>11</v>
      </c>
      <c r="D668">
        <v>1</v>
      </c>
      <c r="E668" t="s">
        <v>9618</v>
      </c>
      <c r="F668" t="s">
        <v>9619</v>
      </c>
      <c r="G668">
        <v>17134010</v>
      </c>
      <c r="H668">
        <v>70.34</v>
      </c>
      <c r="I668">
        <v>318266</v>
      </c>
      <c r="J668">
        <v>245402</v>
      </c>
      <c r="K668">
        <f t="shared" si="30"/>
        <v>22386830.440000001</v>
      </c>
      <c r="L668">
        <f t="shared" si="31"/>
        <v>17261576.68</v>
      </c>
      <c r="M668">
        <f t="shared" si="32"/>
        <v>1.2969168955428236</v>
      </c>
    </row>
    <row r="669" spans="1:13" x14ac:dyDescent="0.3">
      <c r="A669">
        <v>23473</v>
      </c>
      <c r="B669">
        <v>20191231</v>
      </c>
      <c r="C669">
        <v>11</v>
      </c>
      <c r="D669">
        <v>3</v>
      </c>
      <c r="E669" t="s">
        <v>9620</v>
      </c>
      <c r="F669" t="s">
        <v>9621</v>
      </c>
      <c r="G669">
        <v>17206210</v>
      </c>
      <c r="H669">
        <v>105.15</v>
      </c>
      <c r="I669">
        <v>116648</v>
      </c>
      <c r="J669">
        <v>163374</v>
      </c>
      <c r="K669">
        <f t="shared" si="30"/>
        <v>12265537.200000001</v>
      </c>
      <c r="L669">
        <f t="shared" si="31"/>
        <v>17178776.100000001</v>
      </c>
      <c r="M669">
        <f t="shared" si="32"/>
        <v>0.71399365872170606</v>
      </c>
    </row>
    <row r="670" spans="1:13" hidden="1" x14ac:dyDescent="0.3">
      <c r="A670">
        <v>13562</v>
      </c>
      <c r="B670">
        <v>20191231</v>
      </c>
      <c r="C670">
        <v>73</v>
      </c>
      <c r="D670">
        <v>3</v>
      </c>
      <c r="E670" t="s">
        <v>1568</v>
      </c>
      <c r="F670" t="s">
        <v>1559</v>
      </c>
      <c r="G670" t="s">
        <v>1569</v>
      </c>
      <c r="H670">
        <v>43.12</v>
      </c>
      <c r="I670">
        <v>11616</v>
      </c>
      <c r="J670">
        <v>26105</v>
      </c>
      <c r="K670">
        <f t="shared" si="30"/>
        <v>500881.91999999998</v>
      </c>
      <c r="L670">
        <f t="shared" si="31"/>
        <v>1125647.5999999999</v>
      </c>
      <c r="M670">
        <f t="shared" si="32"/>
        <v>0.44497222754261634</v>
      </c>
    </row>
    <row r="671" spans="1:13" hidden="1" x14ac:dyDescent="0.3">
      <c r="A671">
        <v>13568</v>
      </c>
      <c r="B671">
        <v>20191231</v>
      </c>
      <c r="C671">
        <v>73</v>
      </c>
      <c r="D671">
        <v>4</v>
      </c>
      <c r="E671" t="s">
        <v>1570</v>
      </c>
      <c r="F671" t="s">
        <v>30</v>
      </c>
      <c r="G671" t="s">
        <v>1571</v>
      </c>
      <c r="H671">
        <v>34.049999999999997</v>
      </c>
      <c r="I671">
        <v>46</v>
      </c>
      <c r="J671">
        <v>450</v>
      </c>
      <c r="K671">
        <f t="shared" si="30"/>
        <v>1566.3</v>
      </c>
      <c r="L671">
        <f t="shared" si="31"/>
        <v>15322.499999999998</v>
      </c>
      <c r="M671">
        <f t="shared" si="32"/>
        <v>0.10222222222222223</v>
      </c>
    </row>
    <row r="672" spans="1:13" hidden="1" x14ac:dyDescent="0.3">
      <c r="A672">
        <v>13570</v>
      </c>
      <c r="B672">
        <v>20191231</v>
      </c>
      <c r="C672">
        <v>44</v>
      </c>
      <c r="D672">
        <v>1</v>
      </c>
      <c r="E672" t="s">
        <v>1572</v>
      </c>
      <c r="F672" t="s">
        <v>1573</v>
      </c>
      <c r="G672" t="s">
        <v>1574</v>
      </c>
      <c r="H672">
        <v>14.38</v>
      </c>
      <c r="I672">
        <v>47817</v>
      </c>
      <c r="J672">
        <v>44664</v>
      </c>
      <c r="K672">
        <f t="shared" si="30"/>
        <v>687608.46000000008</v>
      </c>
      <c r="L672">
        <f t="shared" si="31"/>
        <v>642268.32000000007</v>
      </c>
      <c r="M672">
        <f t="shared" si="32"/>
        <v>1.0705937667920473</v>
      </c>
    </row>
    <row r="673" spans="1:13" hidden="1" x14ac:dyDescent="0.3">
      <c r="A673">
        <v>13571</v>
      </c>
      <c r="B673">
        <v>20191231</v>
      </c>
      <c r="C673">
        <v>44</v>
      </c>
      <c r="D673">
        <v>1</v>
      </c>
      <c r="E673" t="s">
        <v>1575</v>
      </c>
      <c r="F673" t="s">
        <v>1576</v>
      </c>
      <c r="G673">
        <v>23164710</v>
      </c>
      <c r="H673">
        <v>13.54</v>
      </c>
      <c r="I673">
        <v>15072</v>
      </c>
      <c r="J673">
        <v>7805</v>
      </c>
      <c r="K673">
        <f t="shared" si="30"/>
        <v>204074.87999999998</v>
      </c>
      <c r="L673">
        <f t="shared" si="31"/>
        <v>105679.7</v>
      </c>
      <c r="M673">
        <f t="shared" si="32"/>
        <v>1.9310698270339526</v>
      </c>
    </row>
    <row r="674" spans="1:13" hidden="1" x14ac:dyDescent="0.3">
      <c r="A674">
        <v>13572</v>
      </c>
      <c r="B674">
        <v>20191231</v>
      </c>
      <c r="C674">
        <v>73</v>
      </c>
      <c r="D674">
        <v>4</v>
      </c>
      <c r="E674" t="s">
        <v>1577</v>
      </c>
      <c r="F674" t="s">
        <v>1032</v>
      </c>
      <c r="G674" t="s">
        <v>1578</v>
      </c>
      <c r="H674">
        <v>53.127899999999997</v>
      </c>
      <c r="I674">
        <v>4283</v>
      </c>
      <c r="J674">
        <v>7600</v>
      </c>
      <c r="K674">
        <f t="shared" si="30"/>
        <v>227546.79569999999</v>
      </c>
      <c r="L674">
        <f t="shared" si="31"/>
        <v>403772.04</v>
      </c>
      <c r="M674">
        <f t="shared" si="32"/>
        <v>0.56355263157894742</v>
      </c>
    </row>
    <row r="675" spans="1:13" hidden="1" x14ac:dyDescent="0.3">
      <c r="A675">
        <v>13575</v>
      </c>
      <c r="B675">
        <v>20191231</v>
      </c>
      <c r="C675">
        <v>73</v>
      </c>
      <c r="D675">
        <v>4</v>
      </c>
      <c r="E675" t="s">
        <v>1579</v>
      </c>
      <c r="F675" t="s">
        <v>1032</v>
      </c>
      <c r="G675" t="s">
        <v>1580</v>
      </c>
      <c r="H675">
        <v>64.930000000000007</v>
      </c>
      <c r="I675">
        <v>5517</v>
      </c>
      <c r="J675">
        <v>15200</v>
      </c>
      <c r="K675">
        <f t="shared" si="30"/>
        <v>358218.81000000006</v>
      </c>
      <c r="L675">
        <f t="shared" si="31"/>
        <v>986936.00000000012</v>
      </c>
      <c r="M675">
        <f t="shared" si="32"/>
        <v>0.36296052631578946</v>
      </c>
    </row>
    <row r="676" spans="1:13" hidden="1" x14ac:dyDescent="0.3">
      <c r="A676">
        <v>13576</v>
      </c>
      <c r="B676">
        <v>20191231</v>
      </c>
      <c r="C676">
        <v>31</v>
      </c>
      <c r="D676">
        <v>1</v>
      </c>
      <c r="E676" t="s">
        <v>1581</v>
      </c>
      <c r="F676" t="s">
        <v>1582</v>
      </c>
      <c r="G676" t="s">
        <v>1583</v>
      </c>
      <c r="H676">
        <v>6.78</v>
      </c>
      <c r="I676">
        <v>87633</v>
      </c>
      <c r="J676">
        <v>158113</v>
      </c>
      <c r="K676">
        <f t="shared" si="30"/>
        <v>594151.74</v>
      </c>
      <c r="L676">
        <f t="shared" si="31"/>
        <v>1072006.1400000001</v>
      </c>
      <c r="M676">
        <f t="shared" si="32"/>
        <v>0.55424285163142817</v>
      </c>
    </row>
    <row r="677" spans="1:13" x14ac:dyDescent="0.3">
      <c r="A677">
        <v>11891</v>
      </c>
      <c r="B677">
        <v>20191231</v>
      </c>
      <c r="C677">
        <v>11</v>
      </c>
      <c r="D677">
        <v>1</v>
      </c>
      <c r="E677" t="s">
        <v>310</v>
      </c>
      <c r="F677" t="s">
        <v>311</v>
      </c>
      <c r="G677">
        <v>55295310</v>
      </c>
      <c r="H677">
        <v>33.270000000000003</v>
      </c>
      <c r="I677">
        <v>748426</v>
      </c>
      <c r="J677">
        <v>514984</v>
      </c>
      <c r="K677">
        <f t="shared" si="30"/>
        <v>24900133.020000003</v>
      </c>
      <c r="L677">
        <f t="shared" si="31"/>
        <v>17133517.680000003</v>
      </c>
      <c r="M677">
        <f t="shared" si="32"/>
        <v>1.4532995199850869</v>
      </c>
    </row>
    <row r="678" spans="1:13" hidden="1" x14ac:dyDescent="0.3">
      <c r="A678">
        <v>13578</v>
      </c>
      <c r="B678">
        <v>20191231</v>
      </c>
      <c r="C678">
        <v>73</v>
      </c>
      <c r="D678">
        <v>4</v>
      </c>
      <c r="E678" t="s">
        <v>1586</v>
      </c>
      <c r="F678" t="s">
        <v>1014</v>
      </c>
      <c r="G678">
        <v>46428614</v>
      </c>
      <c r="H678">
        <v>30.35</v>
      </c>
      <c r="I678">
        <v>23988</v>
      </c>
      <c r="J678">
        <v>16850</v>
      </c>
      <c r="K678">
        <f t="shared" si="30"/>
        <v>728035.8</v>
      </c>
      <c r="L678">
        <f t="shared" si="31"/>
        <v>511397.5</v>
      </c>
      <c r="M678">
        <f t="shared" si="32"/>
        <v>1.4236201780415429</v>
      </c>
    </row>
    <row r="679" spans="1:13" x14ac:dyDescent="0.3">
      <c r="A679">
        <v>34817</v>
      </c>
      <c r="B679">
        <v>20191231</v>
      </c>
      <c r="C679">
        <v>11</v>
      </c>
      <c r="D679">
        <v>1</v>
      </c>
      <c r="E679" t="s">
        <v>9890</v>
      </c>
      <c r="F679" t="s">
        <v>9891</v>
      </c>
      <c r="G679">
        <v>67034610</v>
      </c>
      <c r="H679">
        <v>56.28</v>
      </c>
      <c r="I679">
        <v>389534</v>
      </c>
      <c r="J679">
        <v>303215</v>
      </c>
      <c r="K679">
        <f t="shared" si="30"/>
        <v>21922973.52</v>
      </c>
      <c r="L679">
        <f t="shared" si="31"/>
        <v>17064940.199999999</v>
      </c>
      <c r="M679">
        <f t="shared" si="32"/>
        <v>1.2846791880348927</v>
      </c>
    </row>
    <row r="680" spans="1:13" hidden="1" x14ac:dyDescent="0.3">
      <c r="A680">
        <v>13583</v>
      </c>
      <c r="B680">
        <v>20191231</v>
      </c>
      <c r="C680">
        <v>71</v>
      </c>
      <c r="D680">
        <v>1</v>
      </c>
      <c r="E680" t="s">
        <v>1589</v>
      </c>
      <c r="F680" t="s">
        <v>1590</v>
      </c>
      <c r="G680">
        <v>86614210</v>
      </c>
      <c r="H680">
        <v>3.31</v>
      </c>
      <c r="I680">
        <v>105830</v>
      </c>
      <c r="J680">
        <v>82750</v>
      </c>
      <c r="K680">
        <f t="shared" si="30"/>
        <v>350297.3</v>
      </c>
      <c r="L680">
        <f t="shared" si="31"/>
        <v>273902.5</v>
      </c>
      <c r="M680">
        <f t="shared" si="32"/>
        <v>1.2789123867069487</v>
      </c>
    </row>
    <row r="681" spans="1:13" hidden="1" x14ac:dyDescent="0.3">
      <c r="A681">
        <v>13584</v>
      </c>
      <c r="B681">
        <v>20191231</v>
      </c>
      <c r="C681">
        <v>71</v>
      </c>
      <c r="D681">
        <v>1</v>
      </c>
      <c r="E681" t="s">
        <v>1591</v>
      </c>
      <c r="F681" t="s">
        <v>1592</v>
      </c>
      <c r="G681" t="s">
        <v>1593</v>
      </c>
      <c r="H681">
        <v>30.6</v>
      </c>
      <c r="I681">
        <v>67821</v>
      </c>
      <c r="J681">
        <v>82750</v>
      </c>
      <c r="K681">
        <f t="shared" si="30"/>
        <v>2075322.6</v>
      </c>
      <c r="L681">
        <f t="shared" si="31"/>
        <v>2532150</v>
      </c>
      <c r="M681">
        <f t="shared" si="32"/>
        <v>0.8195891238670695</v>
      </c>
    </row>
    <row r="682" spans="1:13" hidden="1" x14ac:dyDescent="0.3">
      <c r="A682">
        <v>13586</v>
      </c>
      <c r="B682">
        <v>20191231</v>
      </c>
      <c r="C682">
        <v>12</v>
      </c>
      <c r="D682">
        <v>1</v>
      </c>
      <c r="E682" t="s">
        <v>1594</v>
      </c>
      <c r="F682" t="s">
        <v>1595</v>
      </c>
      <c r="G682" t="s">
        <v>1596</v>
      </c>
      <c r="H682">
        <v>45.87</v>
      </c>
      <c r="I682">
        <v>179444</v>
      </c>
      <c r="J682">
        <v>168093</v>
      </c>
      <c r="K682">
        <f t="shared" si="30"/>
        <v>8231096.2799999993</v>
      </c>
      <c r="L682">
        <f t="shared" si="31"/>
        <v>7710425.9099999992</v>
      </c>
      <c r="M682">
        <f t="shared" si="32"/>
        <v>1.0675280945666983</v>
      </c>
    </row>
    <row r="683" spans="1:13" hidden="1" x14ac:dyDescent="0.3">
      <c r="A683">
        <v>13595</v>
      </c>
      <c r="B683">
        <v>20191231</v>
      </c>
      <c r="C683">
        <v>73</v>
      </c>
      <c r="D683">
        <v>3</v>
      </c>
      <c r="E683" t="s">
        <v>1597</v>
      </c>
      <c r="F683" t="s">
        <v>374</v>
      </c>
      <c r="G683" t="s">
        <v>1598</v>
      </c>
      <c r="H683">
        <v>83.099599999999995</v>
      </c>
      <c r="I683">
        <v>4249</v>
      </c>
      <c r="J683">
        <v>1875</v>
      </c>
      <c r="K683">
        <f t="shared" si="30"/>
        <v>353090.20039999997</v>
      </c>
      <c r="L683">
        <f t="shared" si="31"/>
        <v>155811.75</v>
      </c>
      <c r="M683">
        <f t="shared" si="32"/>
        <v>2.2661333333333333</v>
      </c>
    </row>
    <row r="684" spans="1:13" x14ac:dyDescent="0.3">
      <c r="A684">
        <v>52476</v>
      </c>
      <c r="B684">
        <v>20191231</v>
      </c>
      <c r="C684">
        <v>11</v>
      </c>
      <c r="D684">
        <v>1</v>
      </c>
      <c r="E684" t="s">
        <v>10258</v>
      </c>
      <c r="F684" t="s">
        <v>10259</v>
      </c>
      <c r="G684">
        <v>29442910</v>
      </c>
      <c r="H684">
        <v>140.12</v>
      </c>
      <c r="I684">
        <v>119142</v>
      </c>
      <c r="J684">
        <v>121083</v>
      </c>
      <c r="K684">
        <f t="shared" si="30"/>
        <v>16694177.040000001</v>
      </c>
      <c r="L684">
        <f t="shared" si="31"/>
        <v>16966149.960000001</v>
      </c>
      <c r="M684">
        <f t="shared" si="32"/>
        <v>0.98396967369490351</v>
      </c>
    </row>
    <row r="685" spans="1:13" x14ac:dyDescent="0.3">
      <c r="A685">
        <v>25953</v>
      </c>
      <c r="B685">
        <v>20191231</v>
      </c>
      <c r="C685">
        <v>11</v>
      </c>
      <c r="D685">
        <v>1</v>
      </c>
      <c r="E685" t="s">
        <v>9703</v>
      </c>
      <c r="F685" t="s">
        <v>9704</v>
      </c>
      <c r="G685">
        <v>26000310</v>
      </c>
      <c r="H685">
        <v>115.26</v>
      </c>
      <c r="I685">
        <v>148525</v>
      </c>
      <c r="J685">
        <v>145266</v>
      </c>
      <c r="K685">
        <f t="shared" si="30"/>
        <v>17118991.5</v>
      </c>
      <c r="L685">
        <f t="shared" si="31"/>
        <v>16743359.16</v>
      </c>
      <c r="M685">
        <f t="shared" si="32"/>
        <v>1.0224347059876364</v>
      </c>
    </row>
    <row r="686" spans="1:13" hidden="1" x14ac:dyDescent="0.3">
      <c r="A686">
        <v>13601</v>
      </c>
      <c r="B686">
        <v>20191231</v>
      </c>
      <c r="C686">
        <v>44</v>
      </c>
      <c r="D686">
        <v>1</v>
      </c>
      <c r="E686" t="s">
        <v>1605</v>
      </c>
      <c r="F686" t="s">
        <v>1606</v>
      </c>
      <c r="G686" t="s">
        <v>1607</v>
      </c>
      <c r="H686">
        <v>17.53</v>
      </c>
      <c r="I686">
        <v>22409</v>
      </c>
      <c r="J686">
        <v>20058</v>
      </c>
      <c r="K686">
        <f t="shared" si="30"/>
        <v>392829.77</v>
      </c>
      <c r="L686">
        <f t="shared" si="31"/>
        <v>351616.74000000005</v>
      </c>
      <c r="M686">
        <f t="shared" si="32"/>
        <v>1.1172100907368632</v>
      </c>
    </row>
    <row r="687" spans="1:13" x14ac:dyDescent="0.3">
      <c r="A687">
        <v>92257</v>
      </c>
      <c r="B687">
        <v>20191231</v>
      </c>
      <c r="C687">
        <v>11</v>
      </c>
      <c r="D687">
        <v>1</v>
      </c>
      <c r="E687" t="s">
        <v>16813</v>
      </c>
      <c r="F687" t="s">
        <v>16814</v>
      </c>
      <c r="G687">
        <v>92856340</v>
      </c>
      <c r="H687">
        <v>151.78998999999999</v>
      </c>
      <c r="I687">
        <v>268251</v>
      </c>
      <c r="J687">
        <v>109910</v>
      </c>
      <c r="K687">
        <f t="shared" si="30"/>
        <v>40717816.607489996</v>
      </c>
      <c r="L687">
        <f t="shared" si="31"/>
        <v>16683237.800899999</v>
      </c>
      <c r="M687">
        <f t="shared" si="32"/>
        <v>2.4406423437357838</v>
      </c>
    </row>
    <row r="688" spans="1:13" hidden="1" x14ac:dyDescent="0.3">
      <c r="A688">
        <v>13606</v>
      </c>
      <c r="B688">
        <v>20191231</v>
      </c>
      <c r="C688">
        <v>73</v>
      </c>
      <c r="D688">
        <v>4</v>
      </c>
      <c r="E688" t="s">
        <v>1611</v>
      </c>
      <c r="F688" t="s">
        <v>1032</v>
      </c>
      <c r="G688" t="s">
        <v>1612</v>
      </c>
      <c r="H688">
        <v>75.709999999999994</v>
      </c>
      <c r="I688">
        <v>4785</v>
      </c>
      <c r="J688">
        <v>3975</v>
      </c>
      <c r="K688">
        <f t="shared" si="30"/>
        <v>362272.35</v>
      </c>
      <c r="L688">
        <f t="shared" si="31"/>
        <v>300947.25</v>
      </c>
      <c r="M688">
        <f t="shared" si="32"/>
        <v>1.2037735849056603</v>
      </c>
    </row>
    <row r="689" spans="1:13" hidden="1" x14ac:dyDescent="0.3">
      <c r="A689">
        <v>13607</v>
      </c>
      <c r="B689">
        <v>20191231</v>
      </c>
      <c r="C689">
        <v>73</v>
      </c>
      <c r="D689">
        <v>4</v>
      </c>
      <c r="E689" t="s">
        <v>1613</v>
      </c>
      <c r="F689" t="s">
        <v>762</v>
      </c>
      <c r="G689" t="s">
        <v>1614</v>
      </c>
      <c r="H689">
        <v>26.7</v>
      </c>
      <c r="I689">
        <v>315</v>
      </c>
      <c r="J689">
        <v>550</v>
      </c>
      <c r="K689">
        <f t="shared" si="30"/>
        <v>8410.5</v>
      </c>
      <c r="L689">
        <f t="shared" si="31"/>
        <v>14685</v>
      </c>
      <c r="M689">
        <f t="shared" si="32"/>
        <v>0.57272727272727275</v>
      </c>
    </row>
    <row r="690" spans="1:13" hidden="1" x14ac:dyDescent="0.3">
      <c r="A690">
        <v>13608</v>
      </c>
      <c r="B690">
        <v>20191231</v>
      </c>
      <c r="C690">
        <v>73</v>
      </c>
      <c r="D690">
        <v>3</v>
      </c>
      <c r="E690" t="s">
        <v>1615</v>
      </c>
      <c r="F690" t="s">
        <v>399</v>
      </c>
      <c r="G690" t="s">
        <v>1616</v>
      </c>
      <c r="H690">
        <v>61.9</v>
      </c>
      <c r="I690">
        <v>306700</v>
      </c>
      <c r="J690">
        <v>295800</v>
      </c>
      <c r="K690">
        <f t="shared" si="30"/>
        <v>18984730</v>
      </c>
      <c r="L690">
        <f t="shared" si="31"/>
        <v>18310020</v>
      </c>
      <c r="M690">
        <f t="shared" si="32"/>
        <v>1.0368492224475998</v>
      </c>
    </row>
    <row r="691" spans="1:13" hidden="1" x14ac:dyDescent="0.3">
      <c r="A691">
        <v>13609</v>
      </c>
      <c r="B691">
        <v>20191231</v>
      </c>
      <c r="C691">
        <v>73</v>
      </c>
      <c r="D691">
        <v>5</v>
      </c>
      <c r="E691" t="s">
        <v>1617</v>
      </c>
      <c r="F691" t="s">
        <v>399</v>
      </c>
      <c r="G691" t="s">
        <v>1618</v>
      </c>
      <c r="H691">
        <v>65.239999999999995</v>
      </c>
      <c r="I691">
        <v>1626283</v>
      </c>
      <c r="J691">
        <v>1133600</v>
      </c>
      <c r="K691">
        <f t="shared" si="30"/>
        <v>106098702.91999999</v>
      </c>
      <c r="L691">
        <f t="shared" si="31"/>
        <v>73956064</v>
      </c>
      <c r="M691">
        <f t="shared" si="32"/>
        <v>1.4346180310515173</v>
      </c>
    </row>
    <row r="692" spans="1:13" x14ac:dyDescent="0.3">
      <c r="A692">
        <v>56274</v>
      </c>
      <c r="B692">
        <v>20191231</v>
      </c>
      <c r="C692">
        <v>11</v>
      </c>
      <c r="D692">
        <v>1</v>
      </c>
      <c r="E692" t="s">
        <v>10339</v>
      </c>
      <c r="F692" t="s">
        <v>10340</v>
      </c>
      <c r="G692">
        <v>20588710</v>
      </c>
      <c r="H692">
        <v>34.24</v>
      </c>
      <c r="I692">
        <v>1181261</v>
      </c>
      <c r="J692">
        <v>486654</v>
      </c>
      <c r="K692">
        <f t="shared" si="30"/>
        <v>40446376.640000001</v>
      </c>
      <c r="L692">
        <f t="shared" si="31"/>
        <v>16663032.960000001</v>
      </c>
      <c r="M692">
        <f t="shared" si="32"/>
        <v>2.4273118067456552</v>
      </c>
    </row>
    <row r="693" spans="1:13" hidden="1" x14ac:dyDescent="0.3">
      <c r="A693">
        <v>13612</v>
      </c>
      <c r="B693">
        <v>20191231</v>
      </c>
      <c r="C693">
        <v>73</v>
      </c>
      <c r="D693">
        <v>3</v>
      </c>
      <c r="E693" t="s">
        <v>1621</v>
      </c>
      <c r="F693" t="s">
        <v>399</v>
      </c>
      <c r="G693" t="s">
        <v>1622</v>
      </c>
      <c r="H693">
        <v>50.4</v>
      </c>
      <c r="I693">
        <v>91215</v>
      </c>
      <c r="J693">
        <v>71600</v>
      </c>
      <c r="K693">
        <f t="shared" si="30"/>
        <v>4597236</v>
      </c>
      <c r="L693">
        <f t="shared" si="31"/>
        <v>3608640</v>
      </c>
      <c r="M693">
        <f t="shared" si="32"/>
        <v>1.2739525139664805</v>
      </c>
    </row>
    <row r="694" spans="1:13" hidden="1" x14ac:dyDescent="0.3">
      <c r="A694">
        <v>13613</v>
      </c>
      <c r="B694">
        <v>20191231</v>
      </c>
      <c r="C694">
        <v>73</v>
      </c>
      <c r="D694">
        <v>4</v>
      </c>
      <c r="E694" t="s">
        <v>1623</v>
      </c>
      <c r="F694" t="s">
        <v>1014</v>
      </c>
      <c r="G694" t="s">
        <v>1624</v>
      </c>
      <c r="H694">
        <v>53.76</v>
      </c>
      <c r="I694">
        <v>2639291</v>
      </c>
      <c r="J694">
        <v>1151400</v>
      </c>
      <c r="K694">
        <f t="shared" si="30"/>
        <v>141888284.16</v>
      </c>
      <c r="L694">
        <f t="shared" si="31"/>
        <v>61899264</v>
      </c>
      <c r="M694">
        <f t="shared" si="32"/>
        <v>2.2922450929303455</v>
      </c>
    </row>
    <row r="695" spans="1:13" hidden="1" x14ac:dyDescent="0.3">
      <c r="A695">
        <v>13615</v>
      </c>
      <c r="B695">
        <v>20191231</v>
      </c>
      <c r="C695">
        <v>71</v>
      </c>
      <c r="D695">
        <v>1</v>
      </c>
      <c r="E695" t="s">
        <v>1625</v>
      </c>
      <c r="F695" t="s">
        <v>1626</v>
      </c>
      <c r="G695" t="s">
        <v>1627</v>
      </c>
      <c r="H695">
        <v>18.05</v>
      </c>
      <c r="I695">
        <v>12034</v>
      </c>
      <c r="J695">
        <v>34460</v>
      </c>
      <c r="K695">
        <f t="shared" si="30"/>
        <v>217213.7</v>
      </c>
      <c r="L695">
        <f t="shared" si="31"/>
        <v>622003</v>
      </c>
      <c r="M695">
        <f t="shared" si="32"/>
        <v>0.34921648287869994</v>
      </c>
    </row>
    <row r="696" spans="1:13" hidden="1" x14ac:dyDescent="0.3">
      <c r="A696">
        <v>13618</v>
      </c>
      <c r="B696">
        <v>20191231</v>
      </c>
      <c r="C696">
        <v>71</v>
      </c>
      <c r="D696">
        <v>1</v>
      </c>
      <c r="E696" t="s">
        <v>1628</v>
      </c>
      <c r="F696" t="s">
        <v>1629</v>
      </c>
      <c r="G696" t="s">
        <v>1630</v>
      </c>
      <c r="H696">
        <v>25.46</v>
      </c>
      <c r="I696">
        <v>787331</v>
      </c>
      <c r="J696">
        <v>1058355</v>
      </c>
      <c r="K696">
        <f t="shared" si="30"/>
        <v>20045447.260000002</v>
      </c>
      <c r="L696">
        <f t="shared" si="31"/>
        <v>26945718.300000001</v>
      </c>
      <c r="M696">
        <f t="shared" si="32"/>
        <v>0.74391957330007419</v>
      </c>
    </row>
    <row r="697" spans="1:13" hidden="1" x14ac:dyDescent="0.3">
      <c r="A697">
        <v>13620</v>
      </c>
      <c r="B697">
        <v>20191231</v>
      </c>
      <c r="C697">
        <v>73</v>
      </c>
      <c r="D697">
        <v>4</v>
      </c>
      <c r="E697" t="s">
        <v>1631</v>
      </c>
      <c r="F697" t="s">
        <v>595</v>
      </c>
      <c r="G697" s="1">
        <v>4.6138000000000001E+40</v>
      </c>
      <c r="H697">
        <v>44.03</v>
      </c>
      <c r="I697">
        <v>97319</v>
      </c>
      <c r="J697">
        <v>86250</v>
      </c>
      <c r="K697">
        <f t="shared" si="30"/>
        <v>4284955.57</v>
      </c>
      <c r="L697">
        <f t="shared" si="31"/>
        <v>3797587.5</v>
      </c>
      <c r="M697">
        <f t="shared" si="32"/>
        <v>1.128336231884058</v>
      </c>
    </row>
    <row r="698" spans="1:13" x14ac:dyDescent="0.3">
      <c r="A698">
        <v>75034</v>
      </c>
      <c r="B698">
        <v>20191231</v>
      </c>
      <c r="C698">
        <v>11</v>
      </c>
      <c r="D698">
        <v>1</v>
      </c>
      <c r="E698" t="s">
        <v>10825</v>
      </c>
      <c r="F698" t="s">
        <v>10826</v>
      </c>
      <c r="G698" t="s">
        <v>10827</v>
      </c>
      <c r="H698">
        <v>25.63</v>
      </c>
      <c r="I698">
        <v>1000524</v>
      </c>
      <c r="J698">
        <v>649869</v>
      </c>
      <c r="K698">
        <f t="shared" si="30"/>
        <v>25643430.119999997</v>
      </c>
      <c r="L698">
        <f t="shared" si="31"/>
        <v>16656142.469999999</v>
      </c>
      <c r="M698">
        <f t="shared" si="32"/>
        <v>1.5395779764844915</v>
      </c>
    </row>
    <row r="699" spans="1:13" x14ac:dyDescent="0.3">
      <c r="A699">
        <v>11896</v>
      </c>
      <c r="B699">
        <v>20191231</v>
      </c>
      <c r="C699">
        <v>11</v>
      </c>
      <c r="D699">
        <v>3</v>
      </c>
      <c r="E699" t="s">
        <v>312</v>
      </c>
      <c r="F699" t="s">
        <v>313</v>
      </c>
      <c r="G699" t="s">
        <v>314</v>
      </c>
      <c r="H699">
        <v>61.51</v>
      </c>
      <c r="I699">
        <v>365993</v>
      </c>
      <c r="J699">
        <v>270609</v>
      </c>
      <c r="K699">
        <f t="shared" si="30"/>
        <v>22512229.43</v>
      </c>
      <c r="L699">
        <f t="shared" si="31"/>
        <v>16645159.59</v>
      </c>
      <c r="M699">
        <f t="shared" si="32"/>
        <v>1.3524790380216474</v>
      </c>
    </row>
    <row r="700" spans="1:13" hidden="1" x14ac:dyDescent="0.3">
      <c r="A700">
        <v>13623</v>
      </c>
      <c r="B700">
        <v>20191231</v>
      </c>
      <c r="C700">
        <v>73</v>
      </c>
      <c r="D700">
        <v>4</v>
      </c>
      <c r="E700" t="s">
        <v>1638</v>
      </c>
      <c r="F700" t="s">
        <v>672</v>
      </c>
      <c r="G700" t="s">
        <v>1639</v>
      </c>
      <c r="H700">
        <v>113.15</v>
      </c>
      <c r="I700">
        <v>176</v>
      </c>
      <c r="J700">
        <v>200</v>
      </c>
      <c r="K700">
        <f t="shared" si="30"/>
        <v>19914.400000000001</v>
      </c>
      <c r="L700">
        <f t="shared" si="31"/>
        <v>22630</v>
      </c>
      <c r="M700">
        <f t="shared" si="32"/>
        <v>0.88</v>
      </c>
    </row>
    <row r="701" spans="1:13" hidden="1" x14ac:dyDescent="0.3">
      <c r="A701">
        <v>13624</v>
      </c>
      <c r="B701">
        <v>20191231</v>
      </c>
      <c r="C701">
        <v>73</v>
      </c>
      <c r="D701">
        <v>4</v>
      </c>
      <c r="E701" t="s">
        <v>1640</v>
      </c>
      <c r="F701" t="s">
        <v>672</v>
      </c>
      <c r="G701" t="s">
        <v>1641</v>
      </c>
      <c r="H701">
        <v>137.88</v>
      </c>
      <c r="I701">
        <v>304</v>
      </c>
      <c r="J701">
        <v>425</v>
      </c>
      <c r="K701">
        <f t="shared" si="30"/>
        <v>41915.519999999997</v>
      </c>
      <c r="L701">
        <f t="shared" si="31"/>
        <v>58599</v>
      </c>
      <c r="M701">
        <f t="shared" si="32"/>
        <v>0.71529411764705886</v>
      </c>
    </row>
    <row r="702" spans="1:13" x14ac:dyDescent="0.3">
      <c r="A702">
        <v>90272</v>
      </c>
      <c r="B702">
        <v>20191231</v>
      </c>
      <c r="C702">
        <v>11</v>
      </c>
      <c r="D702">
        <v>1</v>
      </c>
      <c r="E702" t="s">
        <v>15187</v>
      </c>
      <c r="F702" t="s">
        <v>15188</v>
      </c>
      <c r="G702" t="s">
        <v>15189</v>
      </c>
      <c r="H702">
        <v>330.20999</v>
      </c>
      <c r="I702">
        <v>78730</v>
      </c>
      <c r="J702">
        <v>50300</v>
      </c>
      <c r="K702">
        <f t="shared" si="30"/>
        <v>25997432.512699999</v>
      </c>
      <c r="L702">
        <f t="shared" si="31"/>
        <v>16609562.497</v>
      </c>
      <c r="M702">
        <f t="shared" si="32"/>
        <v>1.5652087475149106</v>
      </c>
    </row>
    <row r="703" spans="1:13" hidden="1" x14ac:dyDescent="0.3">
      <c r="A703">
        <v>13626</v>
      </c>
      <c r="B703">
        <v>20191231</v>
      </c>
      <c r="C703">
        <v>44</v>
      </c>
      <c r="D703">
        <v>1</v>
      </c>
      <c r="E703" t="s">
        <v>1644</v>
      </c>
      <c r="F703" t="s">
        <v>1645</v>
      </c>
      <c r="G703" t="s">
        <v>1646</v>
      </c>
      <c r="H703">
        <v>11.91</v>
      </c>
      <c r="I703">
        <v>8838</v>
      </c>
      <c r="J703">
        <v>9704</v>
      </c>
      <c r="K703">
        <f t="shared" si="30"/>
        <v>105260.58</v>
      </c>
      <c r="L703">
        <f t="shared" si="31"/>
        <v>115574.64</v>
      </c>
      <c r="M703">
        <f t="shared" si="32"/>
        <v>0.9107584501236603</v>
      </c>
    </row>
    <row r="704" spans="1:13" x14ac:dyDescent="0.3">
      <c r="A704">
        <v>35044</v>
      </c>
      <c r="B704">
        <v>20191231</v>
      </c>
      <c r="C704">
        <v>11</v>
      </c>
      <c r="D704">
        <v>1</v>
      </c>
      <c r="E704" t="s">
        <v>9899</v>
      </c>
      <c r="F704" t="s">
        <v>9900</v>
      </c>
      <c r="G704" t="s">
        <v>9901</v>
      </c>
      <c r="H704">
        <v>17.16</v>
      </c>
      <c r="I704">
        <v>1804075</v>
      </c>
      <c r="J704">
        <v>964639</v>
      </c>
      <c r="K704">
        <f t="shared" si="30"/>
        <v>30957927</v>
      </c>
      <c r="L704">
        <f t="shared" si="31"/>
        <v>16553205.24</v>
      </c>
      <c r="M704">
        <f t="shared" si="32"/>
        <v>1.8702074040133148</v>
      </c>
    </row>
    <row r="705" spans="1:13" hidden="1" x14ac:dyDescent="0.3">
      <c r="A705">
        <v>13631</v>
      </c>
      <c r="B705">
        <v>20191231</v>
      </c>
      <c r="C705">
        <v>12</v>
      </c>
      <c r="D705">
        <v>1</v>
      </c>
      <c r="E705" t="s">
        <v>1650</v>
      </c>
      <c r="F705" t="s">
        <v>1651</v>
      </c>
      <c r="G705" t="s">
        <v>1652</v>
      </c>
      <c r="H705">
        <v>7.9500999999999999</v>
      </c>
      <c r="I705">
        <v>34272</v>
      </c>
      <c r="J705">
        <v>2221</v>
      </c>
      <c r="K705">
        <f t="shared" si="30"/>
        <v>272465.8272</v>
      </c>
      <c r="L705">
        <f t="shared" si="31"/>
        <v>17657.1721</v>
      </c>
      <c r="M705">
        <f t="shared" si="32"/>
        <v>15.430886987843314</v>
      </c>
    </row>
    <row r="706" spans="1:13" hidden="1" x14ac:dyDescent="0.3">
      <c r="A706">
        <v>13634</v>
      </c>
      <c r="B706">
        <v>20191231</v>
      </c>
      <c r="C706">
        <v>12</v>
      </c>
      <c r="D706">
        <v>3</v>
      </c>
      <c r="E706" t="s">
        <v>1653</v>
      </c>
      <c r="F706" t="s">
        <v>1654</v>
      </c>
      <c r="G706" t="s">
        <v>1655</v>
      </c>
      <c r="H706">
        <v>60.56</v>
      </c>
      <c r="I706">
        <v>132405</v>
      </c>
      <c r="J706">
        <v>33545</v>
      </c>
      <c r="K706">
        <f t="shared" ref="K706:K769" si="33">H706*I706</f>
        <v>8018446.8000000007</v>
      </c>
      <c r="L706">
        <f t="shared" ref="L706:L769" si="34">H706*J706</f>
        <v>2031485.2000000002</v>
      </c>
      <c r="M706">
        <f t="shared" ref="M706:M769" si="35">I706/J706</f>
        <v>3.9470860038753912</v>
      </c>
    </row>
    <row r="707" spans="1:13" x14ac:dyDescent="0.3">
      <c r="A707">
        <v>12062</v>
      </c>
      <c r="B707">
        <v>20191231</v>
      </c>
      <c r="C707">
        <v>11</v>
      </c>
      <c r="D707">
        <v>1</v>
      </c>
      <c r="E707" t="s">
        <v>360</v>
      </c>
      <c r="F707" t="s">
        <v>361</v>
      </c>
      <c r="G707" t="s">
        <v>362</v>
      </c>
      <c r="H707">
        <v>169.17</v>
      </c>
      <c r="I707">
        <v>113340</v>
      </c>
      <c r="J707">
        <v>97100</v>
      </c>
      <c r="K707">
        <f t="shared" si="33"/>
        <v>19173727.799999997</v>
      </c>
      <c r="L707">
        <f t="shared" si="34"/>
        <v>16426406.999999998</v>
      </c>
      <c r="M707">
        <f t="shared" si="35"/>
        <v>1.1672502574665293</v>
      </c>
    </row>
    <row r="708" spans="1:13" x14ac:dyDescent="0.3">
      <c r="A708">
        <v>15478</v>
      </c>
      <c r="B708">
        <v>20191231</v>
      </c>
      <c r="C708">
        <v>11</v>
      </c>
      <c r="D708">
        <v>1</v>
      </c>
      <c r="E708" t="s">
        <v>4077</v>
      </c>
      <c r="F708" t="s">
        <v>4078</v>
      </c>
      <c r="G708" t="s">
        <v>4079</v>
      </c>
      <c r="H708">
        <v>85.61</v>
      </c>
      <c r="I708">
        <v>161882</v>
      </c>
      <c r="J708">
        <v>188300</v>
      </c>
      <c r="K708">
        <f t="shared" si="33"/>
        <v>13858718.02</v>
      </c>
      <c r="L708">
        <f t="shared" si="34"/>
        <v>16120363</v>
      </c>
      <c r="M708">
        <f t="shared" si="35"/>
        <v>0.85970260223048323</v>
      </c>
    </row>
    <row r="709" spans="1:13" x14ac:dyDescent="0.3">
      <c r="A709">
        <v>11990</v>
      </c>
      <c r="B709">
        <v>20191231</v>
      </c>
      <c r="C709">
        <v>11</v>
      </c>
      <c r="D709">
        <v>1</v>
      </c>
      <c r="E709" t="s">
        <v>318</v>
      </c>
      <c r="F709" t="s">
        <v>319</v>
      </c>
      <c r="G709" t="s">
        <v>320</v>
      </c>
      <c r="H709">
        <v>29.17</v>
      </c>
      <c r="I709">
        <v>577350</v>
      </c>
      <c r="J709">
        <v>550458</v>
      </c>
      <c r="K709">
        <f t="shared" si="33"/>
        <v>16841299.5</v>
      </c>
      <c r="L709">
        <f t="shared" si="34"/>
        <v>16056859.860000001</v>
      </c>
      <c r="M709">
        <f t="shared" si="35"/>
        <v>1.0488538635100226</v>
      </c>
    </row>
    <row r="710" spans="1:13" x14ac:dyDescent="0.3">
      <c r="A710">
        <v>75100</v>
      </c>
      <c r="B710">
        <v>20191231</v>
      </c>
      <c r="C710">
        <v>11</v>
      </c>
      <c r="D710">
        <v>1</v>
      </c>
      <c r="E710" t="s">
        <v>10853</v>
      </c>
      <c r="F710" t="s">
        <v>10854</v>
      </c>
      <c r="G710">
        <v>88654710</v>
      </c>
      <c r="H710">
        <v>133.64999</v>
      </c>
      <c r="I710">
        <v>466956</v>
      </c>
      <c r="J710">
        <v>119984</v>
      </c>
      <c r="K710">
        <f t="shared" si="33"/>
        <v>62408664.730439998</v>
      </c>
      <c r="L710">
        <f t="shared" si="34"/>
        <v>16035860.40016</v>
      </c>
      <c r="M710">
        <f t="shared" si="35"/>
        <v>3.8918189091878919</v>
      </c>
    </row>
    <row r="711" spans="1:13" x14ac:dyDescent="0.3">
      <c r="A711">
        <v>75607</v>
      </c>
      <c r="B711">
        <v>20191231</v>
      </c>
      <c r="C711">
        <v>11</v>
      </c>
      <c r="D711">
        <v>3</v>
      </c>
      <c r="E711" t="s">
        <v>11001</v>
      </c>
      <c r="F711" t="s">
        <v>11002</v>
      </c>
      <c r="G711">
        <v>66877110</v>
      </c>
      <c r="H711">
        <v>25.52</v>
      </c>
      <c r="I711">
        <v>1948651</v>
      </c>
      <c r="J711">
        <v>623247</v>
      </c>
      <c r="K711">
        <f t="shared" si="33"/>
        <v>49729573.519999996</v>
      </c>
      <c r="L711">
        <f t="shared" si="34"/>
        <v>15905263.439999999</v>
      </c>
      <c r="M711">
        <f t="shared" si="35"/>
        <v>3.126611118866196</v>
      </c>
    </row>
    <row r="712" spans="1:13" hidden="1" x14ac:dyDescent="0.3">
      <c r="A712">
        <v>13657</v>
      </c>
      <c r="B712">
        <v>20191231</v>
      </c>
      <c r="C712">
        <v>73</v>
      </c>
      <c r="D712">
        <v>3</v>
      </c>
      <c r="E712" t="s">
        <v>1670</v>
      </c>
      <c r="F712" t="s">
        <v>1671</v>
      </c>
      <c r="G712">
        <v>92202080</v>
      </c>
      <c r="H712">
        <v>49.28</v>
      </c>
      <c r="I712">
        <v>161657</v>
      </c>
      <c r="J712">
        <v>146428</v>
      </c>
      <c r="K712">
        <f t="shared" si="33"/>
        <v>7966456.96</v>
      </c>
      <c r="L712">
        <f t="shared" si="34"/>
        <v>7215971.8399999999</v>
      </c>
      <c r="M712">
        <f t="shared" si="35"/>
        <v>1.1040033326959324</v>
      </c>
    </row>
    <row r="713" spans="1:13" hidden="1" x14ac:dyDescent="0.3">
      <c r="A713">
        <v>13679</v>
      </c>
      <c r="B713">
        <v>20191231</v>
      </c>
      <c r="C713">
        <v>14</v>
      </c>
      <c r="D713">
        <v>1</v>
      </c>
      <c r="E713" t="s">
        <v>1672</v>
      </c>
      <c r="F713" t="s">
        <v>1673</v>
      </c>
      <c r="G713" t="s">
        <v>1674</v>
      </c>
      <c r="H713">
        <v>15.35</v>
      </c>
      <c r="I713">
        <v>19739</v>
      </c>
      <c r="J713">
        <v>22915</v>
      </c>
      <c r="K713">
        <f t="shared" si="33"/>
        <v>302993.64999999997</v>
      </c>
      <c r="L713">
        <f t="shared" si="34"/>
        <v>351745.25</v>
      </c>
      <c r="M713">
        <f t="shared" si="35"/>
        <v>0.86140082915121097</v>
      </c>
    </row>
    <row r="714" spans="1:13" hidden="1" x14ac:dyDescent="0.3">
      <c r="A714">
        <v>13680</v>
      </c>
      <c r="B714">
        <v>20191231</v>
      </c>
      <c r="C714">
        <v>31</v>
      </c>
      <c r="D714">
        <v>1</v>
      </c>
      <c r="E714" t="s">
        <v>1675</v>
      </c>
      <c r="F714" t="s">
        <v>1676</v>
      </c>
      <c r="G714" t="s">
        <v>1677</v>
      </c>
      <c r="H714">
        <v>4.7725</v>
      </c>
      <c r="I714">
        <v>1995</v>
      </c>
      <c r="J714">
        <v>10481</v>
      </c>
      <c r="K714">
        <f t="shared" si="33"/>
        <v>9521.1375000000007</v>
      </c>
      <c r="L714">
        <f t="shared" si="34"/>
        <v>50020.572500000002</v>
      </c>
      <c r="M714">
        <f t="shared" si="35"/>
        <v>0.19034443278313137</v>
      </c>
    </row>
    <row r="715" spans="1:13" hidden="1" x14ac:dyDescent="0.3">
      <c r="A715">
        <v>13681</v>
      </c>
      <c r="B715">
        <v>20191231</v>
      </c>
      <c r="C715">
        <v>71</v>
      </c>
      <c r="D715">
        <v>1</v>
      </c>
      <c r="E715" t="s">
        <v>1678</v>
      </c>
      <c r="F715" t="s">
        <v>1679</v>
      </c>
      <c r="G715" t="s">
        <v>1680</v>
      </c>
      <c r="H715">
        <v>31.96</v>
      </c>
      <c r="I715">
        <v>7693</v>
      </c>
      <c r="J715">
        <v>24417</v>
      </c>
      <c r="K715">
        <f t="shared" si="33"/>
        <v>245868.28</v>
      </c>
      <c r="L715">
        <f t="shared" si="34"/>
        <v>780367.32000000007</v>
      </c>
      <c r="M715">
        <f t="shared" si="35"/>
        <v>0.31506737109390998</v>
      </c>
    </row>
    <row r="716" spans="1:13" hidden="1" x14ac:dyDescent="0.3">
      <c r="A716">
        <v>13684</v>
      </c>
      <c r="B716">
        <v>20191231</v>
      </c>
      <c r="C716">
        <v>73</v>
      </c>
      <c r="D716">
        <v>4</v>
      </c>
      <c r="E716" t="s">
        <v>1681</v>
      </c>
      <c r="F716" t="s">
        <v>1682</v>
      </c>
      <c r="G716" t="s">
        <v>1683</v>
      </c>
      <c r="H716">
        <v>12.44</v>
      </c>
      <c r="I716">
        <v>92668</v>
      </c>
      <c r="J716">
        <v>11650</v>
      </c>
      <c r="K716">
        <f t="shared" si="33"/>
        <v>1152789.92</v>
      </c>
      <c r="L716">
        <f t="shared" si="34"/>
        <v>144926</v>
      </c>
      <c r="M716">
        <f t="shared" si="35"/>
        <v>7.9543347639484976</v>
      </c>
    </row>
    <row r="717" spans="1:13" hidden="1" x14ac:dyDescent="0.3">
      <c r="A717">
        <v>13685</v>
      </c>
      <c r="B717">
        <v>20191231</v>
      </c>
      <c r="C717">
        <v>44</v>
      </c>
      <c r="D717">
        <v>1</v>
      </c>
      <c r="E717" t="s">
        <v>1684</v>
      </c>
      <c r="F717" t="s">
        <v>1685</v>
      </c>
      <c r="G717" t="s">
        <v>1686</v>
      </c>
      <c r="H717">
        <v>11.94</v>
      </c>
      <c r="I717">
        <v>66618</v>
      </c>
      <c r="J717">
        <v>47007</v>
      </c>
      <c r="K717">
        <f t="shared" si="33"/>
        <v>795418.91999999993</v>
      </c>
      <c r="L717">
        <f t="shared" si="34"/>
        <v>561263.57999999996</v>
      </c>
      <c r="M717">
        <f t="shared" si="35"/>
        <v>1.4171931839938732</v>
      </c>
    </row>
    <row r="718" spans="1:13" hidden="1" x14ac:dyDescent="0.3">
      <c r="A718">
        <v>13686</v>
      </c>
      <c r="B718">
        <v>20191231</v>
      </c>
      <c r="C718">
        <v>73</v>
      </c>
      <c r="D718">
        <v>3</v>
      </c>
      <c r="E718" t="s">
        <v>1687</v>
      </c>
      <c r="F718" t="s">
        <v>1688</v>
      </c>
      <c r="G718">
        <v>43010177</v>
      </c>
      <c r="H718">
        <v>17.54</v>
      </c>
      <c r="I718">
        <v>26301</v>
      </c>
      <c r="J718">
        <v>15700</v>
      </c>
      <c r="K718">
        <f t="shared" si="33"/>
        <v>461319.54</v>
      </c>
      <c r="L718">
        <f t="shared" si="34"/>
        <v>275378</v>
      </c>
      <c r="M718">
        <f t="shared" si="35"/>
        <v>1.6752229299363057</v>
      </c>
    </row>
    <row r="719" spans="1:13" x14ac:dyDescent="0.3">
      <c r="A719">
        <v>15859</v>
      </c>
      <c r="B719">
        <v>20191231</v>
      </c>
      <c r="C719">
        <v>11</v>
      </c>
      <c r="D719">
        <v>1</v>
      </c>
      <c r="E719" t="s">
        <v>4531</v>
      </c>
      <c r="F719" t="s">
        <v>4532</v>
      </c>
      <c r="G719" t="s">
        <v>4533</v>
      </c>
      <c r="H719">
        <v>51.16</v>
      </c>
      <c r="I719">
        <v>76246</v>
      </c>
      <c r="J719">
        <v>309005</v>
      </c>
      <c r="K719">
        <f t="shared" si="33"/>
        <v>3900745.36</v>
      </c>
      <c r="L719">
        <f t="shared" si="34"/>
        <v>15808695.799999999</v>
      </c>
      <c r="M719">
        <f t="shared" si="35"/>
        <v>0.24674681639455673</v>
      </c>
    </row>
    <row r="720" spans="1:13" x14ac:dyDescent="0.3">
      <c r="A720">
        <v>10933</v>
      </c>
      <c r="B720">
        <v>20191231</v>
      </c>
      <c r="C720">
        <v>11</v>
      </c>
      <c r="D720">
        <v>1</v>
      </c>
      <c r="E720" t="s">
        <v>158</v>
      </c>
      <c r="F720" t="s">
        <v>159</v>
      </c>
      <c r="G720">
        <v>57053510</v>
      </c>
      <c r="H720">
        <v>1143.17004</v>
      </c>
      <c r="I720">
        <v>7849</v>
      </c>
      <c r="J720">
        <v>13812</v>
      </c>
      <c r="K720">
        <f t="shared" si="33"/>
        <v>8972741.6439599991</v>
      </c>
      <c r="L720">
        <f t="shared" si="34"/>
        <v>15789464.59248</v>
      </c>
      <c r="M720">
        <f t="shared" si="35"/>
        <v>0.5682739646684043</v>
      </c>
    </row>
    <row r="721" spans="1:13" hidden="1" x14ac:dyDescent="0.3">
      <c r="A721">
        <v>13692</v>
      </c>
      <c r="B721">
        <v>20191231</v>
      </c>
      <c r="C721">
        <v>14</v>
      </c>
      <c r="D721">
        <v>1</v>
      </c>
      <c r="E721" t="s">
        <v>1695</v>
      </c>
      <c r="F721" t="s">
        <v>1696</v>
      </c>
      <c r="G721">
        <v>85856810</v>
      </c>
      <c r="H721">
        <v>14.23</v>
      </c>
      <c r="I721">
        <v>23547</v>
      </c>
      <c r="J721">
        <v>18906</v>
      </c>
      <c r="K721">
        <f t="shared" si="33"/>
        <v>335073.81</v>
      </c>
      <c r="L721">
        <f t="shared" si="34"/>
        <v>269032.38</v>
      </c>
      <c r="M721">
        <f t="shared" si="35"/>
        <v>1.2454776261504283</v>
      </c>
    </row>
    <row r="722" spans="1:13" x14ac:dyDescent="0.3">
      <c r="A722">
        <v>65541</v>
      </c>
      <c r="B722">
        <v>20191231</v>
      </c>
      <c r="C722">
        <v>11</v>
      </c>
      <c r="D722">
        <v>1</v>
      </c>
      <c r="E722" t="s">
        <v>10632</v>
      </c>
      <c r="F722" t="s">
        <v>10633</v>
      </c>
      <c r="G722">
        <v>21664840</v>
      </c>
      <c r="H722">
        <v>321.29001</v>
      </c>
      <c r="I722">
        <v>64431</v>
      </c>
      <c r="J722">
        <v>49062</v>
      </c>
      <c r="K722">
        <f t="shared" si="33"/>
        <v>20701036.63431</v>
      </c>
      <c r="L722">
        <f t="shared" si="34"/>
        <v>15763130.470619999</v>
      </c>
      <c r="M722">
        <f t="shared" si="35"/>
        <v>1.3132566956096368</v>
      </c>
    </row>
    <row r="723" spans="1:13" x14ac:dyDescent="0.3">
      <c r="A723">
        <v>52708</v>
      </c>
      <c r="B723">
        <v>20191231</v>
      </c>
      <c r="C723">
        <v>11</v>
      </c>
      <c r="D723">
        <v>1</v>
      </c>
      <c r="E723" t="s">
        <v>10264</v>
      </c>
      <c r="F723" t="s">
        <v>10265</v>
      </c>
      <c r="G723">
        <v>52605710</v>
      </c>
      <c r="H723">
        <v>55.79</v>
      </c>
      <c r="I723">
        <v>632463</v>
      </c>
      <c r="J723">
        <v>279881</v>
      </c>
      <c r="K723">
        <f t="shared" si="33"/>
        <v>35285110.769999996</v>
      </c>
      <c r="L723">
        <f t="shared" si="34"/>
        <v>15614560.99</v>
      </c>
      <c r="M723">
        <f t="shared" si="35"/>
        <v>2.2597568252221478</v>
      </c>
    </row>
    <row r="724" spans="1:13" hidden="1" x14ac:dyDescent="0.3">
      <c r="A724">
        <v>13698</v>
      </c>
      <c r="B724">
        <v>20191231</v>
      </c>
      <c r="C724">
        <v>14</v>
      </c>
      <c r="D724">
        <v>3</v>
      </c>
      <c r="E724" t="s">
        <v>1702</v>
      </c>
      <c r="F724" t="s">
        <v>1703</v>
      </c>
      <c r="G724" t="s">
        <v>1704</v>
      </c>
      <c r="H724">
        <v>11.17</v>
      </c>
      <c r="I724">
        <v>15873</v>
      </c>
      <c r="J724">
        <v>13371</v>
      </c>
      <c r="K724">
        <f t="shared" si="33"/>
        <v>177301.41</v>
      </c>
      <c r="L724">
        <f t="shared" si="34"/>
        <v>149354.07</v>
      </c>
      <c r="M724">
        <f t="shared" si="35"/>
        <v>1.1871213820955799</v>
      </c>
    </row>
    <row r="725" spans="1:13" hidden="1" x14ac:dyDescent="0.3">
      <c r="A725">
        <v>13700</v>
      </c>
      <c r="B725">
        <v>20191231</v>
      </c>
      <c r="C725">
        <v>18</v>
      </c>
      <c r="D725">
        <v>3</v>
      </c>
      <c r="E725" t="s">
        <v>1705</v>
      </c>
      <c r="F725" t="s">
        <v>1706</v>
      </c>
      <c r="G725">
        <v>96302570</v>
      </c>
      <c r="H725">
        <v>1.64</v>
      </c>
      <c r="I725">
        <v>5757</v>
      </c>
      <c r="J725">
        <v>9693</v>
      </c>
      <c r="K725">
        <f t="shared" si="33"/>
        <v>9441.48</v>
      </c>
      <c r="L725">
        <f t="shared" si="34"/>
        <v>15896.519999999999</v>
      </c>
      <c r="M725">
        <f t="shared" si="35"/>
        <v>0.59393376663571651</v>
      </c>
    </row>
    <row r="726" spans="1:13" hidden="1" x14ac:dyDescent="0.3">
      <c r="A726">
        <v>13701</v>
      </c>
      <c r="B726">
        <v>20191231</v>
      </c>
      <c r="C726">
        <v>31</v>
      </c>
      <c r="D726">
        <v>3</v>
      </c>
      <c r="E726" t="s">
        <v>1707</v>
      </c>
      <c r="F726" t="s">
        <v>1708</v>
      </c>
      <c r="G726" t="s">
        <v>1709</v>
      </c>
      <c r="H726">
        <v>52.79</v>
      </c>
      <c r="I726">
        <v>184933</v>
      </c>
      <c r="J726">
        <v>51104</v>
      </c>
      <c r="K726">
        <f t="shared" si="33"/>
        <v>9762613.0700000003</v>
      </c>
      <c r="L726">
        <f t="shared" si="34"/>
        <v>2697780.16</v>
      </c>
      <c r="M726">
        <f t="shared" si="35"/>
        <v>3.6187578271759548</v>
      </c>
    </row>
    <row r="727" spans="1:13" x14ac:dyDescent="0.3">
      <c r="A727">
        <v>26710</v>
      </c>
      <c r="B727">
        <v>20191231</v>
      </c>
      <c r="C727">
        <v>11</v>
      </c>
      <c r="D727">
        <v>1</v>
      </c>
      <c r="E727" t="s">
        <v>9719</v>
      </c>
      <c r="F727" t="s">
        <v>9720</v>
      </c>
      <c r="G727">
        <v>54042410</v>
      </c>
      <c r="H727">
        <v>52.49</v>
      </c>
      <c r="I727">
        <v>216164</v>
      </c>
      <c r="J727">
        <v>297439</v>
      </c>
      <c r="K727">
        <f t="shared" si="33"/>
        <v>11346448.360000001</v>
      </c>
      <c r="L727">
        <f t="shared" si="34"/>
        <v>15612573.110000001</v>
      </c>
      <c r="M727">
        <f t="shared" si="35"/>
        <v>0.72675069510050805</v>
      </c>
    </row>
    <row r="728" spans="1:13" hidden="1" x14ac:dyDescent="0.3">
      <c r="A728">
        <v>13706</v>
      </c>
      <c r="B728">
        <v>20191231</v>
      </c>
      <c r="C728">
        <v>12</v>
      </c>
      <c r="D728">
        <v>3</v>
      </c>
      <c r="E728" t="s">
        <v>1713</v>
      </c>
      <c r="F728" t="s">
        <v>1714</v>
      </c>
      <c r="G728" t="s">
        <v>1715</v>
      </c>
      <c r="H728">
        <v>15.83</v>
      </c>
      <c r="I728">
        <v>63726</v>
      </c>
      <c r="J728">
        <v>39897</v>
      </c>
      <c r="K728">
        <f t="shared" si="33"/>
        <v>1008782.58</v>
      </c>
      <c r="L728">
        <f t="shared" si="34"/>
        <v>631569.51</v>
      </c>
      <c r="M728">
        <f t="shared" si="35"/>
        <v>1.5972629521016617</v>
      </c>
    </row>
    <row r="729" spans="1:13" hidden="1" x14ac:dyDescent="0.3">
      <c r="A729">
        <v>13707</v>
      </c>
      <c r="B729">
        <v>20191231</v>
      </c>
      <c r="C729">
        <v>31</v>
      </c>
      <c r="D729">
        <v>3</v>
      </c>
      <c r="E729" t="s">
        <v>1716</v>
      </c>
      <c r="F729" t="s">
        <v>1717</v>
      </c>
      <c r="G729">
        <v>75746810</v>
      </c>
      <c r="H729">
        <v>6.07</v>
      </c>
      <c r="I729">
        <v>34537</v>
      </c>
      <c r="J729">
        <v>22438</v>
      </c>
      <c r="K729">
        <f t="shared" si="33"/>
        <v>209639.59</v>
      </c>
      <c r="L729">
        <f t="shared" si="34"/>
        <v>136198.66</v>
      </c>
      <c r="M729">
        <f t="shared" si="35"/>
        <v>1.5392191817452536</v>
      </c>
    </row>
    <row r="730" spans="1:13" x14ac:dyDescent="0.3">
      <c r="A730">
        <v>42906</v>
      </c>
      <c r="B730">
        <v>20191231</v>
      </c>
      <c r="C730">
        <v>11</v>
      </c>
      <c r="D730">
        <v>3</v>
      </c>
      <c r="E730" t="s">
        <v>10034</v>
      </c>
      <c r="F730" t="s">
        <v>10035</v>
      </c>
      <c r="G730">
        <v>44615010</v>
      </c>
      <c r="H730">
        <v>15.08</v>
      </c>
      <c r="I730">
        <v>1874178</v>
      </c>
      <c r="J730">
        <v>1032755</v>
      </c>
      <c r="K730">
        <f t="shared" si="33"/>
        <v>28262604.239999998</v>
      </c>
      <c r="L730">
        <f t="shared" si="34"/>
        <v>15573945.4</v>
      </c>
      <c r="M730">
        <f t="shared" si="35"/>
        <v>1.8147363120972544</v>
      </c>
    </row>
    <row r="731" spans="1:13" hidden="1" x14ac:dyDescent="0.3">
      <c r="A731">
        <v>13714</v>
      </c>
      <c r="B731">
        <v>20191231</v>
      </c>
      <c r="C731">
        <v>14</v>
      </c>
      <c r="D731">
        <v>3</v>
      </c>
      <c r="E731" t="s">
        <v>1720</v>
      </c>
      <c r="F731" t="s">
        <v>1721</v>
      </c>
      <c r="G731" t="s">
        <v>1722</v>
      </c>
      <c r="H731">
        <v>13.7</v>
      </c>
      <c r="I731">
        <v>44378</v>
      </c>
      <c r="J731">
        <v>20546</v>
      </c>
      <c r="K731">
        <f t="shared" si="33"/>
        <v>607978.6</v>
      </c>
      <c r="L731">
        <f t="shared" si="34"/>
        <v>281480.2</v>
      </c>
      <c r="M731">
        <f t="shared" si="35"/>
        <v>2.1599338070670688</v>
      </c>
    </row>
    <row r="732" spans="1:13" x14ac:dyDescent="0.3">
      <c r="A732">
        <v>84723</v>
      </c>
      <c r="B732">
        <v>20191231</v>
      </c>
      <c r="C732">
        <v>11</v>
      </c>
      <c r="D732">
        <v>2</v>
      </c>
      <c r="E732" t="s">
        <v>12963</v>
      </c>
      <c r="F732" t="s">
        <v>12964</v>
      </c>
      <c r="G732" t="s">
        <v>12965</v>
      </c>
      <c r="H732">
        <v>61.07</v>
      </c>
      <c r="I732">
        <v>331317</v>
      </c>
      <c r="J732">
        <v>254751</v>
      </c>
      <c r="K732">
        <f t="shared" si="33"/>
        <v>20233529.190000001</v>
      </c>
      <c r="L732">
        <f t="shared" si="34"/>
        <v>15557643.57</v>
      </c>
      <c r="M732">
        <f t="shared" si="35"/>
        <v>1.3005523040145084</v>
      </c>
    </row>
    <row r="733" spans="1:13" hidden="1" x14ac:dyDescent="0.3">
      <c r="A733">
        <v>13723</v>
      </c>
      <c r="B733">
        <v>20191231</v>
      </c>
      <c r="C733">
        <v>18</v>
      </c>
      <c r="D733">
        <v>1</v>
      </c>
      <c r="E733" t="s">
        <v>1726</v>
      </c>
      <c r="F733" t="s">
        <v>1727</v>
      </c>
      <c r="G733" t="s">
        <v>1728</v>
      </c>
      <c r="H733">
        <v>12.34</v>
      </c>
      <c r="I733">
        <v>58136</v>
      </c>
      <c r="J733">
        <v>53881</v>
      </c>
      <c r="K733">
        <f t="shared" si="33"/>
        <v>717398.24</v>
      </c>
      <c r="L733">
        <f t="shared" si="34"/>
        <v>664891.54</v>
      </c>
      <c r="M733">
        <f t="shared" si="35"/>
        <v>1.0789703234906554</v>
      </c>
    </row>
    <row r="734" spans="1:13" hidden="1" x14ac:dyDescent="0.3">
      <c r="A734">
        <v>13724</v>
      </c>
      <c r="B734">
        <v>20191231</v>
      </c>
      <c r="C734">
        <v>73</v>
      </c>
      <c r="D734">
        <v>4</v>
      </c>
      <c r="E734" t="s">
        <v>1729</v>
      </c>
      <c r="F734" t="s">
        <v>1032</v>
      </c>
      <c r="G734" t="s">
        <v>1730</v>
      </c>
      <c r="H734">
        <v>47.8</v>
      </c>
      <c r="I734">
        <v>8348</v>
      </c>
      <c r="J734">
        <v>10300</v>
      </c>
      <c r="K734">
        <f t="shared" si="33"/>
        <v>399034.39999999997</v>
      </c>
      <c r="L734">
        <f t="shared" si="34"/>
        <v>492339.99999999994</v>
      </c>
      <c r="M734">
        <f t="shared" si="35"/>
        <v>0.81048543689320385</v>
      </c>
    </row>
    <row r="735" spans="1:13" hidden="1" x14ac:dyDescent="0.3">
      <c r="A735">
        <v>13727</v>
      </c>
      <c r="B735">
        <v>20191231</v>
      </c>
      <c r="C735">
        <v>73</v>
      </c>
      <c r="D735">
        <v>4</v>
      </c>
      <c r="E735" t="s">
        <v>1731</v>
      </c>
      <c r="F735" t="s">
        <v>1032</v>
      </c>
      <c r="G735" t="s">
        <v>1732</v>
      </c>
      <c r="H735">
        <v>48.14</v>
      </c>
      <c r="I735">
        <v>142</v>
      </c>
      <c r="J735">
        <v>1150</v>
      </c>
      <c r="K735">
        <f t="shared" si="33"/>
        <v>6835.88</v>
      </c>
      <c r="L735">
        <f t="shared" si="34"/>
        <v>55361</v>
      </c>
      <c r="M735">
        <f t="shared" si="35"/>
        <v>0.12347826086956522</v>
      </c>
    </row>
    <row r="736" spans="1:13" hidden="1" x14ac:dyDescent="0.3">
      <c r="A736">
        <v>13728</v>
      </c>
      <c r="B736">
        <v>20191231</v>
      </c>
      <c r="C736">
        <v>73</v>
      </c>
      <c r="D736">
        <v>4</v>
      </c>
      <c r="E736" t="s">
        <v>1733</v>
      </c>
      <c r="F736" t="s">
        <v>1032</v>
      </c>
      <c r="G736" t="s">
        <v>1734</v>
      </c>
      <c r="H736">
        <v>48.48</v>
      </c>
      <c r="I736">
        <v>21452</v>
      </c>
      <c r="J736">
        <v>36850</v>
      </c>
      <c r="K736">
        <f t="shared" si="33"/>
        <v>1039992.96</v>
      </c>
      <c r="L736">
        <f t="shared" si="34"/>
        <v>1786488</v>
      </c>
      <c r="M736">
        <f t="shared" si="35"/>
        <v>0.58214382632293082</v>
      </c>
    </row>
    <row r="737" spans="1:13" hidden="1" x14ac:dyDescent="0.3">
      <c r="A737">
        <v>13729</v>
      </c>
      <c r="B737">
        <v>20191231</v>
      </c>
      <c r="C737">
        <v>44</v>
      </c>
      <c r="D737">
        <v>1</v>
      </c>
      <c r="E737" t="s">
        <v>1735</v>
      </c>
      <c r="F737" t="s">
        <v>1736</v>
      </c>
      <c r="G737">
        <v>67067110</v>
      </c>
      <c r="H737">
        <v>13.91</v>
      </c>
      <c r="I737">
        <v>11867</v>
      </c>
      <c r="J737">
        <v>46910</v>
      </c>
      <c r="K737">
        <f t="shared" si="33"/>
        <v>165069.97</v>
      </c>
      <c r="L737">
        <f t="shared" si="34"/>
        <v>652518.1</v>
      </c>
      <c r="M737">
        <f t="shared" si="35"/>
        <v>0.25297377957791517</v>
      </c>
    </row>
    <row r="738" spans="1:13" x14ac:dyDescent="0.3">
      <c r="A738">
        <v>14714</v>
      </c>
      <c r="B738">
        <v>20191231</v>
      </c>
      <c r="C738">
        <v>11</v>
      </c>
      <c r="D738">
        <v>1</v>
      </c>
      <c r="E738" t="s">
        <v>3064</v>
      </c>
      <c r="F738" t="s">
        <v>3065</v>
      </c>
      <c r="G738">
        <v>4041310</v>
      </c>
      <c r="H738">
        <v>203.39999</v>
      </c>
      <c r="I738">
        <v>157475</v>
      </c>
      <c r="J738">
        <v>76399</v>
      </c>
      <c r="K738">
        <f t="shared" si="33"/>
        <v>32030413.425250001</v>
      </c>
      <c r="L738">
        <f t="shared" si="34"/>
        <v>15539555.83601</v>
      </c>
      <c r="M738">
        <f t="shared" si="35"/>
        <v>2.0612180787706644</v>
      </c>
    </row>
    <row r="739" spans="1:13" hidden="1" x14ac:dyDescent="0.3">
      <c r="A739">
        <v>13731</v>
      </c>
      <c r="B739">
        <v>20191231</v>
      </c>
      <c r="C739">
        <v>73</v>
      </c>
      <c r="D739">
        <v>4</v>
      </c>
      <c r="E739" t="s">
        <v>1740</v>
      </c>
      <c r="F739" t="s">
        <v>1741</v>
      </c>
      <c r="G739" t="s">
        <v>1742</v>
      </c>
      <c r="H739">
        <v>27.9754</v>
      </c>
      <c r="I739">
        <v>652</v>
      </c>
      <c r="J739">
        <v>700</v>
      </c>
      <c r="K739">
        <f t="shared" si="33"/>
        <v>18239.960800000001</v>
      </c>
      <c r="L739">
        <f t="shared" si="34"/>
        <v>19582.78</v>
      </c>
      <c r="M739">
        <f t="shared" si="35"/>
        <v>0.93142857142857138</v>
      </c>
    </row>
    <row r="740" spans="1:13" hidden="1" x14ac:dyDescent="0.3">
      <c r="A740">
        <v>13732</v>
      </c>
      <c r="B740">
        <v>20191231</v>
      </c>
      <c r="C740">
        <v>14</v>
      </c>
      <c r="D740">
        <v>1</v>
      </c>
      <c r="E740" t="s">
        <v>1743</v>
      </c>
      <c r="F740" t="s">
        <v>1744</v>
      </c>
      <c r="G740" t="s">
        <v>1745</v>
      </c>
      <c r="H740">
        <v>15.02</v>
      </c>
      <c r="I740">
        <v>32086</v>
      </c>
      <c r="J740">
        <v>40927</v>
      </c>
      <c r="K740">
        <f t="shared" si="33"/>
        <v>481931.72</v>
      </c>
      <c r="L740">
        <f t="shared" si="34"/>
        <v>614723.54</v>
      </c>
      <c r="M740">
        <f t="shared" si="35"/>
        <v>0.78398123488161853</v>
      </c>
    </row>
    <row r="741" spans="1:13" hidden="1" x14ac:dyDescent="0.3">
      <c r="A741">
        <v>13737</v>
      </c>
      <c r="B741">
        <v>20191231</v>
      </c>
      <c r="C741">
        <v>75</v>
      </c>
      <c r="D741">
        <v>4</v>
      </c>
      <c r="E741" t="s">
        <v>1746</v>
      </c>
      <c r="F741" t="s">
        <v>1747</v>
      </c>
      <c r="G741" t="s">
        <v>1748</v>
      </c>
      <c r="H741">
        <v>14.39</v>
      </c>
      <c r="I741">
        <v>8278</v>
      </c>
      <c r="J741">
        <v>7915</v>
      </c>
      <c r="K741">
        <f t="shared" si="33"/>
        <v>119120.42</v>
      </c>
      <c r="L741">
        <f t="shared" si="34"/>
        <v>113896.85</v>
      </c>
      <c r="M741">
        <f t="shared" si="35"/>
        <v>1.0458622867972205</v>
      </c>
    </row>
    <row r="742" spans="1:13" hidden="1" x14ac:dyDescent="0.3">
      <c r="A742">
        <v>13738</v>
      </c>
      <c r="B742">
        <v>20191231</v>
      </c>
      <c r="C742">
        <v>71</v>
      </c>
      <c r="D742">
        <v>1</v>
      </c>
      <c r="E742" t="s">
        <v>1749</v>
      </c>
      <c r="F742" t="s">
        <v>1750</v>
      </c>
      <c r="G742">
        <v>95866910</v>
      </c>
      <c r="H742">
        <v>19.690000000000001</v>
      </c>
      <c r="I742">
        <v>353116</v>
      </c>
      <c r="J742">
        <v>453032</v>
      </c>
      <c r="K742">
        <f t="shared" si="33"/>
        <v>6952854.04</v>
      </c>
      <c r="L742">
        <f t="shared" si="34"/>
        <v>8920200.0800000001</v>
      </c>
      <c r="M742">
        <f t="shared" si="35"/>
        <v>0.77945045824577508</v>
      </c>
    </row>
    <row r="743" spans="1:13" x14ac:dyDescent="0.3">
      <c r="A743">
        <v>93312</v>
      </c>
      <c r="B743">
        <v>20191231</v>
      </c>
      <c r="C743">
        <v>11</v>
      </c>
      <c r="D743">
        <v>3</v>
      </c>
      <c r="E743" t="s">
        <v>17742</v>
      </c>
      <c r="F743" t="s">
        <v>17743</v>
      </c>
      <c r="G743" t="s">
        <v>17744</v>
      </c>
      <c r="H743">
        <v>61.4</v>
      </c>
      <c r="I743">
        <v>232000</v>
      </c>
      <c r="J743">
        <v>252711</v>
      </c>
      <c r="K743">
        <f t="shared" si="33"/>
        <v>14244800</v>
      </c>
      <c r="L743">
        <f t="shared" si="34"/>
        <v>15516455.4</v>
      </c>
      <c r="M743">
        <f t="shared" si="35"/>
        <v>0.91804472302353279</v>
      </c>
    </row>
    <row r="744" spans="1:13" x14ac:dyDescent="0.3">
      <c r="A744">
        <v>14579</v>
      </c>
      <c r="B744">
        <v>20191231</v>
      </c>
      <c r="C744">
        <v>11</v>
      </c>
      <c r="D744">
        <v>1</v>
      </c>
      <c r="E744" t="s">
        <v>2854</v>
      </c>
      <c r="F744" t="s">
        <v>2855</v>
      </c>
      <c r="G744" t="s">
        <v>2856</v>
      </c>
      <c r="H744">
        <v>264.76001000000002</v>
      </c>
      <c r="I744">
        <v>93316</v>
      </c>
      <c r="J744">
        <v>58399</v>
      </c>
      <c r="K744">
        <f t="shared" si="33"/>
        <v>24706345.093160003</v>
      </c>
      <c r="L744">
        <f t="shared" si="34"/>
        <v>15461719.82399</v>
      </c>
      <c r="M744">
        <f t="shared" si="35"/>
        <v>1.5979040736998922</v>
      </c>
    </row>
    <row r="745" spans="1:13" hidden="1" x14ac:dyDescent="0.3">
      <c r="A745">
        <v>13744</v>
      </c>
      <c r="B745">
        <v>20191231</v>
      </c>
      <c r="C745">
        <v>73</v>
      </c>
      <c r="D745">
        <v>4</v>
      </c>
      <c r="E745" t="s">
        <v>1756</v>
      </c>
      <c r="F745" t="s">
        <v>1757</v>
      </c>
      <c r="G745">
        <v>30150540</v>
      </c>
      <c r="H745">
        <v>40.227800000000002</v>
      </c>
      <c r="I745">
        <v>110</v>
      </c>
      <c r="J745">
        <v>200</v>
      </c>
      <c r="K745">
        <f t="shared" si="33"/>
        <v>4425.058</v>
      </c>
      <c r="L745">
        <f t="shared" si="34"/>
        <v>8045.56</v>
      </c>
      <c r="M745">
        <f t="shared" si="35"/>
        <v>0.55000000000000004</v>
      </c>
    </row>
    <row r="746" spans="1:13" hidden="1" x14ac:dyDescent="0.3">
      <c r="A746">
        <v>13746</v>
      </c>
      <c r="B746">
        <v>20191231</v>
      </c>
      <c r="C746">
        <v>44</v>
      </c>
      <c r="D746">
        <v>1</v>
      </c>
      <c r="E746" t="s">
        <v>1758</v>
      </c>
      <c r="F746" t="s">
        <v>1759</v>
      </c>
      <c r="G746" t="s">
        <v>1760</v>
      </c>
      <c r="H746">
        <v>25.2</v>
      </c>
      <c r="I746">
        <v>101782</v>
      </c>
      <c r="J746">
        <v>138018</v>
      </c>
      <c r="K746">
        <f t="shared" si="33"/>
        <v>2564906.4</v>
      </c>
      <c r="L746">
        <f t="shared" si="34"/>
        <v>3478053.6</v>
      </c>
      <c r="M746">
        <f t="shared" si="35"/>
        <v>0.73745453491573565</v>
      </c>
    </row>
    <row r="747" spans="1:13" x14ac:dyDescent="0.3">
      <c r="A747">
        <v>46674</v>
      </c>
      <c r="B747">
        <v>20191231</v>
      </c>
      <c r="C747">
        <v>11</v>
      </c>
      <c r="D747">
        <v>1</v>
      </c>
      <c r="E747" t="s">
        <v>10105</v>
      </c>
      <c r="F747" t="s">
        <v>10106</v>
      </c>
      <c r="G747">
        <v>37246010</v>
      </c>
      <c r="H747">
        <v>106.23</v>
      </c>
      <c r="I747">
        <v>119697</v>
      </c>
      <c r="J747">
        <v>145293</v>
      </c>
      <c r="K747">
        <f t="shared" si="33"/>
        <v>12715412.310000001</v>
      </c>
      <c r="L747">
        <f t="shared" si="34"/>
        <v>15434475.390000001</v>
      </c>
      <c r="M747">
        <f t="shared" si="35"/>
        <v>0.82383184324089942</v>
      </c>
    </row>
    <row r="748" spans="1:13" hidden="1" x14ac:dyDescent="0.3">
      <c r="A748">
        <v>13749</v>
      </c>
      <c r="B748">
        <v>20191231</v>
      </c>
      <c r="C748">
        <v>71</v>
      </c>
      <c r="D748">
        <v>1</v>
      </c>
      <c r="E748" t="s">
        <v>1764</v>
      </c>
      <c r="F748" t="s">
        <v>1765</v>
      </c>
      <c r="G748" t="s">
        <v>1766</v>
      </c>
      <c r="H748">
        <v>18.14</v>
      </c>
      <c r="I748">
        <v>53962</v>
      </c>
      <c r="J748">
        <v>96616</v>
      </c>
      <c r="K748">
        <f t="shared" si="33"/>
        <v>978870.68</v>
      </c>
      <c r="L748">
        <f t="shared" si="34"/>
        <v>1752614.24</v>
      </c>
      <c r="M748">
        <f t="shared" si="35"/>
        <v>0.5585203278960007</v>
      </c>
    </row>
    <row r="749" spans="1:13" hidden="1" x14ac:dyDescent="0.3">
      <c r="A749">
        <v>13750</v>
      </c>
      <c r="B749">
        <v>20191231</v>
      </c>
      <c r="C749">
        <v>12</v>
      </c>
      <c r="D749">
        <v>3</v>
      </c>
      <c r="E749" t="s">
        <v>1767</v>
      </c>
      <c r="F749" t="s">
        <v>1768</v>
      </c>
      <c r="G749" t="s">
        <v>1769</v>
      </c>
      <c r="H749">
        <v>2.4500000000000002</v>
      </c>
      <c r="I749">
        <v>1068909</v>
      </c>
      <c r="J749">
        <v>84818</v>
      </c>
      <c r="K749">
        <f t="shared" si="33"/>
        <v>2618827.0500000003</v>
      </c>
      <c r="L749">
        <f t="shared" si="34"/>
        <v>207804.1</v>
      </c>
      <c r="M749">
        <f t="shared" si="35"/>
        <v>12.602383927939824</v>
      </c>
    </row>
    <row r="750" spans="1:13" hidden="1" x14ac:dyDescent="0.3">
      <c r="A750">
        <v>13751</v>
      </c>
      <c r="B750">
        <v>20191231</v>
      </c>
      <c r="C750">
        <v>12</v>
      </c>
      <c r="D750">
        <v>3</v>
      </c>
      <c r="E750" t="s">
        <v>1770</v>
      </c>
      <c r="F750" t="s">
        <v>1771</v>
      </c>
      <c r="G750" t="s">
        <v>1772</v>
      </c>
      <c r="H750">
        <v>1.9785999999999999</v>
      </c>
      <c r="I750">
        <v>2988</v>
      </c>
      <c r="J750">
        <v>2591</v>
      </c>
      <c r="K750">
        <f t="shared" si="33"/>
        <v>5912.0567999999994</v>
      </c>
      <c r="L750">
        <f t="shared" si="34"/>
        <v>5126.5526</v>
      </c>
      <c r="M750">
        <f t="shared" si="35"/>
        <v>1.1532226939405634</v>
      </c>
    </row>
    <row r="751" spans="1:13" hidden="1" x14ac:dyDescent="0.3">
      <c r="A751">
        <v>13752</v>
      </c>
      <c r="B751">
        <v>20191231</v>
      </c>
      <c r="C751">
        <v>18</v>
      </c>
      <c r="D751">
        <v>3</v>
      </c>
      <c r="E751" t="s">
        <v>1773</v>
      </c>
      <c r="F751" t="s">
        <v>1774</v>
      </c>
      <c r="G751" t="s">
        <v>1775</v>
      </c>
      <c r="H751">
        <v>65.430000000000007</v>
      </c>
      <c r="I751">
        <v>291569</v>
      </c>
      <c r="J751">
        <v>113196</v>
      </c>
      <c r="K751">
        <f t="shared" si="33"/>
        <v>19077359.670000002</v>
      </c>
      <c r="L751">
        <f t="shared" si="34"/>
        <v>7406414.2800000012</v>
      </c>
      <c r="M751">
        <f t="shared" si="35"/>
        <v>2.5757888971341742</v>
      </c>
    </row>
    <row r="752" spans="1:13" hidden="1" x14ac:dyDescent="0.3">
      <c r="A752">
        <v>13756</v>
      </c>
      <c r="B752">
        <v>20191231</v>
      </c>
      <c r="C752">
        <v>18</v>
      </c>
      <c r="D752">
        <v>3</v>
      </c>
      <c r="E752" t="s">
        <v>1776</v>
      </c>
      <c r="F752" t="s">
        <v>1777</v>
      </c>
      <c r="G752">
        <v>37654910</v>
      </c>
      <c r="H752">
        <v>12.97</v>
      </c>
      <c r="I752">
        <v>20689</v>
      </c>
      <c r="J752">
        <v>20937</v>
      </c>
      <c r="K752">
        <f t="shared" si="33"/>
        <v>268336.33</v>
      </c>
      <c r="L752">
        <f t="shared" si="34"/>
        <v>271552.89</v>
      </c>
      <c r="M752">
        <f t="shared" si="35"/>
        <v>0.98815494101351675</v>
      </c>
    </row>
    <row r="753" spans="1:13" x14ac:dyDescent="0.3">
      <c r="A753">
        <v>89195</v>
      </c>
      <c r="B753">
        <v>20191231</v>
      </c>
      <c r="C753">
        <v>11</v>
      </c>
      <c r="D753">
        <v>3</v>
      </c>
      <c r="E753" t="s">
        <v>14362</v>
      </c>
      <c r="F753" t="s">
        <v>14363</v>
      </c>
      <c r="G753" t="s">
        <v>14364</v>
      </c>
      <c r="H753">
        <v>55</v>
      </c>
      <c r="I753">
        <v>198085</v>
      </c>
      <c r="J753">
        <v>277672</v>
      </c>
      <c r="K753">
        <f t="shared" si="33"/>
        <v>10894675</v>
      </c>
      <c r="L753">
        <f t="shared" si="34"/>
        <v>15271960</v>
      </c>
      <c r="M753">
        <f t="shared" si="35"/>
        <v>0.71337765421072341</v>
      </c>
    </row>
    <row r="754" spans="1:13" hidden="1" x14ac:dyDescent="0.3">
      <c r="A754">
        <v>13760</v>
      </c>
      <c r="B754">
        <v>20191231</v>
      </c>
      <c r="C754">
        <v>12</v>
      </c>
      <c r="D754">
        <v>1</v>
      </c>
      <c r="E754" t="s">
        <v>1780</v>
      </c>
      <c r="F754" t="s">
        <v>1781</v>
      </c>
      <c r="G754" t="s">
        <v>1782</v>
      </c>
      <c r="H754">
        <v>58.41</v>
      </c>
      <c r="I754">
        <v>274130</v>
      </c>
      <c r="J754">
        <v>212758</v>
      </c>
      <c r="K754">
        <f t="shared" si="33"/>
        <v>16011933.299999999</v>
      </c>
      <c r="L754">
        <f t="shared" si="34"/>
        <v>12427194.779999999</v>
      </c>
      <c r="M754">
        <f t="shared" si="35"/>
        <v>1.2884591883736451</v>
      </c>
    </row>
    <row r="755" spans="1:13" x14ac:dyDescent="0.3">
      <c r="A755">
        <v>91041</v>
      </c>
      <c r="B755">
        <v>20191231</v>
      </c>
      <c r="C755">
        <v>11</v>
      </c>
      <c r="D755">
        <v>1</v>
      </c>
      <c r="E755" t="s">
        <v>15791</v>
      </c>
      <c r="F755" t="s">
        <v>15792</v>
      </c>
      <c r="G755">
        <v>53803410</v>
      </c>
      <c r="H755">
        <v>71.47</v>
      </c>
      <c r="I755">
        <v>683965</v>
      </c>
      <c r="J755">
        <v>213509</v>
      </c>
      <c r="K755">
        <f t="shared" si="33"/>
        <v>48882978.549999997</v>
      </c>
      <c r="L755">
        <f t="shared" si="34"/>
        <v>15259488.23</v>
      </c>
      <c r="M755">
        <f t="shared" si="35"/>
        <v>3.2034480982066329</v>
      </c>
    </row>
    <row r="756" spans="1:13" hidden="1" x14ac:dyDescent="0.3">
      <c r="A756">
        <v>13763</v>
      </c>
      <c r="B756">
        <v>20191231</v>
      </c>
      <c r="C756">
        <v>12</v>
      </c>
      <c r="D756">
        <v>1</v>
      </c>
      <c r="E756" t="s">
        <v>1786</v>
      </c>
      <c r="F756" t="s">
        <v>1787</v>
      </c>
      <c r="G756">
        <v>1153210</v>
      </c>
      <c r="H756">
        <v>6.02</v>
      </c>
      <c r="I756">
        <v>465423</v>
      </c>
      <c r="J756">
        <v>391071</v>
      </c>
      <c r="K756">
        <f t="shared" si="33"/>
        <v>2801846.46</v>
      </c>
      <c r="L756">
        <f t="shared" si="34"/>
        <v>2354247.42</v>
      </c>
      <c r="M756">
        <f t="shared" si="35"/>
        <v>1.190124043971555</v>
      </c>
    </row>
    <row r="757" spans="1:13" hidden="1" x14ac:dyDescent="0.3">
      <c r="A757">
        <v>13764</v>
      </c>
      <c r="B757">
        <v>20191231</v>
      </c>
      <c r="C757">
        <v>14</v>
      </c>
      <c r="D757">
        <v>1</v>
      </c>
      <c r="E757" t="s">
        <v>1788</v>
      </c>
      <c r="F757" t="s">
        <v>1789</v>
      </c>
      <c r="G757">
        <v>3763810</v>
      </c>
      <c r="H757">
        <v>15.1</v>
      </c>
      <c r="I757">
        <v>11422</v>
      </c>
      <c r="J757">
        <v>14464</v>
      </c>
      <c r="K757">
        <f t="shared" si="33"/>
        <v>172472.19999999998</v>
      </c>
      <c r="L757">
        <f t="shared" si="34"/>
        <v>218406.39999999999</v>
      </c>
      <c r="M757">
        <f t="shared" si="35"/>
        <v>0.78968473451327437</v>
      </c>
    </row>
    <row r="758" spans="1:13" hidden="1" x14ac:dyDescent="0.3">
      <c r="A758">
        <v>13765</v>
      </c>
      <c r="B758">
        <v>20191231</v>
      </c>
      <c r="C758">
        <v>44</v>
      </c>
      <c r="D758">
        <v>1</v>
      </c>
      <c r="E758" t="s">
        <v>1790</v>
      </c>
      <c r="F758" t="s">
        <v>1791</v>
      </c>
      <c r="G758" t="s">
        <v>1792</v>
      </c>
      <c r="H758">
        <v>16.16</v>
      </c>
      <c r="I758">
        <v>53284</v>
      </c>
      <c r="J758">
        <v>37538</v>
      </c>
      <c r="K758">
        <f t="shared" si="33"/>
        <v>861069.44000000006</v>
      </c>
      <c r="L758">
        <f t="shared" si="34"/>
        <v>606614.07999999996</v>
      </c>
      <c r="M758">
        <f t="shared" si="35"/>
        <v>1.4194682721508871</v>
      </c>
    </row>
    <row r="759" spans="1:13" x14ac:dyDescent="0.3">
      <c r="A759">
        <v>87056</v>
      </c>
      <c r="B759">
        <v>20191231</v>
      </c>
      <c r="C759">
        <v>11</v>
      </c>
      <c r="D759">
        <v>3</v>
      </c>
      <c r="E759" t="s">
        <v>13655</v>
      </c>
      <c r="F759" t="s">
        <v>13656</v>
      </c>
      <c r="G759" t="s">
        <v>13657</v>
      </c>
      <c r="H759">
        <v>84.55</v>
      </c>
      <c r="I759">
        <v>254204</v>
      </c>
      <c r="J759">
        <v>179625</v>
      </c>
      <c r="K759">
        <f t="shared" si="33"/>
        <v>21492948.199999999</v>
      </c>
      <c r="L759">
        <f t="shared" si="34"/>
        <v>15187293.75</v>
      </c>
      <c r="M759">
        <f t="shared" si="35"/>
        <v>1.4151927627000696</v>
      </c>
    </row>
    <row r="760" spans="1:13" hidden="1" x14ac:dyDescent="0.3">
      <c r="A760">
        <v>13767</v>
      </c>
      <c r="B760">
        <v>20191231</v>
      </c>
      <c r="C760">
        <v>74</v>
      </c>
      <c r="D760">
        <v>4</v>
      </c>
      <c r="E760" t="s">
        <v>1796</v>
      </c>
      <c r="F760" t="s">
        <v>1797</v>
      </c>
      <c r="G760" t="s">
        <v>1798</v>
      </c>
      <c r="H760">
        <v>73.140900000000002</v>
      </c>
      <c r="I760">
        <v>21</v>
      </c>
      <c r="J760">
        <v>50</v>
      </c>
      <c r="K760">
        <f t="shared" si="33"/>
        <v>1535.9589000000001</v>
      </c>
      <c r="L760">
        <f t="shared" si="34"/>
        <v>3657.0450000000001</v>
      </c>
      <c r="M760">
        <f t="shared" si="35"/>
        <v>0.42</v>
      </c>
    </row>
    <row r="761" spans="1:13" x14ac:dyDescent="0.3">
      <c r="A761">
        <v>12650</v>
      </c>
      <c r="B761">
        <v>20191231</v>
      </c>
      <c r="C761">
        <v>11</v>
      </c>
      <c r="D761">
        <v>1</v>
      </c>
      <c r="E761" t="s">
        <v>795</v>
      </c>
      <c r="F761" t="s">
        <v>796</v>
      </c>
      <c r="G761">
        <v>48517030</v>
      </c>
      <c r="H761">
        <v>153.16</v>
      </c>
      <c r="I761">
        <v>182489</v>
      </c>
      <c r="J761">
        <v>99120</v>
      </c>
      <c r="K761">
        <f t="shared" si="33"/>
        <v>27950015.239999998</v>
      </c>
      <c r="L761">
        <f t="shared" si="34"/>
        <v>15181219.199999999</v>
      </c>
      <c r="M761">
        <f t="shared" si="35"/>
        <v>1.841091606133979</v>
      </c>
    </row>
    <row r="762" spans="1:13" hidden="1" x14ac:dyDescent="0.3">
      <c r="A762">
        <v>13771</v>
      </c>
      <c r="B762">
        <v>20191231</v>
      </c>
      <c r="C762">
        <v>73</v>
      </c>
      <c r="D762">
        <v>4</v>
      </c>
      <c r="E762" t="s">
        <v>1801</v>
      </c>
      <c r="F762" t="s">
        <v>1802</v>
      </c>
      <c r="G762" s="1">
        <v>337390000000000</v>
      </c>
      <c r="H762">
        <v>20.07</v>
      </c>
      <c r="I762">
        <v>267549</v>
      </c>
      <c r="J762">
        <v>251355</v>
      </c>
      <c r="K762">
        <f t="shared" si="33"/>
        <v>5369708.4299999997</v>
      </c>
      <c r="L762">
        <f t="shared" si="34"/>
        <v>5044694.8499999996</v>
      </c>
      <c r="M762">
        <f t="shared" si="35"/>
        <v>1.0644268067076446</v>
      </c>
    </row>
    <row r="763" spans="1:13" hidden="1" x14ac:dyDescent="0.3">
      <c r="A763">
        <v>13772</v>
      </c>
      <c r="B763">
        <v>20191231</v>
      </c>
      <c r="C763">
        <v>73</v>
      </c>
      <c r="D763">
        <v>4</v>
      </c>
      <c r="E763" t="s">
        <v>1803</v>
      </c>
      <c r="F763" t="s">
        <v>326</v>
      </c>
      <c r="G763" t="s">
        <v>1804</v>
      </c>
      <c r="H763">
        <v>16.75</v>
      </c>
      <c r="I763">
        <v>25760</v>
      </c>
      <c r="J763">
        <v>15150</v>
      </c>
      <c r="K763">
        <f t="shared" si="33"/>
        <v>431480</v>
      </c>
      <c r="L763">
        <f t="shared" si="34"/>
        <v>253762.5</v>
      </c>
      <c r="M763">
        <f t="shared" si="35"/>
        <v>1.7003300330033004</v>
      </c>
    </row>
    <row r="764" spans="1:13" hidden="1" x14ac:dyDescent="0.3">
      <c r="A764">
        <v>13774</v>
      </c>
      <c r="B764">
        <v>20191231</v>
      </c>
      <c r="C764">
        <v>44</v>
      </c>
      <c r="D764">
        <v>1</v>
      </c>
      <c r="E764" t="s">
        <v>1805</v>
      </c>
      <c r="F764" t="s">
        <v>1806</v>
      </c>
      <c r="G764">
        <v>67067710</v>
      </c>
      <c r="H764">
        <v>13.88</v>
      </c>
      <c r="I764">
        <v>4835</v>
      </c>
      <c r="J764">
        <v>13097</v>
      </c>
      <c r="K764">
        <f t="shared" si="33"/>
        <v>67109.8</v>
      </c>
      <c r="L764">
        <f t="shared" si="34"/>
        <v>181786.36000000002</v>
      </c>
      <c r="M764">
        <f t="shared" si="35"/>
        <v>0.36916851187294802</v>
      </c>
    </row>
    <row r="765" spans="1:13" hidden="1" x14ac:dyDescent="0.3">
      <c r="A765">
        <v>13775</v>
      </c>
      <c r="B765">
        <v>20191231</v>
      </c>
      <c r="C765">
        <v>18</v>
      </c>
      <c r="D765">
        <v>1</v>
      </c>
      <c r="E765" t="s">
        <v>1807</v>
      </c>
      <c r="F765" t="s">
        <v>1808</v>
      </c>
      <c r="G765" t="s">
        <v>1809</v>
      </c>
      <c r="H765">
        <v>5.85</v>
      </c>
      <c r="I765">
        <v>122900</v>
      </c>
      <c r="J765">
        <v>63058</v>
      </c>
      <c r="K765">
        <f t="shared" si="33"/>
        <v>718965</v>
      </c>
      <c r="L765">
        <f t="shared" si="34"/>
        <v>368889.3</v>
      </c>
      <c r="M765">
        <f t="shared" si="35"/>
        <v>1.9489993339465255</v>
      </c>
    </row>
    <row r="766" spans="1:13" x14ac:dyDescent="0.3">
      <c r="A766">
        <v>77037</v>
      </c>
      <c r="B766">
        <v>20191231</v>
      </c>
      <c r="C766">
        <v>11</v>
      </c>
      <c r="D766">
        <v>3</v>
      </c>
      <c r="E766" t="s">
        <v>11284</v>
      </c>
      <c r="F766" t="s">
        <v>11285</v>
      </c>
      <c r="G766">
        <v>67958010</v>
      </c>
      <c r="H766">
        <v>189.78</v>
      </c>
      <c r="I766">
        <v>274910</v>
      </c>
      <c r="J766">
        <v>79824</v>
      </c>
      <c r="K766">
        <f t="shared" si="33"/>
        <v>52172419.799999997</v>
      </c>
      <c r="L766">
        <f t="shared" si="34"/>
        <v>15148998.720000001</v>
      </c>
      <c r="M766">
        <f t="shared" si="35"/>
        <v>3.4439516937261976</v>
      </c>
    </row>
    <row r="767" spans="1:13" hidden="1" x14ac:dyDescent="0.3">
      <c r="A767">
        <v>13779</v>
      </c>
      <c r="B767">
        <v>20191231</v>
      </c>
      <c r="C767">
        <v>73</v>
      </c>
      <c r="D767">
        <v>4</v>
      </c>
      <c r="E767" t="s">
        <v>1812</v>
      </c>
      <c r="F767" t="s">
        <v>595</v>
      </c>
      <c r="G767" t="s">
        <v>1813</v>
      </c>
      <c r="H767">
        <v>50.88</v>
      </c>
      <c r="I767">
        <v>47233</v>
      </c>
      <c r="J767">
        <v>47100</v>
      </c>
      <c r="K767">
        <f t="shared" si="33"/>
        <v>2403215.04</v>
      </c>
      <c r="L767">
        <f t="shared" si="34"/>
        <v>2396448</v>
      </c>
      <c r="M767">
        <f t="shared" si="35"/>
        <v>1.002823779193206</v>
      </c>
    </row>
    <row r="768" spans="1:13" hidden="1" x14ac:dyDescent="0.3">
      <c r="A768">
        <v>13780</v>
      </c>
      <c r="B768">
        <v>20191231</v>
      </c>
      <c r="C768">
        <v>73</v>
      </c>
      <c r="D768">
        <v>4</v>
      </c>
      <c r="E768" t="s">
        <v>1814</v>
      </c>
      <c r="F768" t="s">
        <v>595</v>
      </c>
      <c r="G768" s="1">
        <v>4.6138000000000002E+23</v>
      </c>
      <c r="H768">
        <v>53.81</v>
      </c>
      <c r="I768">
        <v>62999</v>
      </c>
      <c r="J768">
        <v>69500</v>
      </c>
      <c r="K768">
        <f t="shared" si="33"/>
        <v>3389976.19</v>
      </c>
      <c r="L768">
        <f t="shared" si="34"/>
        <v>3739795</v>
      </c>
      <c r="M768">
        <f t="shared" si="35"/>
        <v>0.90646043165467627</v>
      </c>
    </row>
    <row r="769" spans="1:13" hidden="1" x14ac:dyDescent="0.3">
      <c r="A769">
        <v>13781</v>
      </c>
      <c r="B769">
        <v>20191231</v>
      </c>
      <c r="C769">
        <v>73</v>
      </c>
      <c r="D769">
        <v>4</v>
      </c>
      <c r="E769" t="s">
        <v>1815</v>
      </c>
      <c r="F769" t="s">
        <v>672</v>
      </c>
      <c r="G769" t="s">
        <v>1816</v>
      </c>
      <c r="H769">
        <v>114.2</v>
      </c>
      <c r="I769">
        <v>14543</v>
      </c>
      <c r="J769">
        <v>8230</v>
      </c>
      <c r="K769">
        <f t="shared" si="33"/>
        <v>1660810.6</v>
      </c>
      <c r="L769">
        <f t="shared" si="34"/>
        <v>939866</v>
      </c>
      <c r="M769">
        <f t="shared" si="35"/>
        <v>1.7670716889428919</v>
      </c>
    </row>
    <row r="770" spans="1:13" hidden="1" x14ac:dyDescent="0.3">
      <c r="A770">
        <v>13782</v>
      </c>
      <c r="B770">
        <v>20191231</v>
      </c>
      <c r="C770">
        <v>73</v>
      </c>
      <c r="D770">
        <v>4</v>
      </c>
      <c r="E770" t="s">
        <v>1817</v>
      </c>
      <c r="F770" t="s">
        <v>672</v>
      </c>
      <c r="G770" t="s">
        <v>1818</v>
      </c>
      <c r="H770">
        <v>100.08</v>
      </c>
      <c r="I770">
        <v>2665</v>
      </c>
      <c r="J770">
        <v>3260</v>
      </c>
      <c r="K770">
        <f t="shared" ref="K770:K833" si="36">H770*I770</f>
        <v>266713.2</v>
      </c>
      <c r="L770">
        <f t="shared" ref="L770:L833" si="37">H770*J770</f>
        <v>326260.8</v>
      </c>
      <c r="M770">
        <f t="shared" ref="M770:M833" si="38">I770/J770</f>
        <v>0.81748466257668717</v>
      </c>
    </row>
    <row r="771" spans="1:13" hidden="1" x14ac:dyDescent="0.3">
      <c r="A771">
        <v>13783</v>
      </c>
      <c r="B771">
        <v>20191231</v>
      </c>
      <c r="C771">
        <v>31</v>
      </c>
      <c r="D771">
        <v>1</v>
      </c>
      <c r="E771" t="s">
        <v>1819</v>
      </c>
      <c r="F771" t="s">
        <v>1820</v>
      </c>
      <c r="G771">
        <v>82572420</v>
      </c>
      <c r="H771">
        <v>9.93</v>
      </c>
      <c r="I771">
        <v>904130</v>
      </c>
      <c r="J771">
        <v>77947</v>
      </c>
      <c r="K771">
        <f t="shared" si="36"/>
        <v>8978010.9000000004</v>
      </c>
      <c r="L771">
        <f t="shared" si="37"/>
        <v>774013.71</v>
      </c>
      <c r="M771">
        <f t="shared" si="38"/>
        <v>11.599291826497492</v>
      </c>
    </row>
    <row r="772" spans="1:13" hidden="1" x14ac:dyDescent="0.3">
      <c r="A772">
        <v>13786</v>
      </c>
      <c r="B772">
        <v>20191231</v>
      </c>
      <c r="C772">
        <v>12</v>
      </c>
      <c r="D772">
        <v>1</v>
      </c>
      <c r="E772" t="s">
        <v>1821</v>
      </c>
      <c r="F772" t="s">
        <v>1822</v>
      </c>
      <c r="G772" t="s">
        <v>1823</v>
      </c>
      <c r="H772">
        <v>38.729999999999997</v>
      </c>
      <c r="I772">
        <v>86660</v>
      </c>
      <c r="J772">
        <v>604587</v>
      </c>
      <c r="K772">
        <f t="shared" si="36"/>
        <v>3356341.8</v>
      </c>
      <c r="L772">
        <f t="shared" si="37"/>
        <v>23415654.509999998</v>
      </c>
      <c r="M772">
        <f t="shared" si="38"/>
        <v>0.14333751800816094</v>
      </c>
    </row>
    <row r="773" spans="1:13" hidden="1" x14ac:dyDescent="0.3">
      <c r="A773">
        <v>13787</v>
      </c>
      <c r="B773">
        <v>20191231</v>
      </c>
      <c r="C773">
        <v>18</v>
      </c>
      <c r="D773">
        <v>1</v>
      </c>
      <c r="E773" t="s">
        <v>1824</v>
      </c>
      <c r="F773" t="s">
        <v>1825</v>
      </c>
      <c r="G773" t="s">
        <v>1826</v>
      </c>
      <c r="H773">
        <v>15.42</v>
      </c>
      <c r="I773">
        <v>245654</v>
      </c>
      <c r="J773">
        <v>51098</v>
      </c>
      <c r="K773">
        <f t="shared" si="36"/>
        <v>3787984.68</v>
      </c>
      <c r="L773">
        <f t="shared" si="37"/>
        <v>787931.16</v>
      </c>
      <c r="M773">
        <f t="shared" si="38"/>
        <v>4.8075071431367178</v>
      </c>
    </row>
    <row r="774" spans="1:13" x14ac:dyDescent="0.3">
      <c r="A774">
        <v>14182</v>
      </c>
      <c r="B774">
        <v>20191231</v>
      </c>
      <c r="C774">
        <v>11</v>
      </c>
      <c r="D774">
        <v>1</v>
      </c>
      <c r="E774" t="s">
        <v>2340</v>
      </c>
      <c r="F774" t="s">
        <v>2341</v>
      </c>
      <c r="G774">
        <v>12201710</v>
      </c>
      <c r="H774">
        <v>228.03</v>
      </c>
      <c r="I774">
        <v>155896</v>
      </c>
      <c r="J774">
        <v>66250</v>
      </c>
      <c r="K774">
        <f t="shared" si="36"/>
        <v>35548964.880000003</v>
      </c>
      <c r="L774">
        <f t="shared" si="37"/>
        <v>15106987.5</v>
      </c>
      <c r="M774">
        <f t="shared" si="38"/>
        <v>2.3531471698113209</v>
      </c>
    </row>
    <row r="775" spans="1:13" hidden="1" x14ac:dyDescent="0.3">
      <c r="A775">
        <v>13789</v>
      </c>
      <c r="B775">
        <v>20191231</v>
      </c>
      <c r="C775">
        <v>12</v>
      </c>
      <c r="D775">
        <v>3</v>
      </c>
      <c r="E775" t="s">
        <v>1830</v>
      </c>
      <c r="F775" t="s">
        <v>1831</v>
      </c>
      <c r="G775" t="s">
        <v>1832</v>
      </c>
      <c r="H775">
        <v>0.43159999999999998</v>
      </c>
      <c r="I775">
        <v>16396</v>
      </c>
      <c r="J775">
        <v>11943</v>
      </c>
      <c r="K775">
        <f t="shared" si="36"/>
        <v>7076.5135999999993</v>
      </c>
      <c r="L775">
        <f t="shared" si="37"/>
        <v>5154.5987999999998</v>
      </c>
      <c r="M775">
        <f t="shared" si="38"/>
        <v>1.3728543916938794</v>
      </c>
    </row>
    <row r="776" spans="1:13" x14ac:dyDescent="0.3">
      <c r="A776">
        <v>90808</v>
      </c>
      <c r="B776">
        <v>20191231</v>
      </c>
      <c r="C776">
        <v>11</v>
      </c>
      <c r="D776">
        <v>3</v>
      </c>
      <c r="E776" t="s">
        <v>15604</v>
      </c>
      <c r="F776" t="s">
        <v>15605</v>
      </c>
      <c r="G776" t="s">
        <v>15606</v>
      </c>
      <c r="H776">
        <v>108.14</v>
      </c>
      <c r="I776">
        <v>755532</v>
      </c>
      <c r="J776">
        <v>139363</v>
      </c>
      <c r="K776">
        <f t="shared" si="36"/>
        <v>81703230.480000004</v>
      </c>
      <c r="L776">
        <f t="shared" si="37"/>
        <v>15070714.82</v>
      </c>
      <c r="M776">
        <f t="shared" si="38"/>
        <v>5.4213241678207273</v>
      </c>
    </row>
    <row r="777" spans="1:13" hidden="1" x14ac:dyDescent="0.3">
      <c r="A777">
        <v>13795</v>
      </c>
      <c r="B777">
        <v>20191231</v>
      </c>
      <c r="C777">
        <v>73</v>
      </c>
      <c r="D777">
        <v>3</v>
      </c>
      <c r="E777" t="s">
        <v>1836</v>
      </c>
      <c r="F777" t="s">
        <v>1465</v>
      </c>
      <c r="G777" t="s">
        <v>1837</v>
      </c>
      <c r="H777">
        <v>48.79</v>
      </c>
      <c r="I777">
        <v>37806</v>
      </c>
      <c r="J777">
        <v>31600</v>
      </c>
      <c r="K777">
        <f t="shared" si="36"/>
        <v>1844554.74</v>
      </c>
      <c r="L777">
        <f t="shared" si="37"/>
        <v>1541764</v>
      </c>
      <c r="M777">
        <f t="shared" si="38"/>
        <v>1.196392405063291</v>
      </c>
    </row>
    <row r="778" spans="1:13" x14ac:dyDescent="0.3">
      <c r="A778">
        <v>82651</v>
      </c>
      <c r="B778">
        <v>20191231</v>
      </c>
      <c r="C778">
        <v>11</v>
      </c>
      <c r="D778">
        <v>1</v>
      </c>
      <c r="E778" t="s">
        <v>12535</v>
      </c>
      <c r="F778" t="s">
        <v>12536</v>
      </c>
      <c r="G778">
        <v>94184810</v>
      </c>
      <c r="H778">
        <v>233.64999</v>
      </c>
      <c r="I778">
        <v>91914</v>
      </c>
      <c r="J778">
        <v>64434</v>
      </c>
      <c r="K778">
        <f t="shared" si="36"/>
        <v>21475705.180860002</v>
      </c>
      <c r="L778">
        <f t="shared" si="37"/>
        <v>15055003.45566</v>
      </c>
      <c r="M778">
        <f t="shared" si="38"/>
        <v>1.4264829127479282</v>
      </c>
    </row>
    <row r="779" spans="1:13" x14ac:dyDescent="0.3">
      <c r="A779">
        <v>81677</v>
      </c>
      <c r="B779">
        <v>20191231</v>
      </c>
      <c r="C779">
        <v>11</v>
      </c>
      <c r="D779">
        <v>1</v>
      </c>
      <c r="E779" t="s">
        <v>12380</v>
      </c>
      <c r="F779" t="s">
        <v>12381</v>
      </c>
      <c r="G779">
        <v>92974010</v>
      </c>
      <c r="H779">
        <v>77.8</v>
      </c>
      <c r="I779">
        <v>329129</v>
      </c>
      <c r="J779">
        <v>191682</v>
      </c>
      <c r="K779">
        <f t="shared" si="36"/>
        <v>25606236.199999999</v>
      </c>
      <c r="L779">
        <f t="shared" si="37"/>
        <v>14912859.6</v>
      </c>
      <c r="M779">
        <f t="shared" si="38"/>
        <v>1.7170574180152545</v>
      </c>
    </row>
    <row r="780" spans="1:13" x14ac:dyDescent="0.3">
      <c r="A780">
        <v>89533</v>
      </c>
      <c r="B780">
        <v>20191231</v>
      </c>
      <c r="C780">
        <v>11</v>
      </c>
      <c r="D780">
        <v>3</v>
      </c>
      <c r="E780" t="s">
        <v>14604</v>
      </c>
      <c r="F780" t="s">
        <v>14605</v>
      </c>
      <c r="G780">
        <v>98313410</v>
      </c>
      <c r="H780">
        <v>138.87</v>
      </c>
      <c r="I780">
        <v>451312</v>
      </c>
      <c r="J780">
        <v>107355</v>
      </c>
      <c r="K780">
        <f t="shared" si="36"/>
        <v>62673697.440000005</v>
      </c>
      <c r="L780">
        <f t="shared" si="37"/>
        <v>14908388.85</v>
      </c>
      <c r="M780">
        <f t="shared" si="38"/>
        <v>4.2039215686274511</v>
      </c>
    </row>
    <row r="781" spans="1:13" x14ac:dyDescent="0.3">
      <c r="A781">
        <v>25320</v>
      </c>
      <c r="B781">
        <v>20191231</v>
      </c>
      <c r="C781">
        <v>11</v>
      </c>
      <c r="D781">
        <v>1</v>
      </c>
      <c r="E781" t="s">
        <v>9689</v>
      </c>
      <c r="F781" t="s">
        <v>9690</v>
      </c>
      <c r="G781">
        <v>13442910</v>
      </c>
      <c r="H781">
        <v>49.42</v>
      </c>
      <c r="I781">
        <v>494008</v>
      </c>
      <c r="J781">
        <v>301655</v>
      </c>
      <c r="K781">
        <f t="shared" si="36"/>
        <v>24413875.359999999</v>
      </c>
      <c r="L781">
        <f t="shared" si="37"/>
        <v>14907790.1</v>
      </c>
      <c r="M781">
        <f t="shared" si="38"/>
        <v>1.6376589149856624</v>
      </c>
    </row>
    <row r="782" spans="1:13" hidden="1" x14ac:dyDescent="0.3">
      <c r="A782">
        <v>13801</v>
      </c>
      <c r="B782">
        <v>20191231</v>
      </c>
      <c r="C782">
        <v>73</v>
      </c>
      <c r="D782">
        <v>4</v>
      </c>
      <c r="E782" t="s">
        <v>1847</v>
      </c>
      <c r="F782" t="s">
        <v>30</v>
      </c>
      <c r="G782" t="s">
        <v>1848</v>
      </c>
      <c r="H782">
        <v>48.4497</v>
      </c>
      <c r="I782">
        <v>807</v>
      </c>
      <c r="J782">
        <v>1450</v>
      </c>
      <c r="K782">
        <f t="shared" si="36"/>
        <v>39098.907899999998</v>
      </c>
      <c r="L782">
        <f t="shared" si="37"/>
        <v>70252.065000000002</v>
      </c>
      <c r="M782">
        <f t="shared" si="38"/>
        <v>0.55655172413793108</v>
      </c>
    </row>
    <row r="783" spans="1:13" x14ac:dyDescent="0.3">
      <c r="A783">
        <v>13641</v>
      </c>
      <c r="B783">
        <v>20191231</v>
      </c>
      <c r="C783">
        <v>11</v>
      </c>
      <c r="D783">
        <v>3</v>
      </c>
      <c r="E783" t="s">
        <v>1656</v>
      </c>
      <c r="F783" t="s">
        <v>1657</v>
      </c>
      <c r="G783" t="s">
        <v>1658</v>
      </c>
      <c r="H783">
        <v>92.86</v>
      </c>
      <c r="I783">
        <v>409888</v>
      </c>
      <c r="J783">
        <v>160445</v>
      </c>
      <c r="K783">
        <f t="shared" si="36"/>
        <v>38062199.68</v>
      </c>
      <c r="L783">
        <f t="shared" si="37"/>
        <v>14898922.699999999</v>
      </c>
      <c r="M783">
        <f t="shared" si="38"/>
        <v>2.5546947552120662</v>
      </c>
    </row>
    <row r="784" spans="1:13" hidden="1" x14ac:dyDescent="0.3">
      <c r="A784">
        <v>13807</v>
      </c>
      <c r="B784">
        <v>20191231</v>
      </c>
      <c r="C784">
        <v>14</v>
      </c>
      <c r="D784">
        <v>1</v>
      </c>
      <c r="E784" t="s">
        <v>1852</v>
      </c>
      <c r="F784" t="s">
        <v>1853</v>
      </c>
      <c r="G784" t="s">
        <v>1854</v>
      </c>
      <c r="H784">
        <v>8.0399999999999991</v>
      </c>
      <c r="I784">
        <v>97059</v>
      </c>
      <c r="J784">
        <v>26793</v>
      </c>
      <c r="K784">
        <f t="shared" si="36"/>
        <v>780354.35999999987</v>
      </c>
      <c r="L784">
        <f t="shared" si="37"/>
        <v>215415.71999999997</v>
      </c>
      <c r="M784">
        <f t="shared" si="38"/>
        <v>3.6225506662187885</v>
      </c>
    </row>
    <row r="785" spans="1:13" hidden="1" x14ac:dyDescent="0.3">
      <c r="A785">
        <v>13808</v>
      </c>
      <c r="B785">
        <v>20191231</v>
      </c>
      <c r="C785">
        <v>44</v>
      </c>
      <c r="D785">
        <v>1</v>
      </c>
      <c r="E785" t="s">
        <v>1855</v>
      </c>
      <c r="F785" t="s">
        <v>1856</v>
      </c>
      <c r="G785" t="s">
        <v>1857</v>
      </c>
      <c r="H785">
        <v>21.91</v>
      </c>
      <c r="I785">
        <v>4313</v>
      </c>
      <c r="J785">
        <v>10835</v>
      </c>
      <c r="K785">
        <f t="shared" si="36"/>
        <v>94497.83</v>
      </c>
      <c r="L785">
        <f t="shared" si="37"/>
        <v>237394.85</v>
      </c>
      <c r="M785">
        <f t="shared" si="38"/>
        <v>0.39806183664051686</v>
      </c>
    </row>
    <row r="786" spans="1:13" hidden="1" x14ac:dyDescent="0.3">
      <c r="A786">
        <v>13809</v>
      </c>
      <c r="B786">
        <v>20191231</v>
      </c>
      <c r="C786">
        <v>18</v>
      </c>
      <c r="D786">
        <v>1</v>
      </c>
      <c r="E786" t="s">
        <v>1858</v>
      </c>
      <c r="F786" t="s">
        <v>1859</v>
      </c>
      <c r="G786" t="s">
        <v>1860</v>
      </c>
      <c r="H786">
        <v>3.23</v>
      </c>
      <c r="I786">
        <v>9974</v>
      </c>
      <c r="J786">
        <v>23688</v>
      </c>
      <c r="K786">
        <f t="shared" si="36"/>
        <v>32216.02</v>
      </c>
      <c r="L786">
        <f t="shared" si="37"/>
        <v>76512.240000000005</v>
      </c>
      <c r="M786">
        <f t="shared" si="38"/>
        <v>0.42105707531239445</v>
      </c>
    </row>
    <row r="787" spans="1:13" hidden="1" x14ac:dyDescent="0.3">
      <c r="A787">
        <v>13810</v>
      </c>
      <c r="B787">
        <v>20191231</v>
      </c>
      <c r="C787">
        <v>73</v>
      </c>
      <c r="D787">
        <v>4</v>
      </c>
      <c r="E787" t="s">
        <v>1861</v>
      </c>
      <c r="F787" t="s">
        <v>227</v>
      </c>
      <c r="G787" s="1">
        <v>3.795E+33</v>
      </c>
      <c r="H787">
        <v>23.73</v>
      </c>
      <c r="I787">
        <v>31785</v>
      </c>
      <c r="J787">
        <v>24350</v>
      </c>
      <c r="K787">
        <f t="shared" si="36"/>
        <v>754258.05</v>
      </c>
      <c r="L787">
        <f t="shared" si="37"/>
        <v>577825.5</v>
      </c>
      <c r="M787">
        <f t="shared" si="38"/>
        <v>1.3053388090349076</v>
      </c>
    </row>
    <row r="788" spans="1:13" x14ac:dyDescent="0.3">
      <c r="A788">
        <v>90520</v>
      </c>
      <c r="B788">
        <v>20191231</v>
      </c>
      <c r="C788">
        <v>11</v>
      </c>
      <c r="D788">
        <v>1</v>
      </c>
      <c r="E788" t="s">
        <v>15386</v>
      </c>
      <c r="F788" t="s">
        <v>15387</v>
      </c>
      <c r="G788">
        <v>15087010</v>
      </c>
      <c r="H788">
        <v>123.12</v>
      </c>
      <c r="I788">
        <v>158489</v>
      </c>
      <c r="J788">
        <v>120874</v>
      </c>
      <c r="K788">
        <f t="shared" si="36"/>
        <v>19513165.68</v>
      </c>
      <c r="L788">
        <f t="shared" si="37"/>
        <v>14882006.880000001</v>
      </c>
      <c r="M788">
        <f t="shared" si="38"/>
        <v>1.3111918195807204</v>
      </c>
    </row>
    <row r="789" spans="1:13" x14ac:dyDescent="0.3">
      <c r="A789">
        <v>24053</v>
      </c>
      <c r="B789">
        <v>20191231</v>
      </c>
      <c r="C789">
        <v>11</v>
      </c>
      <c r="D789">
        <v>1</v>
      </c>
      <c r="E789" t="s">
        <v>9646</v>
      </c>
      <c r="F789" t="s">
        <v>9647</v>
      </c>
      <c r="G789" t="s">
        <v>9648</v>
      </c>
      <c r="H789">
        <v>65.09</v>
      </c>
      <c r="I789">
        <v>539939</v>
      </c>
      <c r="J789">
        <v>227903</v>
      </c>
      <c r="K789">
        <f t="shared" si="36"/>
        <v>35144629.510000005</v>
      </c>
      <c r="L789">
        <f t="shared" si="37"/>
        <v>14834206.270000001</v>
      </c>
      <c r="M789">
        <f t="shared" si="38"/>
        <v>2.3691614414904585</v>
      </c>
    </row>
    <row r="790" spans="1:13" hidden="1" x14ac:dyDescent="0.3">
      <c r="A790">
        <v>13817</v>
      </c>
      <c r="B790">
        <v>20191231</v>
      </c>
      <c r="C790">
        <v>14</v>
      </c>
      <c r="D790">
        <v>2</v>
      </c>
      <c r="E790" t="s">
        <v>1867</v>
      </c>
      <c r="F790" t="s">
        <v>1868</v>
      </c>
      <c r="G790" t="s">
        <v>1869</v>
      </c>
      <c r="H790">
        <v>6.76</v>
      </c>
      <c r="I790">
        <v>117726</v>
      </c>
      <c r="J790">
        <v>56659</v>
      </c>
      <c r="K790">
        <f t="shared" si="36"/>
        <v>795827.76</v>
      </c>
      <c r="L790">
        <f t="shared" si="37"/>
        <v>383014.83999999997</v>
      </c>
      <c r="M790">
        <f t="shared" si="38"/>
        <v>2.0777987610088422</v>
      </c>
    </row>
    <row r="791" spans="1:13" hidden="1" x14ac:dyDescent="0.3">
      <c r="A791">
        <v>13820</v>
      </c>
      <c r="B791">
        <v>20191231</v>
      </c>
      <c r="C791">
        <v>12</v>
      </c>
      <c r="D791">
        <v>1</v>
      </c>
      <c r="E791" t="s">
        <v>1870</v>
      </c>
      <c r="F791" t="s">
        <v>1871</v>
      </c>
      <c r="G791">
        <v>92372510</v>
      </c>
      <c r="H791">
        <v>16.36</v>
      </c>
      <c r="I791">
        <v>208926</v>
      </c>
      <c r="J791">
        <v>155505</v>
      </c>
      <c r="K791">
        <f t="shared" si="36"/>
        <v>3418029.36</v>
      </c>
      <c r="L791">
        <f t="shared" si="37"/>
        <v>2544061.7999999998</v>
      </c>
      <c r="M791">
        <f t="shared" si="38"/>
        <v>1.343532362303463</v>
      </c>
    </row>
    <row r="792" spans="1:13" hidden="1" x14ac:dyDescent="0.3">
      <c r="A792">
        <v>13823</v>
      </c>
      <c r="B792">
        <v>20191231</v>
      </c>
      <c r="C792">
        <v>72</v>
      </c>
      <c r="D792">
        <v>3</v>
      </c>
      <c r="E792" t="s">
        <v>1872</v>
      </c>
      <c r="F792" t="s">
        <v>1873</v>
      </c>
      <c r="G792" t="s">
        <v>1874</v>
      </c>
      <c r="H792">
        <v>18.28</v>
      </c>
      <c r="I792">
        <v>246904</v>
      </c>
      <c r="J792">
        <v>424198</v>
      </c>
      <c r="K792">
        <f t="shared" si="36"/>
        <v>4513405.12</v>
      </c>
      <c r="L792">
        <f t="shared" si="37"/>
        <v>7754339.4400000004</v>
      </c>
      <c r="M792">
        <f t="shared" si="38"/>
        <v>0.58204894883992853</v>
      </c>
    </row>
    <row r="793" spans="1:13" x14ac:dyDescent="0.3">
      <c r="A793">
        <v>21371</v>
      </c>
      <c r="B793">
        <v>20191231</v>
      </c>
      <c r="C793">
        <v>11</v>
      </c>
      <c r="D793">
        <v>1</v>
      </c>
      <c r="E793" t="s">
        <v>9569</v>
      </c>
      <c r="F793" t="s">
        <v>9570</v>
      </c>
      <c r="G793" t="s">
        <v>9571</v>
      </c>
      <c r="H793">
        <v>50.58</v>
      </c>
      <c r="I793">
        <v>411069</v>
      </c>
      <c r="J793">
        <v>292488</v>
      </c>
      <c r="K793">
        <f t="shared" si="36"/>
        <v>20791870.02</v>
      </c>
      <c r="L793">
        <f t="shared" si="37"/>
        <v>14794043.039999999</v>
      </c>
      <c r="M793">
        <f t="shared" si="38"/>
        <v>1.4054217608927546</v>
      </c>
    </row>
    <row r="794" spans="1:13" hidden="1" x14ac:dyDescent="0.3">
      <c r="A794">
        <v>13826</v>
      </c>
      <c r="B794">
        <v>20191231</v>
      </c>
      <c r="C794">
        <v>14</v>
      </c>
      <c r="D794">
        <v>3</v>
      </c>
      <c r="E794" t="s">
        <v>1878</v>
      </c>
      <c r="F794" t="s">
        <v>1879</v>
      </c>
      <c r="G794">
        <v>36655410</v>
      </c>
      <c r="H794">
        <v>5.82</v>
      </c>
      <c r="I794">
        <v>24427</v>
      </c>
      <c r="J794">
        <v>16049</v>
      </c>
      <c r="K794">
        <f t="shared" si="36"/>
        <v>142165.14000000001</v>
      </c>
      <c r="L794">
        <f t="shared" si="37"/>
        <v>93405.180000000008</v>
      </c>
      <c r="M794">
        <f t="shared" si="38"/>
        <v>1.5220262944731759</v>
      </c>
    </row>
    <row r="795" spans="1:13" hidden="1" x14ac:dyDescent="0.3">
      <c r="A795">
        <v>13828</v>
      </c>
      <c r="B795">
        <v>20191231</v>
      </c>
      <c r="C795">
        <v>11</v>
      </c>
      <c r="D795">
        <v>-1</v>
      </c>
      <c r="E795" t="s">
        <v>1880</v>
      </c>
      <c r="F795" t="s">
        <v>1881</v>
      </c>
      <c r="G795" t="s">
        <v>1882</v>
      </c>
      <c r="J795">
        <v>8934</v>
      </c>
      <c r="K795">
        <f t="shared" si="36"/>
        <v>0</v>
      </c>
      <c r="L795">
        <f t="shared" si="37"/>
        <v>0</v>
      </c>
      <c r="M795">
        <f t="shared" si="38"/>
        <v>0</v>
      </c>
    </row>
    <row r="796" spans="1:13" x14ac:dyDescent="0.3">
      <c r="A796">
        <v>92322</v>
      </c>
      <c r="B796">
        <v>20191231</v>
      </c>
      <c r="C796">
        <v>11</v>
      </c>
      <c r="D796">
        <v>3</v>
      </c>
      <c r="E796" t="s">
        <v>16860</v>
      </c>
      <c r="F796" t="s">
        <v>16861</v>
      </c>
      <c r="G796" t="s">
        <v>16862</v>
      </c>
      <c r="H796">
        <v>253.14</v>
      </c>
      <c r="I796">
        <v>322097</v>
      </c>
      <c r="J796">
        <v>57283</v>
      </c>
      <c r="K796">
        <f t="shared" si="36"/>
        <v>81535634.579999998</v>
      </c>
      <c r="L796">
        <f t="shared" si="37"/>
        <v>14500618.619999999</v>
      </c>
      <c r="M796">
        <f t="shared" si="38"/>
        <v>5.6229073197981947</v>
      </c>
    </row>
    <row r="797" spans="1:13" hidden="1" x14ac:dyDescent="0.3">
      <c r="A797">
        <v>13833</v>
      </c>
      <c r="B797">
        <v>20191231</v>
      </c>
      <c r="C797">
        <v>73</v>
      </c>
      <c r="D797">
        <v>4</v>
      </c>
      <c r="E797" t="s">
        <v>1886</v>
      </c>
      <c r="F797" t="s">
        <v>179</v>
      </c>
      <c r="G797" t="s">
        <v>1887</v>
      </c>
      <c r="H797">
        <v>25.861699999999999</v>
      </c>
      <c r="I797">
        <v>22431</v>
      </c>
      <c r="J797">
        <v>750</v>
      </c>
      <c r="K797">
        <f t="shared" si="36"/>
        <v>580103.79269999999</v>
      </c>
      <c r="L797">
        <f t="shared" si="37"/>
        <v>19396.274999999998</v>
      </c>
      <c r="M797">
        <f t="shared" si="38"/>
        <v>29.908000000000001</v>
      </c>
    </row>
    <row r="798" spans="1:13" hidden="1" x14ac:dyDescent="0.3">
      <c r="A798">
        <v>13834</v>
      </c>
      <c r="B798">
        <v>20191231</v>
      </c>
      <c r="C798">
        <v>73</v>
      </c>
      <c r="D798">
        <v>4</v>
      </c>
      <c r="E798" t="s">
        <v>1888</v>
      </c>
      <c r="F798" t="s">
        <v>179</v>
      </c>
      <c r="G798" t="s">
        <v>1889</v>
      </c>
      <c r="H798">
        <v>38.799999999999997</v>
      </c>
      <c r="I798">
        <v>338430</v>
      </c>
      <c r="J798">
        <v>9354</v>
      </c>
      <c r="K798">
        <f t="shared" si="36"/>
        <v>13131083.999999998</v>
      </c>
      <c r="L798">
        <f t="shared" si="37"/>
        <v>362935.19999999995</v>
      </c>
      <c r="M798">
        <f t="shared" si="38"/>
        <v>36.180243745991021</v>
      </c>
    </row>
    <row r="799" spans="1:13" hidden="1" x14ac:dyDescent="0.3">
      <c r="A799">
        <v>13835</v>
      </c>
      <c r="B799">
        <v>20191231</v>
      </c>
      <c r="C799">
        <v>44</v>
      </c>
      <c r="D799">
        <v>1</v>
      </c>
      <c r="E799" t="s">
        <v>1890</v>
      </c>
      <c r="F799" t="s">
        <v>1891</v>
      </c>
      <c r="G799">
        <v>25862210</v>
      </c>
      <c r="H799">
        <v>19.760000000000002</v>
      </c>
      <c r="I799">
        <v>82142</v>
      </c>
      <c r="J799">
        <v>101393</v>
      </c>
      <c r="K799">
        <f t="shared" si="36"/>
        <v>1623125.9200000002</v>
      </c>
      <c r="L799">
        <f t="shared" si="37"/>
        <v>2003525.6800000002</v>
      </c>
      <c r="M799">
        <f t="shared" si="38"/>
        <v>0.81013482193050801</v>
      </c>
    </row>
    <row r="800" spans="1:13" hidden="1" x14ac:dyDescent="0.3">
      <c r="A800">
        <v>13836</v>
      </c>
      <c r="B800">
        <v>20191231</v>
      </c>
      <c r="C800">
        <v>14</v>
      </c>
      <c r="D800">
        <v>1</v>
      </c>
      <c r="E800" t="s">
        <v>1892</v>
      </c>
      <c r="F800" t="s">
        <v>1893</v>
      </c>
      <c r="G800" t="s">
        <v>1894</v>
      </c>
      <c r="H800">
        <v>14.59</v>
      </c>
      <c r="I800">
        <v>6927</v>
      </c>
      <c r="J800">
        <v>18382</v>
      </c>
      <c r="K800">
        <f t="shared" si="36"/>
        <v>101064.93</v>
      </c>
      <c r="L800">
        <f t="shared" si="37"/>
        <v>268193.38</v>
      </c>
      <c r="M800">
        <f t="shared" si="38"/>
        <v>0.37683603525187681</v>
      </c>
    </row>
    <row r="801" spans="1:13" x14ac:dyDescent="0.3">
      <c r="A801">
        <v>52978</v>
      </c>
      <c r="B801">
        <v>20191231</v>
      </c>
      <c r="C801">
        <v>11</v>
      </c>
      <c r="D801">
        <v>3</v>
      </c>
      <c r="E801" t="s">
        <v>10273</v>
      </c>
      <c r="F801" t="s">
        <v>10274</v>
      </c>
      <c r="G801">
        <v>41805610</v>
      </c>
      <c r="H801">
        <v>105.61</v>
      </c>
      <c r="I801">
        <v>206375</v>
      </c>
      <c r="J801">
        <v>136833</v>
      </c>
      <c r="K801">
        <f t="shared" si="36"/>
        <v>21795263.75</v>
      </c>
      <c r="L801">
        <f t="shared" si="37"/>
        <v>14450933.130000001</v>
      </c>
      <c r="M801">
        <f t="shared" si="38"/>
        <v>1.5082253549947746</v>
      </c>
    </row>
    <row r="802" spans="1:13" hidden="1" x14ac:dyDescent="0.3">
      <c r="A802">
        <v>13838</v>
      </c>
      <c r="B802">
        <v>20191231</v>
      </c>
      <c r="C802">
        <v>73</v>
      </c>
      <c r="D802">
        <v>4</v>
      </c>
      <c r="E802" t="s">
        <v>1898</v>
      </c>
      <c r="F802" t="s">
        <v>1032</v>
      </c>
      <c r="G802" t="s">
        <v>1899</v>
      </c>
      <c r="H802">
        <v>22.837800000000001</v>
      </c>
      <c r="I802">
        <v>2170</v>
      </c>
      <c r="J802">
        <v>3600</v>
      </c>
      <c r="K802">
        <f t="shared" si="36"/>
        <v>49558.026000000005</v>
      </c>
      <c r="L802">
        <f t="shared" si="37"/>
        <v>82216.08</v>
      </c>
      <c r="M802">
        <f t="shared" si="38"/>
        <v>0.60277777777777775</v>
      </c>
    </row>
    <row r="803" spans="1:13" hidden="1" x14ac:dyDescent="0.3">
      <c r="A803">
        <v>13839</v>
      </c>
      <c r="B803">
        <v>20191231</v>
      </c>
      <c r="C803">
        <v>73</v>
      </c>
      <c r="D803">
        <v>4</v>
      </c>
      <c r="E803" t="s">
        <v>1900</v>
      </c>
      <c r="F803" t="s">
        <v>1032</v>
      </c>
      <c r="G803" t="s">
        <v>1901</v>
      </c>
      <c r="H803">
        <v>26.5304</v>
      </c>
      <c r="I803">
        <v>1734</v>
      </c>
      <c r="J803">
        <v>1900</v>
      </c>
      <c r="K803">
        <f t="shared" si="36"/>
        <v>46003.713600000003</v>
      </c>
      <c r="L803">
        <f t="shared" si="37"/>
        <v>50407.76</v>
      </c>
      <c r="M803">
        <f t="shared" si="38"/>
        <v>0.91263157894736846</v>
      </c>
    </row>
    <row r="804" spans="1:13" hidden="1" x14ac:dyDescent="0.3">
      <c r="A804">
        <v>13840</v>
      </c>
      <c r="B804">
        <v>20191231</v>
      </c>
      <c r="C804">
        <v>73</v>
      </c>
      <c r="D804">
        <v>4</v>
      </c>
      <c r="E804" t="s">
        <v>1902</v>
      </c>
      <c r="F804" t="s">
        <v>1032</v>
      </c>
      <c r="G804" t="s">
        <v>1903</v>
      </c>
      <c r="H804">
        <v>24.29</v>
      </c>
      <c r="I804">
        <v>22397</v>
      </c>
      <c r="J804">
        <v>34000</v>
      </c>
      <c r="K804">
        <f t="shared" si="36"/>
        <v>544023.13</v>
      </c>
      <c r="L804">
        <f t="shared" si="37"/>
        <v>825860</v>
      </c>
      <c r="M804">
        <f t="shared" si="38"/>
        <v>0.65873529411764709</v>
      </c>
    </row>
    <row r="805" spans="1:13" hidden="1" x14ac:dyDescent="0.3">
      <c r="A805">
        <v>13842</v>
      </c>
      <c r="B805">
        <v>20191231</v>
      </c>
      <c r="C805">
        <v>73</v>
      </c>
      <c r="D805">
        <v>4</v>
      </c>
      <c r="E805" t="s">
        <v>1904</v>
      </c>
      <c r="F805" t="s">
        <v>227</v>
      </c>
      <c r="G805" t="s">
        <v>1905</v>
      </c>
      <c r="H805">
        <v>13.38</v>
      </c>
      <c r="I805">
        <v>5030</v>
      </c>
      <c r="J805">
        <v>2812</v>
      </c>
      <c r="K805">
        <f t="shared" si="36"/>
        <v>67301.400000000009</v>
      </c>
      <c r="L805">
        <f t="shared" si="37"/>
        <v>37624.560000000005</v>
      </c>
      <c r="M805">
        <f t="shared" si="38"/>
        <v>1.7887624466571834</v>
      </c>
    </row>
    <row r="806" spans="1:13" hidden="1" x14ac:dyDescent="0.3">
      <c r="A806">
        <v>13843</v>
      </c>
      <c r="B806">
        <v>20191231</v>
      </c>
      <c r="C806">
        <v>18</v>
      </c>
      <c r="D806">
        <v>1</v>
      </c>
      <c r="E806" t="s">
        <v>1906</v>
      </c>
      <c r="F806" t="s">
        <v>1907</v>
      </c>
      <c r="G806" t="s">
        <v>1908</v>
      </c>
      <c r="H806">
        <v>32.18</v>
      </c>
      <c r="I806">
        <v>106917</v>
      </c>
      <c r="J806">
        <v>65688</v>
      </c>
      <c r="K806">
        <f t="shared" si="36"/>
        <v>3440589.06</v>
      </c>
      <c r="L806">
        <f t="shared" si="37"/>
        <v>2113839.84</v>
      </c>
      <c r="M806">
        <f t="shared" si="38"/>
        <v>1.627648885641213</v>
      </c>
    </row>
    <row r="807" spans="1:13" x14ac:dyDescent="0.3">
      <c r="A807">
        <v>82686</v>
      </c>
      <c r="B807">
        <v>20191231</v>
      </c>
      <c r="C807">
        <v>11</v>
      </c>
      <c r="D807">
        <v>3</v>
      </c>
      <c r="E807" t="s">
        <v>12545</v>
      </c>
      <c r="F807" t="s">
        <v>12546</v>
      </c>
      <c r="G807">
        <v>17737610</v>
      </c>
      <c r="H807">
        <v>110.9</v>
      </c>
      <c r="I807">
        <v>241161</v>
      </c>
      <c r="J807">
        <v>130220</v>
      </c>
      <c r="K807">
        <f t="shared" si="36"/>
        <v>26744754.900000002</v>
      </c>
      <c r="L807">
        <f t="shared" si="37"/>
        <v>14441398</v>
      </c>
      <c r="M807">
        <f t="shared" si="38"/>
        <v>1.8519505452311473</v>
      </c>
    </row>
    <row r="808" spans="1:13" hidden="1" x14ac:dyDescent="0.3">
      <c r="A808">
        <v>13847</v>
      </c>
      <c r="B808">
        <v>20191231</v>
      </c>
      <c r="C808">
        <v>73</v>
      </c>
      <c r="D808">
        <v>4</v>
      </c>
      <c r="E808" t="s">
        <v>1912</v>
      </c>
      <c r="F808" t="s">
        <v>399</v>
      </c>
      <c r="G808" t="s">
        <v>1913</v>
      </c>
      <c r="H808">
        <v>97.41</v>
      </c>
      <c r="I808">
        <v>21428</v>
      </c>
      <c r="J808">
        <v>16400</v>
      </c>
      <c r="K808">
        <f t="shared" si="36"/>
        <v>2087301.48</v>
      </c>
      <c r="L808">
        <f t="shared" si="37"/>
        <v>1597524</v>
      </c>
      <c r="M808">
        <f t="shared" si="38"/>
        <v>1.3065853658536586</v>
      </c>
    </row>
    <row r="809" spans="1:13" hidden="1" x14ac:dyDescent="0.3">
      <c r="A809">
        <v>13850</v>
      </c>
      <c r="B809">
        <v>20191231</v>
      </c>
      <c r="C809">
        <v>73</v>
      </c>
      <c r="D809">
        <v>5</v>
      </c>
      <c r="E809" t="s">
        <v>1914</v>
      </c>
      <c r="F809" t="s">
        <v>399</v>
      </c>
      <c r="G809" t="s">
        <v>1915</v>
      </c>
      <c r="H809">
        <v>89.73</v>
      </c>
      <c r="I809">
        <v>95271</v>
      </c>
      <c r="J809">
        <v>52250</v>
      </c>
      <c r="K809">
        <f t="shared" si="36"/>
        <v>8548666.8300000001</v>
      </c>
      <c r="L809">
        <f t="shared" si="37"/>
        <v>4688392.5</v>
      </c>
      <c r="M809">
        <f t="shared" si="38"/>
        <v>1.8233684210526315</v>
      </c>
    </row>
    <row r="810" spans="1:13" hidden="1" x14ac:dyDescent="0.3">
      <c r="A810">
        <v>13851</v>
      </c>
      <c r="B810">
        <v>20191231</v>
      </c>
      <c r="C810">
        <v>73</v>
      </c>
      <c r="D810">
        <v>5</v>
      </c>
      <c r="E810" t="s">
        <v>1916</v>
      </c>
      <c r="F810" t="s">
        <v>399</v>
      </c>
      <c r="G810" t="s">
        <v>1917</v>
      </c>
      <c r="H810">
        <v>125.56</v>
      </c>
      <c r="I810">
        <v>105569</v>
      </c>
      <c r="J810">
        <v>74900</v>
      </c>
      <c r="K810">
        <f t="shared" si="36"/>
        <v>13255243.640000001</v>
      </c>
      <c r="L810">
        <f t="shared" si="37"/>
        <v>9404444</v>
      </c>
      <c r="M810">
        <f t="shared" si="38"/>
        <v>1.4094659546061414</v>
      </c>
    </row>
    <row r="811" spans="1:13" hidden="1" x14ac:dyDescent="0.3">
      <c r="A811">
        <v>13852</v>
      </c>
      <c r="B811">
        <v>20191231</v>
      </c>
      <c r="C811">
        <v>73</v>
      </c>
      <c r="D811">
        <v>4</v>
      </c>
      <c r="E811" t="s">
        <v>1918</v>
      </c>
      <c r="F811" t="s">
        <v>399</v>
      </c>
      <c r="G811" t="s">
        <v>1919</v>
      </c>
      <c r="H811">
        <v>24.543500000000002</v>
      </c>
      <c r="I811">
        <v>326</v>
      </c>
      <c r="J811">
        <v>1050</v>
      </c>
      <c r="K811">
        <f t="shared" si="36"/>
        <v>8001.1810000000005</v>
      </c>
      <c r="L811">
        <f t="shared" si="37"/>
        <v>25770.675000000003</v>
      </c>
      <c r="M811">
        <f t="shared" si="38"/>
        <v>0.31047619047619046</v>
      </c>
    </row>
    <row r="812" spans="1:13" hidden="1" x14ac:dyDescent="0.3">
      <c r="A812">
        <v>13853</v>
      </c>
      <c r="B812">
        <v>20191231</v>
      </c>
      <c r="C812">
        <v>73</v>
      </c>
      <c r="D812">
        <v>4</v>
      </c>
      <c r="E812" t="s">
        <v>1920</v>
      </c>
      <c r="F812" t="s">
        <v>399</v>
      </c>
      <c r="G812" t="s">
        <v>1921</v>
      </c>
      <c r="H812">
        <v>24.57</v>
      </c>
      <c r="I812">
        <v>860</v>
      </c>
      <c r="J812">
        <v>3250</v>
      </c>
      <c r="K812">
        <f t="shared" si="36"/>
        <v>21130.2</v>
      </c>
      <c r="L812">
        <f t="shared" si="37"/>
        <v>79852.5</v>
      </c>
      <c r="M812">
        <f t="shared" si="38"/>
        <v>0.26461538461538464</v>
      </c>
    </row>
    <row r="813" spans="1:13" x14ac:dyDescent="0.3">
      <c r="A813">
        <v>60599</v>
      </c>
      <c r="B813">
        <v>20191231</v>
      </c>
      <c r="C813">
        <v>11</v>
      </c>
      <c r="D813">
        <v>1</v>
      </c>
      <c r="E813" t="s">
        <v>10468</v>
      </c>
      <c r="F813" t="s">
        <v>10469</v>
      </c>
      <c r="G813">
        <v>15670010</v>
      </c>
      <c r="H813">
        <v>13.21</v>
      </c>
      <c r="I813">
        <v>2188557</v>
      </c>
      <c r="J813">
        <v>1090229</v>
      </c>
      <c r="K813">
        <f t="shared" si="36"/>
        <v>28910837.970000003</v>
      </c>
      <c r="L813">
        <f t="shared" si="37"/>
        <v>14401925.090000002</v>
      </c>
      <c r="M813">
        <f t="shared" si="38"/>
        <v>2.0074287145177756</v>
      </c>
    </row>
    <row r="814" spans="1:13" hidden="1" x14ac:dyDescent="0.3">
      <c r="A814">
        <v>13859</v>
      </c>
      <c r="B814">
        <v>20191231</v>
      </c>
      <c r="C814">
        <v>73</v>
      </c>
      <c r="D814">
        <v>4</v>
      </c>
      <c r="E814" t="s">
        <v>1924</v>
      </c>
      <c r="F814" t="s">
        <v>1394</v>
      </c>
      <c r="G814" t="s">
        <v>1925</v>
      </c>
      <c r="H814">
        <v>46.58</v>
      </c>
      <c r="I814">
        <v>107965</v>
      </c>
      <c r="J814">
        <v>55150</v>
      </c>
      <c r="K814">
        <f t="shared" si="36"/>
        <v>5029009.7</v>
      </c>
      <c r="L814">
        <f t="shared" si="37"/>
        <v>2568887</v>
      </c>
      <c r="M814">
        <f t="shared" si="38"/>
        <v>1.95766092475068</v>
      </c>
    </row>
    <row r="815" spans="1:13" x14ac:dyDescent="0.3">
      <c r="A815">
        <v>84373</v>
      </c>
      <c r="B815">
        <v>20191231</v>
      </c>
      <c r="C815">
        <v>11</v>
      </c>
      <c r="D815">
        <v>1</v>
      </c>
      <c r="E815" t="s">
        <v>12877</v>
      </c>
      <c r="F815" t="s">
        <v>12878</v>
      </c>
      <c r="G815" t="s">
        <v>12879</v>
      </c>
      <c r="H815">
        <v>106.79</v>
      </c>
      <c r="I815">
        <v>153419</v>
      </c>
      <c r="J815">
        <v>134697</v>
      </c>
      <c r="K815">
        <f t="shared" si="36"/>
        <v>16383615.010000002</v>
      </c>
      <c r="L815">
        <f t="shared" si="37"/>
        <v>14384292.630000001</v>
      </c>
      <c r="M815">
        <f t="shared" si="38"/>
        <v>1.1389934445459067</v>
      </c>
    </row>
    <row r="816" spans="1:13" x14ac:dyDescent="0.3">
      <c r="A816">
        <v>89508</v>
      </c>
      <c r="B816">
        <v>20191231</v>
      </c>
      <c r="C816">
        <v>11</v>
      </c>
      <c r="D816">
        <v>1</v>
      </c>
      <c r="E816" t="s">
        <v>14582</v>
      </c>
      <c r="F816" t="s">
        <v>14583</v>
      </c>
      <c r="G816">
        <v>14313010</v>
      </c>
      <c r="H816">
        <v>87.67</v>
      </c>
      <c r="I816">
        <v>336180</v>
      </c>
      <c r="J816">
        <v>163795</v>
      </c>
      <c r="K816">
        <f t="shared" si="36"/>
        <v>29472900.600000001</v>
      </c>
      <c r="L816">
        <f t="shared" si="37"/>
        <v>14359907.65</v>
      </c>
      <c r="M816">
        <f t="shared" si="38"/>
        <v>2.0524436032845936</v>
      </c>
    </row>
    <row r="817" spans="1:13" x14ac:dyDescent="0.3">
      <c r="A817">
        <v>90454</v>
      </c>
      <c r="B817">
        <v>20191231</v>
      </c>
      <c r="C817">
        <v>11</v>
      </c>
      <c r="D817">
        <v>3</v>
      </c>
      <c r="E817" t="s">
        <v>15327</v>
      </c>
      <c r="F817" t="s">
        <v>15328</v>
      </c>
      <c r="G817" t="s">
        <v>15329</v>
      </c>
      <c r="H817">
        <v>379.10998999999998</v>
      </c>
      <c r="I817">
        <v>64823</v>
      </c>
      <c r="J817">
        <v>37777</v>
      </c>
      <c r="K817">
        <f t="shared" si="36"/>
        <v>24575046.88177</v>
      </c>
      <c r="L817">
        <f t="shared" si="37"/>
        <v>14321638.09223</v>
      </c>
      <c r="M817">
        <f t="shared" si="38"/>
        <v>1.7159382693173095</v>
      </c>
    </row>
    <row r="818" spans="1:13" hidden="1" x14ac:dyDescent="0.3">
      <c r="A818">
        <v>13866</v>
      </c>
      <c r="B818">
        <v>20191231</v>
      </c>
      <c r="C818">
        <v>12</v>
      </c>
      <c r="D818">
        <v>1</v>
      </c>
      <c r="E818" t="s">
        <v>1935</v>
      </c>
      <c r="F818" t="s">
        <v>1936</v>
      </c>
      <c r="G818" t="s">
        <v>1937</v>
      </c>
      <c r="H818">
        <v>7.03</v>
      </c>
      <c r="I818">
        <v>1345293</v>
      </c>
      <c r="J818">
        <v>141000</v>
      </c>
      <c r="K818">
        <f t="shared" si="36"/>
        <v>9457409.790000001</v>
      </c>
      <c r="L818">
        <f t="shared" si="37"/>
        <v>991230</v>
      </c>
      <c r="M818">
        <f t="shared" si="38"/>
        <v>9.5410851063829796</v>
      </c>
    </row>
    <row r="819" spans="1:13" hidden="1" x14ac:dyDescent="0.3">
      <c r="A819">
        <v>13867</v>
      </c>
      <c r="B819">
        <v>20191231</v>
      </c>
      <c r="C819">
        <v>72</v>
      </c>
      <c r="D819">
        <v>1</v>
      </c>
      <c r="E819" t="s">
        <v>1938</v>
      </c>
      <c r="F819" t="s">
        <v>1939</v>
      </c>
      <c r="G819" t="s">
        <v>1940</v>
      </c>
      <c r="H819">
        <v>19.809999999999999</v>
      </c>
      <c r="I819">
        <v>23953</v>
      </c>
      <c r="J819">
        <v>32694</v>
      </c>
      <c r="K819">
        <f t="shared" si="36"/>
        <v>474508.93</v>
      </c>
      <c r="L819">
        <f t="shared" si="37"/>
        <v>647668.14</v>
      </c>
      <c r="M819">
        <f t="shared" si="38"/>
        <v>0.73264207499847067</v>
      </c>
    </row>
    <row r="820" spans="1:13" x14ac:dyDescent="0.3">
      <c r="A820">
        <v>82598</v>
      </c>
      <c r="B820">
        <v>20191231</v>
      </c>
      <c r="C820">
        <v>11</v>
      </c>
      <c r="D820">
        <v>3</v>
      </c>
      <c r="E820" t="s">
        <v>12513</v>
      </c>
      <c r="F820" t="s">
        <v>12514</v>
      </c>
      <c r="G820" t="s">
        <v>12515</v>
      </c>
      <c r="H820">
        <v>62.25</v>
      </c>
      <c r="I820">
        <v>386912</v>
      </c>
      <c r="J820">
        <v>228226</v>
      </c>
      <c r="K820">
        <f t="shared" si="36"/>
        <v>24085272</v>
      </c>
      <c r="L820">
        <f t="shared" si="37"/>
        <v>14207068.5</v>
      </c>
      <c r="M820">
        <f t="shared" si="38"/>
        <v>1.6953020251855617</v>
      </c>
    </row>
    <row r="821" spans="1:13" x14ac:dyDescent="0.3">
      <c r="A821">
        <v>13035</v>
      </c>
      <c r="B821">
        <v>20191231</v>
      </c>
      <c r="C821">
        <v>11</v>
      </c>
      <c r="D821">
        <v>1</v>
      </c>
      <c r="E821" t="s">
        <v>1104</v>
      </c>
      <c r="F821" t="s">
        <v>1105</v>
      </c>
      <c r="G821" t="s">
        <v>1106</v>
      </c>
      <c r="H821">
        <v>78.790000000000006</v>
      </c>
      <c r="I821">
        <v>171552</v>
      </c>
      <c r="J821">
        <v>180079</v>
      </c>
      <c r="K821">
        <f t="shared" si="36"/>
        <v>13516582.080000002</v>
      </c>
      <c r="L821">
        <f t="shared" si="37"/>
        <v>14188424.410000002</v>
      </c>
      <c r="M821">
        <f t="shared" si="38"/>
        <v>0.95264855979875496</v>
      </c>
    </row>
    <row r="822" spans="1:13" x14ac:dyDescent="0.3">
      <c r="A822">
        <v>91849</v>
      </c>
      <c r="B822">
        <v>20191231</v>
      </c>
      <c r="C822">
        <v>11</v>
      </c>
      <c r="D822">
        <v>1</v>
      </c>
      <c r="E822" t="s">
        <v>16489</v>
      </c>
      <c r="F822" t="s">
        <v>16490</v>
      </c>
      <c r="G822" t="s">
        <v>16491</v>
      </c>
      <c r="H822">
        <v>123.54</v>
      </c>
      <c r="I822">
        <v>119121</v>
      </c>
      <c r="J822">
        <v>114646</v>
      </c>
      <c r="K822">
        <f t="shared" si="36"/>
        <v>14716208.34</v>
      </c>
      <c r="L822">
        <f t="shared" si="37"/>
        <v>14163366.84</v>
      </c>
      <c r="M822">
        <f t="shared" si="38"/>
        <v>1.0390331978437974</v>
      </c>
    </row>
    <row r="823" spans="1:13" x14ac:dyDescent="0.3">
      <c r="A823">
        <v>79785</v>
      </c>
      <c r="B823">
        <v>20191231</v>
      </c>
      <c r="C823">
        <v>11</v>
      </c>
      <c r="D823">
        <v>1</v>
      </c>
      <c r="E823" t="s">
        <v>11979</v>
      </c>
      <c r="F823" t="s">
        <v>11980</v>
      </c>
      <c r="G823" t="s">
        <v>11981</v>
      </c>
      <c r="H823">
        <v>3808.4099099999999</v>
      </c>
      <c r="I823">
        <v>5756</v>
      </c>
      <c r="J823">
        <v>3695</v>
      </c>
      <c r="K823">
        <f t="shared" si="36"/>
        <v>21921207.44196</v>
      </c>
      <c r="L823">
        <f t="shared" si="37"/>
        <v>14072074.617449999</v>
      </c>
      <c r="M823">
        <f t="shared" si="38"/>
        <v>1.5577807848443843</v>
      </c>
    </row>
    <row r="824" spans="1:13" x14ac:dyDescent="0.3">
      <c r="A824">
        <v>76095</v>
      </c>
      <c r="B824">
        <v>20191231</v>
      </c>
      <c r="C824">
        <v>11</v>
      </c>
      <c r="D824">
        <v>3</v>
      </c>
      <c r="E824" t="s">
        <v>11095</v>
      </c>
      <c r="F824" t="s">
        <v>11096</v>
      </c>
      <c r="G824">
        <v>43644010</v>
      </c>
      <c r="H824">
        <v>52.21</v>
      </c>
      <c r="I824">
        <v>377614</v>
      </c>
      <c r="J824">
        <v>268145</v>
      </c>
      <c r="K824">
        <f t="shared" si="36"/>
        <v>19715226.940000001</v>
      </c>
      <c r="L824">
        <f t="shared" si="37"/>
        <v>13999850.450000001</v>
      </c>
      <c r="M824">
        <f t="shared" si="38"/>
        <v>1.4082455387943091</v>
      </c>
    </row>
    <row r="825" spans="1:13" x14ac:dyDescent="0.3">
      <c r="A825">
        <v>87299</v>
      </c>
      <c r="B825">
        <v>20191231</v>
      </c>
      <c r="C825">
        <v>11</v>
      </c>
      <c r="D825">
        <v>3</v>
      </c>
      <c r="E825" t="s">
        <v>13739</v>
      </c>
      <c r="F825" t="s">
        <v>13740</v>
      </c>
      <c r="G825" t="s">
        <v>13741</v>
      </c>
      <c r="H825">
        <v>86.38</v>
      </c>
      <c r="I825">
        <v>261540</v>
      </c>
      <c r="J825">
        <v>161601</v>
      </c>
      <c r="K825">
        <f t="shared" si="36"/>
        <v>22591825.199999999</v>
      </c>
      <c r="L825">
        <f t="shared" si="37"/>
        <v>13959094.379999999</v>
      </c>
      <c r="M825">
        <f t="shared" si="38"/>
        <v>1.6184305790186941</v>
      </c>
    </row>
    <row r="826" spans="1:13" hidden="1" x14ac:dyDescent="0.3">
      <c r="A826">
        <v>13887</v>
      </c>
      <c r="B826">
        <v>20191231</v>
      </c>
      <c r="C826">
        <v>18</v>
      </c>
      <c r="D826">
        <v>1</v>
      </c>
      <c r="E826" t="s">
        <v>1959</v>
      </c>
      <c r="F826" t="s">
        <v>1960</v>
      </c>
      <c r="G826" t="s">
        <v>1961</v>
      </c>
      <c r="H826">
        <v>18.350000000000001</v>
      </c>
      <c r="I826">
        <v>109630</v>
      </c>
      <c r="J826">
        <v>55423</v>
      </c>
      <c r="K826">
        <f t="shared" si="36"/>
        <v>2011710.5000000002</v>
      </c>
      <c r="L826">
        <f t="shared" si="37"/>
        <v>1017012.05</v>
      </c>
      <c r="M826">
        <f t="shared" si="38"/>
        <v>1.9780596503256771</v>
      </c>
    </row>
    <row r="827" spans="1:13" hidden="1" x14ac:dyDescent="0.3">
      <c r="A827">
        <v>13888</v>
      </c>
      <c r="B827">
        <v>20191231</v>
      </c>
      <c r="C827">
        <v>73</v>
      </c>
      <c r="D827">
        <v>5</v>
      </c>
      <c r="E827" t="s">
        <v>1962</v>
      </c>
      <c r="F827" t="s">
        <v>1963</v>
      </c>
      <c r="G827">
        <v>13206120</v>
      </c>
      <c r="H827">
        <v>40.31</v>
      </c>
      <c r="I827">
        <v>2963</v>
      </c>
      <c r="J827">
        <v>2900</v>
      </c>
      <c r="K827">
        <f t="shared" si="36"/>
        <v>119438.53000000001</v>
      </c>
      <c r="L827">
        <f t="shared" si="37"/>
        <v>116899</v>
      </c>
      <c r="M827">
        <f t="shared" si="38"/>
        <v>1.0217241379310344</v>
      </c>
    </row>
    <row r="828" spans="1:13" x14ac:dyDescent="0.3">
      <c r="A828">
        <v>84761</v>
      </c>
      <c r="B828">
        <v>20191231</v>
      </c>
      <c r="C828">
        <v>11</v>
      </c>
      <c r="D828">
        <v>3</v>
      </c>
      <c r="E828" t="s">
        <v>12975</v>
      </c>
      <c r="F828" t="s">
        <v>12976</v>
      </c>
      <c r="G828">
        <v>87405410</v>
      </c>
      <c r="H828">
        <v>122.43</v>
      </c>
      <c r="I828">
        <v>224719</v>
      </c>
      <c r="J828">
        <v>113347</v>
      </c>
      <c r="K828">
        <f t="shared" si="36"/>
        <v>27512347.170000002</v>
      </c>
      <c r="L828">
        <f t="shared" si="37"/>
        <v>13877073.210000001</v>
      </c>
      <c r="M828">
        <f t="shared" si="38"/>
        <v>1.9825756305857234</v>
      </c>
    </row>
    <row r="829" spans="1:13" hidden="1" x14ac:dyDescent="0.3">
      <c r="A829">
        <v>13894</v>
      </c>
      <c r="B829">
        <v>20191231</v>
      </c>
      <c r="C829">
        <v>48</v>
      </c>
      <c r="D829">
        <v>1</v>
      </c>
      <c r="E829" t="s">
        <v>1966</v>
      </c>
      <c r="F829" t="s">
        <v>1967</v>
      </c>
      <c r="G829">
        <v>28857810</v>
      </c>
      <c r="H829">
        <v>10.85</v>
      </c>
      <c r="I829">
        <v>7560</v>
      </c>
      <c r="J829">
        <v>12448</v>
      </c>
      <c r="K829">
        <f t="shared" si="36"/>
        <v>82026</v>
      </c>
      <c r="L829">
        <f t="shared" si="37"/>
        <v>135060.79999999999</v>
      </c>
      <c r="M829">
        <f t="shared" si="38"/>
        <v>0.60732647814910024</v>
      </c>
    </row>
    <row r="830" spans="1:13" x14ac:dyDescent="0.3">
      <c r="A830">
        <v>91547</v>
      </c>
      <c r="B830">
        <v>20191231</v>
      </c>
      <c r="C830">
        <v>11</v>
      </c>
      <c r="D830">
        <v>1</v>
      </c>
      <c r="E830" t="s">
        <v>16203</v>
      </c>
      <c r="F830" t="s">
        <v>16204</v>
      </c>
      <c r="G830">
        <v>52532710</v>
      </c>
      <c r="H830">
        <v>97.89</v>
      </c>
      <c r="I830">
        <v>193849</v>
      </c>
      <c r="J830">
        <v>141564</v>
      </c>
      <c r="K830">
        <f t="shared" si="36"/>
        <v>18975878.609999999</v>
      </c>
      <c r="L830">
        <f t="shared" si="37"/>
        <v>13857699.960000001</v>
      </c>
      <c r="M830">
        <f t="shared" si="38"/>
        <v>1.3693382498375293</v>
      </c>
    </row>
    <row r="831" spans="1:13" hidden="1" x14ac:dyDescent="0.3">
      <c r="A831">
        <v>13897</v>
      </c>
      <c r="B831">
        <v>20191231</v>
      </c>
      <c r="C831">
        <v>44</v>
      </c>
      <c r="D831">
        <v>1</v>
      </c>
      <c r="E831" t="s">
        <v>1970</v>
      </c>
      <c r="F831" t="s">
        <v>1971</v>
      </c>
      <c r="G831" t="s">
        <v>1972</v>
      </c>
      <c r="H831">
        <v>23.59</v>
      </c>
      <c r="I831">
        <v>39376</v>
      </c>
      <c r="J831">
        <v>60766</v>
      </c>
      <c r="K831">
        <f t="shared" si="36"/>
        <v>928879.84</v>
      </c>
      <c r="L831">
        <f t="shared" si="37"/>
        <v>1433469.94</v>
      </c>
      <c r="M831">
        <f t="shared" si="38"/>
        <v>0.64799394398183197</v>
      </c>
    </row>
    <row r="832" spans="1:13" hidden="1" x14ac:dyDescent="0.3">
      <c r="A832">
        <v>13898</v>
      </c>
      <c r="B832">
        <v>20191231</v>
      </c>
      <c r="C832">
        <v>14</v>
      </c>
      <c r="D832">
        <v>1</v>
      </c>
      <c r="E832" t="s">
        <v>1973</v>
      </c>
      <c r="F832" t="s">
        <v>1974</v>
      </c>
      <c r="G832" t="s">
        <v>1975</v>
      </c>
      <c r="H832">
        <v>26.76</v>
      </c>
      <c r="I832">
        <v>10415</v>
      </c>
      <c r="J832">
        <v>19162</v>
      </c>
      <c r="K832">
        <f t="shared" si="36"/>
        <v>278705.40000000002</v>
      </c>
      <c r="L832">
        <f t="shared" si="37"/>
        <v>512775.12000000005</v>
      </c>
      <c r="M832">
        <f t="shared" si="38"/>
        <v>0.54352364053856594</v>
      </c>
    </row>
    <row r="833" spans="1:13" x14ac:dyDescent="0.3">
      <c r="A833">
        <v>79698</v>
      </c>
      <c r="B833">
        <v>20191231</v>
      </c>
      <c r="C833">
        <v>11</v>
      </c>
      <c r="D833">
        <v>1</v>
      </c>
      <c r="E833" t="s">
        <v>11952</v>
      </c>
      <c r="F833" t="s">
        <v>11953</v>
      </c>
      <c r="G833">
        <v>36665110</v>
      </c>
      <c r="H833">
        <v>154.10001</v>
      </c>
      <c r="I833">
        <v>106444</v>
      </c>
      <c r="J833">
        <v>89453</v>
      </c>
      <c r="K833">
        <f t="shared" si="36"/>
        <v>16403021.464439999</v>
      </c>
      <c r="L833">
        <f t="shared" si="37"/>
        <v>13784708.194529999</v>
      </c>
      <c r="M833">
        <f t="shared" si="38"/>
        <v>1.1899433221915419</v>
      </c>
    </row>
    <row r="834" spans="1:13" x14ac:dyDescent="0.3">
      <c r="A834">
        <v>40272</v>
      </c>
      <c r="B834">
        <v>20191231</v>
      </c>
      <c r="C834">
        <v>11</v>
      </c>
      <c r="D834">
        <v>1</v>
      </c>
      <c r="E834" t="s">
        <v>9988</v>
      </c>
      <c r="F834" t="s">
        <v>9989</v>
      </c>
      <c r="G834">
        <v>45950610</v>
      </c>
      <c r="H834">
        <v>129.02000000000001</v>
      </c>
      <c r="I834">
        <v>325005</v>
      </c>
      <c r="J834">
        <v>106781</v>
      </c>
      <c r="K834">
        <f t="shared" ref="K834:K897" si="39">H834*I834</f>
        <v>41932145.100000001</v>
      </c>
      <c r="L834">
        <f t="shared" ref="L834:L897" si="40">H834*J834</f>
        <v>13776884.620000001</v>
      </c>
      <c r="M834">
        <f t="shared" ref="M834:M897" si="41">I834/J834</f>
        <v>3.0436594525243255</v>
      </c>
    </row>
    <row r="835" spans="1:13" hidden="1" x14ac:dyDescent="0.3">
      <c r="A835">
        <v>13905</v>
      </c>
      <c r="B835">
        <v>20191231</v>
      </c>
      <c r="C835">
        <v>44</v>
      </c>
      <c r="D835">
        <v>1</v>
      </c>
      <c r="E835" t="s">
        <v>1981</v>
      </c>
      <c r="F835" t="s">
        <v>1982</v>
      </c>
      <c r="G835">
        <v>46589310</v>
      </c>
      <c r="H835">
        <v>13.9</v>
      </c>
      <c r="I835">
        <v>15465</v>
      </c>
      <c r="J835">
        <v>16570</v>
      </c>
      <c r="K835">
        <f t="shared" si="39"/>
        <v>214963.5</v>
      </c>
      <c r="L835">
        <f t="shared" si="40"/>
        <v>230323</v>
      </c>
      <c r="M835">
        <f t="shared" si="41"/>
        <v>0.93331321665660838</v>
      </c>
    </row>
    <row r="836" spans="1:13" x14ac:dyDescent="0.3">
      <c r="A836">
        <v>76795</v>
      </c>
      <c r="B836">
        <v>20191231</v>
      </c>
      <c r="C836">
        <v>11</v>
      </c>
      <c r="D836">
        <v>3</v>
      </c>
      <c r="E836" t="s">
        <v>11229</v>
      </c>
      <c r="F836" t="s">
        <v>11230</v>
      </c>
      <c r="G836">
        <v>98920710</v>
      </c>
      <c r="H836">
        <v>255.44</v>
      </c>
      <c r="I836">
        <v>203774</v>
      </c>
      <c r="J836">
        <v>53921</v>
      </c>
      <c r="K836">
        <f t="shared" si="39"/>
        <v>52052030.560000002</v>
      </c>
      <c r="L836">
        <f t="shared" si="40"/>
        <v>13773580.24</v>
      </c>
      <c r="M836">
        <f t="shared" si="41"/>
        <v>3.7791213070974203</v>
      </c>
    </row>
    <row r="837" spans="1:13" hidden="1" x14ac:dyDescent="0.3">
      <c r="A837">
        <v>13907</v>
      </c>
      <c r="B837">
        <v>20191231</v>
      </c>
      <c r="C837">
        <v>18</v>
      </c>
      <c r="D837">
        <v>1</v>
      </c>
      <c r="E837" t="s">
        <v>1985</v>
      </c>
      <c r="F837" t="s">
        <v>1986</v>
      </c>
      <c r="G837" t="s">
        <v>1987</v>
      </c>
      <c r="H837">
        <v>16.11</v>
      </c>
      <c r="I837">
        <v>784552</v>
      </c>
      <c r="J837">
        <v>415521</v>
      </c>
      <c r="K837">
        <f t="shared" si="39"/>
        <v>12639132.719999999</v>
      </c>
      <c r="L837">
        <f t="shared" si="40"/>
        <v>6694043.3099999996</v>
      </c>
      <c r="M837">
        <f t="shared" si="41"/>
        <v>1.8881163647565347</v>
      </c>
    </row>
    <row r="838" spans="1:13" x14ac:dyDescent="0.3">
      <c r="A838">
        <v>21792</v>
      </c>
      <c r="B838">
        <v>20191231</v>
      </c>
      <c r="C838">
        <v>11</v>
      </c>
      <c r="D838">
        <v>1</v>
      </c>
      <c r="E838" t="s">
        <v>9579</v>
      </c>
      <c r="F838" t="s">
        <v>9580</v>
      </c>
      <c r="G838" t="s">
        <v>9581</v>
      </c>
      <c r="H838">
        <v>27.27</v>
      </c>
      <c r="I838">
        <v>1200643</v>
      </c>
      <c r="J838">
        <v>502242</v>
      </c>
      <c r="K838">
        <f t="shared" si="39"/>
        <v>32741534.609999999</v>
      </c>
      <c r="L838">
        <f t="shared" si="40"/>
        <v>13696139.34</v>
      </c>
      <c r="M838">
        <f t="shared" si="41"/>
        <v>2.3905666989220338</v>
      </c>
    </row>
    <row r="839" spans="1:13" x14ac:dyDescent="0.3">
      <c r="A839">
        <v>32986</v>
      </c>
      <c r="B839">
        <v>20191231</v>
      </c>
      <c r="C839">
        <v>11</v>
      </c>
      <c r="D839">
        <v>1</v>
      </c>
      <c r="E839" t="s">
        <v>9860</v>
      </c>
      <c r="F839" t="s">
        <v>9861</v>
      </c>
      <c r="G839">
        <v>4956010</v>
      </c>
      <c r="H839">
        <v>111.86</v>
      </c>
      <c r="I839">
        <v>166825</v>
      </c>
      <c r="J839">
        <v>122259</v>
      </c>
      <c r="K839">
        <f t="shared" si="39"/>
        <v>18661044.5</v>
      </c>
      <c r="L839">
        <f t="shared" si="40"/>
        <v>13675891.74</v>
      </c>
      <c r="M839">
        <f t="shared" si="41"/>
        <v>1.3645212213415781</v>
      </c>
    </row>
    <row r="840" spans="1:13" hidden="1" x14ac:dyDescent="0.3">
      <c r="A840">
        <v>13912</v>
      </c>
      <c r="B840">
        <v>20191231</v>
      </c>
      <c r="C840">
        <v>73</v>
      </c>
      <c r="D840">
        <v>4</v>
      </c>
      <c r="E840" t="s">
        <v>1994</v>
      </c>
      <c r="F840" t="s">
        <v>428</v>
      </c>
      <c r="G840" t="s">
        <v>1995</v>
      </c>
      <c r="H840">
        <v>71.444599999999994</v>
      </c>
      <c r="I840">
        <v>2951</v>
      </c>
      <c r="J840">
        <v>4375</v>
      </c>
      <c r="K840">
        <f t="shared" si="39"/>
        <v>210833.01459999999</v>
      </c>
      <c r="L840">
        <f t="shared" si="40"/>
        <v>312570.125</v>
      </c>
      <c r="M840">
        <f t="shared" si="41"/>
        <v>0.67451428571428573</v>
      </c>
    </row>
    <row r="841" spans="1:13" hidden="1" x14ac:dyDescent="0.3">
      <c r="A841">
        <v>13913</v>
      </c>
      <c r="B841">
        <v>20191231</v>
      </c>
      <c r="C841">
        <v>73</v>
      </c>
      <c r="D841">
        <v>4</v>
      </c>
      <c r="E841" t="s">
        <v>1996</v>
      </c>
      <c r="F841" t="s">
        <v>672</v>
      </c>
      <c r="G841" t="s">
        <v>1997</v>
      </c>
      <c r="H841">
        <v>19.61</v>
      </c>
      <c r="I841">
        <v>31967</v>
      </c>
      <c r="J841">
        <v>17700</v>
      </c>
      <c r="K841">
        <f t="shared" si="39"/>
        <v>626872.87</v>
      </c>
      <c r="L841">
        <f t="shared" si="40"/>
        <v>347097</v>
      </c>
      <c r="M841">
        <f t="shared" si="41"/>
        <v>1.8060451977401131</v>
      </c>
    </row>
    <row r="842" spans="1:13" hidden="1" x14ac:dyDescent="0.3">
      <c r="A842">
        <v>13917</v>
      </c>
      <c r="B842">
        <v>20191231</v>
      </c>
      <c r="C842">
        <v>12</v>
      </c>
      <c r="D842">
        <v>1</v>
      </c>
      <c r="E842" t="s">
        <v>1998</v>
      </c>
      <c r="F842" t="s">
        <v>1999</v>
      </c>
      <c r="G842" t="s">
        <v>2000</v>
      </c>
      <c r="H842">
        <v>13.4</v>
      </c>
      <c r="I842">
        <v>293845</v>
      </c>
      <c r="J842">
        <v>137351</v>
      </c>
      <c r="K842">
        <f t="shared" si="39"/>
        <v>3937523</v>
      </c>
      <c r="L842">
        <f t="shared" si="40"/>
        <v>1840503.4000000001</v>
      </c>
      <c r="M842">
        <f t="shared" si="41"/>
        <v>2.1393728476676546</v>
      </c>
    </row>
    <row r="843" spans="1:13" x14ac:dyDescent="0.3">
      <c r="A843">
        <v>34032</v>
      </c>
      <c r="B843">
        <v>20191231</v>
      </c>
      <c r="C843">
        <v>11</v>
      </c>
      <c r="D843">
        <v>1</v>
      </c>
      <c r="E843" t="s">
        <v>9878</v>
      </c>
      <c r="F843" t="s">
        <v>9879</v>
      </c>
      <c r="G843">
        <v>57459910</v>
      </c>
      <c r="H843">
        <v>47.99</v>
      </c>
      <c r="I843">
        <v>496636</v>
      </c>
      <c r="J843">
        <v>284100</v>
      </c>
      <c r="K843">
        <f t="shared" si="39"/>
        <v>23833561.640000001</v>
      </c>
      <c r="L843">
        <f t="shared" si="40"/>
        <v>13633959</v>
      </c>
      <c r="M843">
        <f t="shared" si="41"/>
        <v>1.7481027807110172</v>
      </c>
    </row>
    <row r="844" spans="1:13" x14ac:dyDescent="0.3">
      <c r="A844">
        <v>88863</v>
      </c>
      <c r="B844">
        <v>20191231</v>
      </c>
      <c r="C844">
        <v>11</v>
      </c>
      <c r="D844">
        <v>3</v>
      </c>
      <c r="E844" t="s">
        <v>14187</v>
      </c>
      <c r="F844" t="s">
        <v>14188</v>
      </c>
      <c r="G844" t="s">
        <v>14189</v>
      </c>
      <c r="H844">
        <v>92.48</v>
      </c>
      <c r="I844">
        <v>372779</v>
      </c>
      <c r="J844">
        <v>146627</v>
      </c>
      <c r="K844">
        <f t="shared" si="39"/>
        <v>34474601.920000002</v>
      </c>
      <c r="L844">
        <f t="shared" si="40"/>
        <v>13560064.960000001</v>
      </c>
      <c r="M844">
        <f t="shared" si="41"/>
        <v>2.542362593519611</v>
      </c>
    </row>
    <row r="845" spans="1:13" x14ac:dyDescent="0.3">
      <c r="A845">
        <v>85035</v>
      </c>
      <c r="B845">
        <v>20191231</v>
      </c>
      <c r="C845">
        <v>11</v>
      </c>
      <c r="D845">
        <v>3</v>
      </c>
      <c r="E845" t="s">
        <v>13011</v>
      </c>
      <c r="F845" t="s">
        <v>13012</v>
      </c>
      <c r="G845" t="s">
        <v>13013</v>
      </c>
      <c r="H845">
        <v>116.23</v>
      </c>
      <c r="I845">
        <v>325165</v>
      </c>
      <c r="J845">
        <v>116174</v>
      </c>
      <c r="K845">
        <f t="shared" si="39"/>
        <v>37793927.950000003</v>
      </c>
      <c r="L845">
        <f t="shared" si="40"/>
        <v>13502904.02</v>
      </c>
      <c r="M845">
        <f t="shared" si="41"/>
        <v>2.7989481295298431</v>
      </c>
    </row>
    <row r="846" spans="1:13" hidden="1" x14ac:dyDescent="0.3">
      <c r="A846">
        <v>13922</v>
      </c>
      <c r="B846">
        <v>20191231</v>
      </c>
      <c r="C846">
        <v>73</v>
      </c>
      <c r="D846">
        <v>3</v>
      </c>
      <c r="E846" t="s">
        <v>2009</v>
      </c>
      <c r="F846" t="s">
        <v>374</v>
      </c>
      <c r="G846" t="s">
        <v>2010</v>
      </c>
      <c r="H846">
        <v>48.47</v>
      </c>
      <c r="I846">
        <v>41508</v>
      </c>
      <c r="J846">
        <v>68000</v>
      </c>
      <c r="K846">
        <f t="shared" si="39"/>
        <v>2011892.76</v>
      </c>
      <c r="L846">
        <f t="shared" si="40"/>
        <v>3295960</v>
      </c>
      <c r="M846">
        <f t="shared" si="41"/>
        <v>0.61041176470588232</v>
      </c>
    </row>
    <row r="847" spans="1:13" x14ac:dyDescent="0.3">
      <c r="A847">
        <v>58819</v>
      </c>
      <c r="B847">
        <v>20191231</v>
      </c>
      <c r="C847">
        <v>11</v>
      </c>
      <c r="D847">
        <v>3</v>
      </c>
      <c r="E847" t="s">
        <v>10403</v>
      </c>
      <c r="F847" t="s">
        <v>10404</v>
      </c>
      <c r="G847">
        <v>1880210</v>
      </c>
      <c r="H847">
        <v>54.72</v>
      </c>
      <c r="I847">
        <v>328204</v>
      </c>
      <c r="J847">
        <v>244628</v>
      </c>
      <c r="K847">
        <f t="shared" si="39"/>
        <v>17959322.879999999</v>
      </c>
      <c r="L847">
        <f t="shared" si="40"/>
        <v>13386044.16</v>
      </c>
      <c r="M847">
        <f t="shared" si="41"/>
        <v>1.3416452736399758</v>
      </c>
    </row>
    <row r="848" spans="1:13" hidden="1" x14ac:dyDescent="0.3">
      <c r="A848">
        <v>13925</v>
      </c>
      <c r="B848">
        <v>20191231</v>
      </c>
      <c r="C848">
        <v>73</v>
      </c>
      <c r="D848">
        <v>3</v>
      </c>
      <c r="E848" t="s">
        <v>2014</v>
      </c>
      <c r="F848" t="s">
        <v>1465</v>
      </c>
      <c r="G848" t="s">
        <v>2015</v>
      </c>
      <c r="H848">
        <v>47.92</v>
      </c>
      <c r="I848">
        <v>50966</v>
      </c>
      <c r="J848">
        <v>35150</v>
      </c>
      <c r="K848">
        <f t="shared" si="39"/>
        <v>2442290.7200000002</v>
      </c>
      <c r="L848">
        <f t="shared" si="40"/>
        <v>1684388</v>
      </c>
      <c r="M848">
        <f t="shared" si="41"/>
        <v>1.4499573257467995</v>
      </c>
    </row>
    <row r="849" spans="1:13" hidden="1" x14ac:dyDescent="0.3">
      <c r="A849">
        <v>13926</v>
      </c>
      <c r="B849">
        <v>20191231</v>
      </c>
      <c r="C849">
        <v>31</v>
      </c>
      <c r="D849">
        <v>3</v>
      </c>
      <c r="E849" t="s">
        <v>2016</v>
      </c>
      <c r="F849" t="s">
        <v>2017</v>
      </c>
      <c r="G849" t="s">
        <v>2018</v>
      </c>
      <c r="H849">
        <v>104.56</v>
      </c>
      <c r="I849">
        <v>134071</v>
      </c>
      <c r="J849">
        <v>29478</v>
      </c>
      <c r="K849">
        <f t="shared" si="39"/>
        <v>14018463.76</v>
      </c>
      <c r="L849">
        <f t="shared" si="40"/>
        <v>3082219.68</v>
      </c>
      <c r="M849">
        <f t="shared" si="41"/>
        <v>4.5481715177420448</v>
      </c>
    </row>
    <row r="850" spans="1:13" hidden="1" x14ac:dyDescent="0.3">
      <c r="A850">
        <v>13927</v>
      </c>
      <c r="B850">
        <v>20191231</v>
      </c>
      <c r="C850">
        <v>14</v>
      </c>
      <c r="D850">
        <v>3</v>
      </c>
      <c r="E850" t="s">
        <v>2019</v>
      </c>
      <c r="F850" t="s">
        <v>2020</v>
      </c>
      <c r="G850" t="s">
        <v>2021</v>
      </c>
      <c r="H850">
        <v>8.77</v>
      </c>
      <c r="I850">
        <v>4042</v>
      </c>
      <c r="J850">
        <v>5939</v>
      </c>
      <c r="K850">
        <f t="shared" si="39"/>
        <v>35448.339999999997</v>
      </c>
      <c r="L850">
        <f t="shared" si="40"/>
        <v>52085.03</v>
      </c>
      <c r="M850">
        <f t="shared" si="41"/>
        <v>0.68058595723185722</v>
      </c>
    </row>
    <row r="851" spans="1:13" x14ac:dyDescent="0.3">
      <c r="A851">
        <v>81655</v>
      </c>
      <c r="B851">
        <v>20191231</v>
      </c>
      <c r="C851">
        <v>11</v>
      </c>
      <c r="D851">
        <v>1</v>
      </c>
      <c r="E851" t="s">
        <v>12368</v>
      </c>
      <c r="F851" t="s">
        <v>12369</v>
      </c>
      <c r="G851">
        <v>23719410</v>
      </c>
      <c r="H851">
        <v>109.01</v>
      </c>
      <c r="I851">
        <v>321705</v>
      </c>
      <c r="J851">
        <v>122602</v>
      </c>
      <c r="K851">
        <f t="shared" si="39"/>
        <v>35069062.050000004</v>
      </c>
      <c r="L851">
        <f t="shared" si="40"/>
        <v>13364844.020000001</v>
      </c>
      <c r="M851">
        <f t="shared" si="41"/>
        <v>2.6239784016573955</v>
      </c>
    </row>
    <row r="852" spans="1:13" hidden="1" x14ac:dyDescent="0.3">
      <c r="A852">
        <v>13930</v>
      </c>
      <c r="B852">
        <v>20191231</v>
      </c>
      <c r="C852">
        <v>12</v>
      </c>
      <c r="D852">
        <v>3</v>
      </c>
      <c r="E852" t="s">
        <v>2025</v>
      </c>
      <c r="F852" t="s">
        <v>2026</v>
      </c>
      <c r="G852" t="s">
        <v>2027</v>
      </c>
      <c r="H852">
        <v>6.83</v>
      </c>
      <c r="I852">
        <v>10364</v>
      </c>
      <c r="J852">
        <v>40448</v>
      </c>
      <c r="K852">
        <f t="shared" si="39"/>
        <v>70786.12</v>
      </c>
      <c r="L852">
        <f t="shared" si="40"/>
        <v>276259.84000000003</v>
      </c>
      <c r="M852">
        <f t="shared" si="41"/>
        <v>0.25623022151898733</v>
      </c>
    </row>
    <row r="853" spans="1:13" x14ac:dyDescent="0.3">
      <c r="A853">
        <v>24643</v>
      </c>
      <c r="B853">
        <v>20191231</v>
      </c>
      <c r="C853">
        <v>11</v>
      </c>
      <c r="D853">
        <v>1</v>
      </c>
      <c r="E853" t="s">
        <v>9669</v>
      </c>
      <c r="F853" t="s">
        <v>9670</v>
      </c>
      <c r="G853" t="s">
        <v>9671</v>
      </c>
      <c r="H853">
        <v>30.77</v>
      </c>
      <c r="I853">
        <v>603030</v>
      </c>
      <c r="J853">
        <v>432941</v>
      </c>
      <c r="K853">
        <f t="shared" si="39"/>
        <v>18555233.100000001</v>
      </c>
      <c r="L853">
        <f t="shared" si="40"/>
        <v>13321594.57</v>
      </c>
      <c r="M853">
        <f t="shared" si="41"/>
        <v>1.3928687742671635</v>
      </c>
    </row>
    <row r="854" spans="1:13" x14ac:dyDescent="0.3">
      <c r="A854">
        <v>87717</v>
      </c>
      <c r="B854">
        <v>20191231</v>
      </c>
      <c r="C854">
        <v>11</v>
      </c>
      <c r="D854">
        <v>3</v>
      </c>
      <c r="E854" t="s">
        <v>13853</v>
      </c>
      <c r="F854" t="s">
        <v>13854</v>
      </c>
      <c r="G854">
        <v>30213010</v>
      </c>
      <c r="H854">
        <v>78.02</v>
      </c>
      <c r="I854">
        <v>228204</v>
      </c>
      <c r="J854">
        <v>170301</v>
      </c>
      <c r="K854">
        <f t="shared" si="39"/>
        <v>17804476.079999998</v>
      </c>
      <c r="L854">
        <f t="shared" si="40"/>
        <v>13286884.02</v>
      </c>
      <c r="M854">
        <f t="shared" si="41"/>
        <v>1.3400038754910424</v>
      </c>
    </row>
    <row r="855" spans="1:13" x14ac:dyDescent="0.3">
      <c r="A855">
        <v>76712</v>
      </c>
      <c r="B855">
        <v>20191231</v>
      </c>
      <c r="C855">
        <v>11</v>
      </c>
      <c r="D855">
        <v>1</v>
      </c>
      <c r="E855" t="s">
        <v>11207</v>
      </c>
      <c r="F855" t="s">
        <v>11208</v>
      </c>
      <c r="G855" t="s">
        <v>11209</v>
      </c>
      <c r="H855">
        <v>19.899999999999999</v>
      </c>
      <c r="I855">
        <v>1123369</v>
      </c>
      <c r="J855">
        <v>663893</v>
      </c>
      <c r="K855">
        <f t="shared" si="39"/>
        <v>22355043.099999998</v>
      </c>
      <c r="L855">
        <f t="shared" si="40"/>
        <v>13211470.699999999</v>
      </c>
      <c r="M855">
        <f t="shared" si="41"/>
        <v>1.6920934548187736</v>
      </c>
    </row>
    <row r="856" spans="1:13" x14ac:dyDescent="0.3">
      <c r="A856">
        <v>18420</v>
      </c>
      <c r="B856">
        <v>20191231</v>
      </c>
      <c r="C856">
        <v>11</v>
      </c>
      <c r="D856">
        <v>3</v>
      </c>
      <c r="E856" t="s">
        <v>8303</v>
      </c>
      <c r="F856" t="s">
        <v>8304</v>
      </c>
      <c r="G856" t="s">
        <v>8305</v>
      </c>
      <c r="H856">
        <v>37.07</v>
      </c>
      <c r="I856">
        <v>787249</v>
      </c>
      <c r="J856">
        <v>354511</v>
      </c>
      <c r="K856">
        <f t="shared" si="39"/>
        <v>29183320.43</v>
      </c>
      <c r="L856">
        <f t="shared" si="40"/>
        <v>13141722.77</v>
      </c>
      <c r="M856">
        <f t="shared" si="41"/>
        <v>2.2206617002011222</v>
      </c>
    </row>
    <row r="857" spans="1:13" hidden="1" x14ac:dyDescent="0.3">
      <c r="A857">
        <v>13941</v>
      </c>
      <c r="B857">
        <v>20191231</v>
      </c>
      <c r="C857">
        <v>31</v>
      </c>
      <c r="D857">
        <v>3</v>
      </c>
      <c r="E857" t="s">
        <v>2036</v>
      </c>
      <c r="F857" t="s">
        <v>2037</v>
      </c>
      <c r="G857" t="s">
        <v>2038</v>
      </c>
      <c r="H857">
        <v>19.36</v>
      </c>
      <c r="I857">
        <v>89120</v>
      </c>
      <c r="J857">
        <v>48076</v>
      </c>
      <c r="K857">
        <f t="shared" si="39"/>
        <v>1725363.2</v>
      </c>
      <c r="L857">
        <f t="shared" si="40"/>
        <v>930751.36</v>
      </c>
      <c r="M857">
        <f t="shared" si="41"/>
        <v>1.8537315916465595</v>
      </c>
    </row>
    <row r="858" spans="1:13" x14ac:dyDescent="0.3">
      <c r="A858">
        <v>75591</v>
      </c>
      <c r="B858">
        <v>20191231</v>
      </c>
      <c r="C858">
        <v>11</v>
      </c>
      <c r="D858">
        <v>1</v>
      </c>
      <c r="E858" t="s">
        <v>10994</v>
      </c>
      <c r="F858" t="s">
        <v>10995</v>
      </c>
      <c r="G858" t="s">
        <v>10996</v>
      </c>
      <c r="H858">
        <v>172</v>
      </c>
      <c r="I858">
        <v>88965</v>
      </c>
      <c r="J858">
        <v>76060</v>
      </c>
      <c r="K858">
        <f t="shared" si="39"/>
        <v>15301980</v>
      </c>
      <c r="L858">
        <f t="shared" si="40"/>
        <v>13082320</v>
      </c>
      <c r="M858">
        <f t="shared" si="41"/>
        <v>1.169668682618985</v>
      </c>
    </row>
    <row r="859" spans="1:13" hidden="1" x14ac:dyDescent="0.3">
      <c r="A859">
        <v>13946</v>
      </c>
      <c r="B859">
        <v>20191231</v>
      </c>
      <c r="C859">
        <v>31</v>
      </c>
      <c r="D859">
        <v>3</v>
      </c>
      <c r="E859" t="s">
        <v>2042</v>
      </c>
      <c r="F859" t="s">
        <v>2043</v>
      </c>
      <c r="G859" t="s">
        <v>2044</v>
      </c>
      <c r="H859">
        <v>-6.335</v>
      </c>
      <c r="I859">
        <v>94</v>
      </c>
      <c r="J859">
        <v>58</v>
      </c>
      <c r="K859">
        <f t="shared" si="39"/>
        <v>-595.49</v>
      </c>
      <c r="L859">
        <f t="shared" si="40"/>
        <v>-367.43</v>
      </c>
      <c r="M859">
        <f t="shared" si="41"/>
        <v>1.6206896551724137</v>
      </c>
    </row>
    <row r="860" spans="1:13" x14ac:dyDescent="0.3">
      <c r="A860">
        <v>17685</v>
      </c>
      <c r="B860">
        <v>20191231</v>
      </c>
      <c r="C860">
        <v>11</v>
      </c>
      <c r="D860">
        <v>3</v>
      </c>
      <c r="E860" t="s">
        <v>6970</v>
      </c>
      <c r="F860" t="s">
        <v>6971</v>
      </c>
      <c r="G860">
        <v>25616310</v>
      </c>
      <c r="H860">
        <v>74.11</v>
      </c>
      <c r="I860">
        <v>441118</v>
      </c>
      <c r="J860">
        <v>176000</v>
      </c>
      <c r="K860">
        <f t="shared" si="39"/>
        <v>32691254.98</v>
      </c>
      <c r="L860">
        <f t="shared" si="40"/>
        <v>13043360</v>
      </c>
      <c r="M860">
        <f t="shared" si="41"/>
        <v>2.5063522727272729</v>
      </c>
    </row>
    <row r="861" spans="1:13" hidden="1" x14ac:dyDescent="0.3">
      <c r="A861">
        <v>13948</v>
      </c>
      <c r="B861">
        <v>20191231</v>
      </c>
      <c r="C861">
        <v>73</v>
      </c>
      <c r="D861">
        <v>3</v>
      </c>
      <c r="E861" t="s">
        <v>2048</v>
      </c>
      <c r="F861" t="s">
        <v>2049</v>
      </c>
      <c r="G861" t="s">
        <v>2050</v>
      </c>
      <c r="H861">
        <v>56.58</v>
      </c>
      <c r="I861">
        <v>381302</v>
      </c>
      <c r="J861">
        <v>431129</v>
      </c>
      <c r="K861">
        <f t="shared" si="39"/>
        <v>21574067.16</v>
      </c>
      <c r="L861">
        <f t="shared" si="40"/>
        <v>24393278.82</v>
      </c>
      <c r="M861">
        <f t="shared" si="41"/>
        <v>0.88442670291258529</v>
      </c>
    </row>
    <row r="862" spans="1:13" x14ac:dyDescent="0.3">
      <c r="A862">
        <v>37584</v>
      </c>
      <c r="B862">
        <v>20191231</v>
      </c>
      <c r="C862">
        <v>11</v>
      </c>
      <c r="D862">
        <v>1</v>
      </c>
      <c r="E862" t="s">
        <v>9943</v>
      </c>
      <c r="F862" t="s">
        <v>9944</v>
      </c>
      <c r="G862">
        <v>35461310</v>
      </c>
      <c r="H862">
        <v>25.98</v>
      </c>
      <c r="I862">
        <v>716269</v>
      </c>
      <c r="J862">
        <v>499164</v>
      </c>
      <c r="K862">
        <f t="shared" si="39"/>
        <v>18608668.620000001</v>
      </c>
      <c r="L862">
        <f t="shared" si="40"/>
        <v>12968280.720000001</v>
      </c>
      <c r="M862">
        <f t="shared" si="41"/>
        <v>1.4349372150235193</v>
      </c>
    </row>
    <row r="863" spans="1:13" hidden="1" x14ac:dyDescent="0.3">
      <c r="A863">
        <v>13950</v>
      </c>
      <c r="B863">
        <v>20191231</v>
      </c>
      <c r="C863">
        <v>73</v>
      </c>
      <c r="D863">
        <v>3</v>
      </c>
      <c r="E863" t="s">
        <v>2054</v>
      </c>
      <c r="F863" t="s">
        <v>374</v>
      </c>
      <c r="G863" t="s">
        <v>2055</v>
      </c>
      <c r="H863">
        <v>42.594200000000001</v>
      </c>
      <c r="I863">
        <v>727</v>
      </c>
      <c r="J863">
        <v>1300</v>
      </c>
      <c r="K863">
        <f t="shared" si="39"/>
        <v>30965.983400000001</v>
      </c>
      <c r="L863">
        <f t="shared" si="40"/>
        <v>55372.46</v>
      </c>
      <c r="M863">
        <f t="shared" si="41"/>
        <v>0.5592307692307692</v>
      </c>
    </row>
    <row r="864" spans="1:13" x14ac:dyDescent="0.3">
      <c r="A864">
        <v>16649</v>
      </c>
      <c r="B864">
        <v>20191231</v>
      </c>
      <c r="C864">
        <v>11</v>
      </c>
      <c r="D864">
        <v>3</v>
      </c>
      <c r="E864" t="s">
        <v>5504</v>
      </c>
      <c r="F864" t="s">
        <v>5505</v>
      </c>
      <c r="G864">
        <v>67929510</v>
      </c>
      <c r="H864">
        <v>115.37</v>
      </c>
      <c r="I864">
        <v>335170</v>
      </c>
      <c r="J864">
        <v>112251</v>
      </c>
      <c r="K864">
        <f t="shared" si="39"/>
        <v>38668562.899999999</v>
      </c>
      <c r="L864">
        <f t="shared" si="40"/>
        <v>12950397.870000001</v>
      </c>
      <c r="M864">
        <f t="shared" si="41"/>
        <v>2.9858976757445368</v>
      </c>
    </row>
    <row r="865" spans="1:13" x14ac:dyDescent="0.3">
      <c r="A865">
        <v>11786</v>
      </c>
      <c r="B865">
        <v>20191231</v>
      </c>
      <c r="C865">
        <v>11</v>
      </c>
      <c r="D865">
        <v>3</v>
      </c>
      <c r="E865" t="s">
        <v>289</v>
      </c>
      <c r="F865" t="s">
        <v>290</v>
      </c>
      <c r="G865" t="s">
        <v>291</v>
      </c>
      <c r="H865">
        <v>251.03998999999999</v>
      </c>
      <c r="I865">
        <v>82950</v>
      </c>
      <c r="J865">
        <v>51568</v>
      </c>
      <c r="K865">
        <f t="shared" si="39"/>
        <v>20823767.170499999</v>
      </c>
      <c r="L865">
        <f t="shared" si="40"/>
        <v>12945630.204319999</v>
      </c>
      <c r="M865">
        <f t="shared" si="41"/>
        <v>1.6085556934533043</v>
      </c>
    </row>
    <row r="866" spans="1:13" x14ac:dyDescent="0.3">
      <c r="A866">
        <v>19166</v>
      </c>
      <c r="B866">
        <v>20191231</v>
      </c>
      <c r="C866">
        <v>11</v>
      </c>
      <c r="D866">
        <v>1</v>
      </c>
      <c r="E866" t="s">
        <v>9502</v>
      </c>
      <c r="F866" t="s">
        <v>9503</v>
      </c>
      <c r="G866">
        <v>30249130</v>
      </c>
      <c r="H866">
        <v>99.82</v>
      </c>
      <c r="I866">
        <v>165444</v>
      </c>
      <c r="J866">
        <v>129615</v>
      </c>
      <c r="K866">
        <f t="shared" si="39"/>
        <v>16514620.079999998</v>
      </c>
      <c r="L866">
        <f t="shared" si="40"/>
        <v>12938169.299999999</v>
      </c>
      <c r="M866">
        <f t="shared" si="41"/>
        <v>1.2764263395440343</v>
      </c>
    </row>
    <row r="867" spans="1:13" x14ac:dyDescent="0.3">
      <c r="A867">
        <v>27043</v>
      </c>
      <c r="B867">
        <v>20191231</v>
      </c>
      <c r="C867">
        <v>11</v>
      </c>
      <c r="D867">
        <v>1</v>
      </c>
      <c r="E867" t="s">
        <v>9723</v>
      </c>
      <c r="F867" t="s">
        <v>9724</v>
      </c>
      <c r="G867" t="s">
        <v>9725</v>
      </c>
      <c r="H867">
        <v>142.00998999999999</v>
      </c>
      <c r="I867">
        <v>135954</v>
      </c>
      <c r="J867">
        <v>90909</v>
      </c>
      <c r="K867">
        <f t="shared" si="39"/>
        <v>19306826.180459999</v>
      </c>
      <c r="L867">
        <f t="shared" si="40"/>
        <v>12909986.180909999</v>
      </c>
      <c r="M867">
        <f t="shared" si="41"/>
        <v>1.4954954954954955</v>
      </c>
    </row>
    <row r="868" spans="1:13" x14ac:dyDescent="0.3">
      <c r="A868">
        <v>90178</v>
      </c>
      <c r="B868">
        <v>20191231</v>
      </c>
      <c r="C868">
        <v>11</v>
      </c>
      <c r="D868">
        <v>3</v>
      </c>
      <c r="E868" t="s">
        <v>15116</v>
      </c>
      <c r="F868" t="s">
        <v>15117</v>
      </c>
      <c r="G868" t="s">
        <v>15118</v>
      </c>
      <c r="H868">
        <v>115.17</v>
      </c>
      <c r="I868">
        <v>139485</v>
      </c>
      <c r="J868">
        <v>111490</v>
      </c>
      <c r="K868">
        <f t="shared" si="39"/>
        <v>16064487.450000001</v>
      </c>
      <c r="L868">
        <f t="shared" si="40"/>
        <v>12840303.300000001</v>
      </c>
      <c r="M868">
        <f t="shared" si="41"/>
        <v>1.2510987532514126</v>
      </c>
    </row>
    <row r="869" spans="1:13" x14ac:dyDescent="0.3">
      <c r="A869">
        <v>91983</v>
      </c>
      <c r="B869">
        <v>20191231</v>
      </c>
      <c r="C869">
        <v>11</v>
      </c>
      <c r="D869">
        <v>1</v>
      </c>
      <c r="E869" t="s">
        <v>16593</v>
      </c>
      <c r="F869" t="s">
        <v>16594</v>
      </c>
      <c r="G869">
        <v>21201510</v>
      </c>
      <c r="H869">
        <v>34.299999999999997</v>
      </c>
      <c r="I869">
        <v>373140</v>
      </c>
      <c r="J869">
        <v>371421</v>
      </c>
      <c r="K869">
        <f t="shared" si="39"/>
        <v>12798701.999999998</v>
      </c>
      <c r="L869">
        <f t="shared" si="40"/>
        <v>12739740.299999999</v>
      </c>
      <c r="M869">
        <f t="shared" si="41"/>
        <v>1.0046281712665681</v>
      </c>
    </row>
    <row r="870" spans="1:13" x14ac:dyDescent="0.3">
      <c r="A870">
        <v>17743</v>
      </c>
      <c r="B870">
        <v>20191231</v>
      </c>
      <c r="C870">
        <v>11</v>
      </c>
      <c r="D870">
        <v>1</v>
      </c>
      <c r="E870" t="s">
        <v>7064</v>
      </c>
      <c r="F870" t="s">
        <v>7065</v>
      </c>
      <c r="G870">
        <v>8442310</v>
      </c>
      <c r="H870">
        <v>69.099999999999994</v>
      </c>
      <c r="I870">
        <v>541462</v>
      </c>
      <c r="J870">
        <v>183675</v>
      </c>
      <c r="K870">
        <f t="shared" si="39"/>
        <v>37415024.199999996</v>
      </c>
      <c r="L870">
        <f t="shared" si="40"/>
        <v>12691942.499999998</v>
      </c>
      <c r="M870">
        <f t="shared" si="41"/>
        <v>2.9479352116510138</v>
      </c>
    </row>
    <row r="871" spans="1:13" x14ac:dyDescent="0.3">
      <c r="A871">
        <v>14136</v>
      </c>
      <c r="B871">
        <v>20191231</v>
      </c>
      <c r="C871">
        <v>11</v>
      </c>
      <c r="D871">
        <v>1</v>
      </c>
      <c r="E871" t="s">
        <v>2268</v>
      </c>
      <c r="F871" t="s">
        <v>2269</v>
      </c>
      <c r="G871" t="s">
        <v>2270</v>
      </c>
      <c r="H871">
        <v>168.67</v>
      </c>
      <c r="I871">
        <v>187817</v>
      </c>
      <c r="J871">
        <v>74983</v>
      </c>
      <c r="K871">
        <f t="shared" si="39"/>
        <v>31679093.389999997</v>
      </c>
      <c r="L871">
        <f t="shared" si="40"/>
        <v>12647382.609999999</v>
      </c>
      <c r="M871">
        <f t="shared" si="41"/>
        <v>2.5047944200685488</v>
      </c>
    </row>
    <row r="872" spans="1:13" x14ac:dyDescent="0.3">
      <c r="A872">
        <v>87445</v>
      </c>
      <c r="B872">
        <v>20191231</v>
      </c>
      <c r="C872">
        <v>11</v>
      </c>
      <c r="D872">
        <v>1</v>
      </c>
      <c r="E872" t="s">
        <v>13794</v>
      </c>
      <c r="F872" t="s">
        <v>13795</v>
      </c>
      <c r="G872">
        <v>87936010</v>
      </c>
      <c r="H872">
        <v>346.54001</v>
      </c>
      <c r="I872">
        <v>53801</v>
      </c>
      <c r="J872">
        <v>36470</v>
      </c>
      <c r="K872">
        <f t="shared" si="39"/>
        <v>18644199.07801</v>
      </c>
      <c r="L872">
        <f t="shared" si="40"/>
        <v>12638314.1647</v>
      </c>
      <c r="M872">
        <f t="shared" si="41"/>
        <v>1.4752125034274746</v>
      </c>
    </row>
    <row r="873" spans="1:13" x14ac:dyDescent="0.3">
      <c r="A873">
        <v>11600</v>
      </c>
      <c r="B873">
        <v>20191231</v>
      </c>
      <c r="C873">
        <v>11</v>
      </c>
      <c r="D873">
        <v>3</v>
      </c>
      <c r="E873" t="s">
        <v>253</v>
      </c>
      <c r="F873" t="s">
        <v>254</v>
      </c>
      <c r="G873" t="s">
        <v>255</v>
      </c>
      <c r="H873">
        <v>56.59</v>
      </c>
      <c r="I873">
        <v>262132</v>
      </c>
      <c r="J873">
        <v>222414</v>
      </c>
      <c r="K873">
        <f t="shared" si="39"/>
        <v>14834049.880000001</v>
      </c>
      <c r="L873">
        <f t="shared" si="40"/>
        <v>12586408.260000002</v>
      </c>
      <c r="M873">
        <f t="shared" si="41"/>
        <v>1.1785768881455303</v>
      </c>
    </row>
    <row r="874" spans="1:13" hidden="1" x14ac:dyDescent="0.3">
      <c r="A874">
        <v>13971</v>
      </c>
      <c r="B874">
        <v>20191231</v>
      </c>
      <c r="C874">
        <v>73</v>
      </c>
      <c r="D874">
        <v>3</v>
      </c>
      <c r="E874" t="s">
        <v>2084</v>
      </c>
      <c r="F874" t="s">
        <v>2085</v>
      </c>
      <c r="G874">
        <v>92194688</v>
      </c>
      <c r="H874">
        <v>81.41</v>
      </c>
      <c r="I874">
        <v>34659</v>
      </c>
      <c r="J874">
        <v>20441</v>
      </c>
      <c r="K874">
        <f t="shared" si="39"/>
        <v>2821589.19</v>
      </c>
      <c r="L874">
        <f t="shared" si="40"/>
        <v>1664101.8099999998</v>
      </c>
      <c r="M874">
        <f t="shared" si="41"/>
        <v>1.6955628393914193</v>
      </c>
    </row>
    <row r="875" spans="1:13" hidden="1" x14ac:dyDescent="0.3">
      <c r="A875">
        <v>13972</v>
      </c>
      <c r="B875">
        <v>20191231</v>
      </c>
      <c r="C875">
        <v>73</v>
      </c>
      <c r="D875">
        <v>4</v>
      </c>
      <c r="E875" t="s">
        <v>2086</v>
      </c>
      <c r="F875" t="s">
        <v>342</v>
      </c>
      <c r="G875" t="s">
        <v>2087</v>
      </c>
      <c r="H875">
        <v>27.47</v>
      </c>
      <c r="I875">
        <v>4557</v>
      </c>
      <c r="J875">
        <v>8350</v>
      </c>
      <c r="K875">
        <f t="shared" si="39"/>
        <v>125180.79</v>
      </c>
      <c r="L875">
        <f t="shared" si="40"/>
        <v>229374.5</v>
      </c>
      <c r="M875">
        <f t="shared" si="41"/>
        <v>0.54574850299401201</v>
      </c>
    </row>
    <row r="876" spans="1:13" hidden="1" x14ac:dyDescent="0.3">
      <c r="A876">
        <v>13973</v>
      </c>
      <c r="B876">
        <v>20191231</v>
      </c>
      <c r="C876">
        <v>73</v>
      </c>
      <c r="D876">
        <v>4</v>
      </c>
      <c r="E876" t="s">
        <v>2088</v>
      </c>
      <c r="F876" t="s">
        <v>342</v>
      </c>
      <c r="G876" t="s">
        <v>2089</v>
      </c>
      <c r="H876">
        <v>42.74</v>
      </c>
      <c r="I876">
        <v>1424</v>
      </c>
      <c r="J876">
        <v>3450</v>
      </c>
      <c r="K876">
        <f t="shared" si="39"/>
        <v>60861.760000000002</v>
      </c>
      <c r="L876">
        <f t="shared" si="40"/>
        <v>147453</v>
      </c>
      <c r="M876">
        <f t="shared" si="41"/>
        <v>0.4127536231884058</v>
      </c>
    </row>
    <row r="877" spans="1:13" x14ac:dyDescent="0.3">
      <c r="A877">
        <v>16431</v>
      </c>
      <c r="B877">
        <v>20191231</v>
      </c>
      <c r="C877">
        <v>11</v>
      </c>
      <c r="D877">
        <v>1</v>
      </c>
      <c r="E877" t="s">
        <v>5177</v>
      </c>
      <c r="F877" t="s">
        <v>5178</v>
      </c>
      <c r="G877">
        <v>51327210</v>
      </c>
      <c r="H877">
        <v>86.03</v>
      </c>
      <c r="I877">
        <v>186272</v>
      </c>
      <c r="J877">
        <v>146063</v>
      </c>
      <c r="K877">
        <f t="shared" si="39"/>
        <v>16024980.16</v>
      </c>
      <c r="L877">
        <f t="shared" si="40"/>
        <v>12565799.890000001</v>
      </c>
      <c r="M877">
        <f t="shared" si="41"/>
        <v>1.2752853220870446</v>
      </c>
    </row>
    <row r="878" spans="1:13" hidden="1" x14ac:dyDescent="0.3">
      <c r="A878">
        <v>13978</v>
      </c>
      <c r="B878">
        <v>20191231</v>
      </c>
      <c r="C878">
        <v>12</v>
      </c>
      <c r="D878">
        <v>2</v>
      </c>
      <c r="E878" t="s">
        <v>2093</v>
      </c>
      <c r="F878" t="s">
        <v>2094</v>
      </c>
      <c r="G878" t="s">
        <v>2095</v>
      </c>
      <c r="H878">
        <v>4.01</v>
      </c>
      <c r="I878">
        <v>1115652</v>
      </c>
      <c r="J878">
        <v>1025752</v>
      </c>
      <c r="K878">
        <f t="shared" si="39"/>
        <v>4473764.5199999996</v>
      </c>
      <c r="L878">
        <f t="shared" si="40"/>
        <v>4113265.5199999996</v>
      </c>
      <c r="M878">
        <f t="shared" si="41"/>
        <v>1.0876430170255578</v>
      </c>
    </row>
    <row r="879" spans="1:13" x14ac:dyDescent="0.3">
      <c r="A879">
        <v>21020</v>
      </c>
      <c r="B879">
        <v>20191231</v>
      </c>
      <c r="C879">
        <v>11</v>
      </c>
      <c r="D879">
        <v>3</v>
      </c>
      <c r="E879" t="s">
        <v>9551</v>
      </c>
      <c r="F879" t="s">
        <v>9552</v>
      </c>
      <c r="G879" t="s">
        <v>9553</v>
      </c>
      <c r="H879">
        <v>28.68</v>
      </c>
      <c r="I879">
        <v>1337111</v>
      </c>
      <c r="J879">
        <v>438058</v>
      </c>
      <c r="K879">
        <f t="shared" si="39"/>
        <v>38348343.479999997</v>
      </c>
      <c r="L879">
        <f t="shared" si="40"/>
        <v>12563503.439999999</v>
      </c>
      <c r="M879">
        <f t="shared" si="41"/>
        <v>3.0523606463071102</v>
      </c>
    </row>
    <row r="880" spans="1:13" hidden="1" x14ac:dyDescent="0.3">
      <c r="A880">
        <v>13985</v>
      </c>
      <c r="B880">
        <v>20191231</v>
      </c>
      <c r="C880">
        <v>73</v>
      </c>
      <c r="D880">
        <v>4</v>
      </c>
      <c r="E880" t="s">
        <v>2098</v>
      </c>
      <c r="F880" t="s">
        <v>934</v>
      </c>
      <c r="G880">
        <v>23305170</v>
      </c>
      <c r="H880">
        <v>28.14</v>
      </c>
      <c r="I880">
        <v>2205</v>
      </c>
      <c r="J880">
        <v>2700</v>
      </c>
      <c r="K880">
        <f t="shared" si="39"/>
        <v>62048.700000000004</v>
      </c>
      <c r="L880">
        <f t="shared" si="40"/>
        <v>75978</v>
      </c>
      <c r="M880">
        <f t="shared" si="41"/>
        <v>0.81666666666666665</v>
      </c>
    </row>
    <row r="881" spans="1:13" hidden="1" x14ac:dyDescent="0.3">
      <c r="A881">
        <v>13987</v>
      </c>
      <c r="B881">
        <v>20191231</v>
      </c>
      <c r="C881">
        <v>48</v>
      </c>
      <c r="D881">
        <v>2</v>
      </c>
      <c r="E881" t="s">
        <v>2099</v>
      </c>
      <c r="F881" t="s">
        <v>2100</v>
      </c>
      <c r="G881" t="s">
        <v>2101</v>
      </c>
      <c r="H881">
        <v>9</v>
      </c>
      <c r="I881">
        <v>4239</v>
      </c>
      <c r="J881">
        <v>1873</v>
      </c>
      <c r="K881">
        <f t="shared" si="39"/>
        <v>38151</v>
      </c>
      <c r="L881">
        <f t="shared" si="40"/>
        <v>16857</v>
      </c>
      <c r="M881">
        <f t="shared" si="41"/>
        <v>2.2632140950347037</v>
      </c>
    </row>
    <row r="882" spans="1:13" hidden="1" x14ac:dyDescent="0.3">
      <c r="A882">
        <v>13989</v>
      </c>
      <c r="B882">
        <v>20191231</v>
      </c>
      <c r="C882">
        <v>73</v>
      </c>
      <c r="D882">
        <v>4</v>
      </c>
      <c r="E882" t="s">
        <v>2102</v>
      </c>
      <c r="F882" t="s">
        <v>179</v>
      </c>
      <c r="G882" t="s">
        <v>2103</v>
      </c>
      <c r="H882">
        <v>64.0839</v>
      </c>
      <c r="I882">
        <v>1093</v>
      </c>
      <c r="J882">
        <v>150</v>
      </c>
      <c r="K882">
        <f t="shared" si="39"/>
        <v>70043.702699999994</v>
      </c>
      <c r="L882">
        <f t="shared" si="40"/>
        <v>9612.5849999999991</v>
      </c>
      <c r="M882">
        <f t="shared" si="41"/>
        <v>7.2866666666666671</v>
      </c>
    </row>
    <row r="883" spans="1:13" hidden="1" x14ac:dyDescent="0.3">
      <c r="A883">
        <v>13990</v>
      </c>
      <c r="B883">
        <v>20191231</v>
      </c>
      <c r="C883">
        <v>44</v>
      </c>
      <c r="D883">
        <v>1</v>
      </c>
      <c r="E883" t="s">
        <v>2104</v>
      </c>
      <c r="F883" t="s">
        <v>2105</v>
      </c>
      <c r="G883">
        <v>27828410</v>
      </c>
      <c r="H883">
        <v>16</v>
      </c>
      <c r="I883">
        <v>3504</v>
      </c>
      <c r="J883">
        <v>7606</v>
      </c>
      <c r="K883">
        <f t="shared" si="39"/>
        <v>56064</v>
      </c>
      <c r="L883">
        <f t="shared" si="40"/>
        <v>121696</v>
      </c>
      <c r="M883">
        <f t="shared" si="41"/>
        <v>0.46068892979226927</v>
      </c>
    </row>
    <row r="884" spans="1:13" x14ac:dyDescent="0.3">
      <c r="A884">
        <v>85663</v>
      </c>
      <c r="B884">
        <v>20191231</v>
      </c>
      <c r="C884">
        <v>11</v>
      </c>
      <c r="D884">
        <v>1</v>
      </c>
      <c r="E884" t="s">
        <v>13209</v>
      </c>
      <c r="F884" t="s">
        <v>13210</v>
      </c>
      <c r="G884">
        <v>91136310</v>
      </c>
      <c r="H884">
        <v>166.77</v>
      </c>
      <c r="I884">
        <v>185419</v>
      </c>
      <c r="J884">
        <v>75156</v>
      </c>
      <c r="K884">
        <f t="shared" si="39"/>
        <v>30922326.630000003</v>
      </c>
      <c r="L884">
        <f t="shared" si="40"/>
        <v>12533766.120000001</v>
      </c>
      <c r="M884">
        <f t="shared" si="41"/>
        <v>2.4671217201554101</v>
      </c>
    </row>
    <row r="885" spans="1:13" hidden="1" x14ac:dyDescent="0.3">
      <c r="A885">
        <v>13994</v>
      </c>
      <c r="B885">
        <v>20191231</v>
      </c>
      <c r="C885">
        <v>44</v>
      </c>
      <c r="D885">
        <v>1</v>
      </c>
      <c r="E885" t="s">
        <v>2108</v>
      </c>
      <c r="F885" t="s">
        <v>2109</v>
      </c>
      <c r="G885" t="s">
        <v>2110</v>
      </c>
      <c r="H885">
        <v>19.89</v>
      </c>
      <c r="I885">
        <v>9947</v>
      </c>
      <c r="J885">
        <v>7725</v>
      </c>
      <c r="K885">
        <f t="shared" si="39"/>
        <v>197845.83000000002</v>
      </c>
      <c r="L885">
        <f t="shared" si="40"/>
        <v>153650.25</v>
      </c>
      <c r="M885">
        <f t="shared" si="41"/>
        <v>1.2876375404530744</v>
      </c>
    </row>
    <row r="886" spans="1:13" hidden="1" x14ac:dyDescent="0.3">
      <c r="A886">
        <v>13997</v>
      </c>
      <c r="B886">
        <v>20191231</v>
      </c>
      <c r="C886">
        <v>73</v>
      </c>
      <c r="D886">
        <v>4</v>
      </c>
      <c r="E886" t="s">
        <v>2111</v>
      </c>
      <c r="F886" t="s">
        <v>1014</v>
      </c>
      <c r="G886" t="s">
        <v>2112</v>
      </c>
      <c r="H886">
        <v>13.9</v>
      </c>
      <c r="I886">
        <v>4446</v>
      </c>
      <c r="J886">
        <v>1650</v>
      </c>
      <c r="K886">
        <f t="shared" si="39"/>
        <v>61799.4</v>
      </c>
      <c r="L886">
        <f t="shared" si="40"/>
        <v>22935</v>
      </c>
      <c r="M886">
        <f t="shared" si="41"/>
        <v>2.6945454545454544</v>
      </c>
    </row>
    <row r="887" spans="1:13" hidden="1" x14ac:dyDescent="0.3">
      <c r="A887">
        <v>13999</v>
      </c>
      <c r="B887">
        <v>20191231</v>
      </c>
      <c r="C887">
        <v>31</v>
      </c>
      <c r="D887">
        <v>1</v>
      </c>
      <c r="E887" t="s">
        <v>2113</v>
      </c>
      <c r="F887" t="s">
        <v>2114</v>
      </c>
      <c r="G887" t="s">
        <v>2115</v>
      </c>
      <c r="H887">
        <v>1.05</v>
      </c>
      <c r="I887">
        <v>49501</v>
      </c>
      <c r="J887">
        <v>8300</v>
      </c>
      <c r="K887">
        <f t="shared" si="39"/>
        <v>51976.05</v>
      </c>
      <c r="L887">
        <f t="shared" si="40"/>
        <v>8715</v>
      </c>
      <c r="M887">
        <f t="shared" si="41"/>
        <v>5.9639759036144575</v>
      </c>
    </row>
    <row r="888" spans="1:13" hidden="1" x14ac:dyDescent="0.3">
      <c r="A888">
        <v>14000</v>
      </c>
      <c r="B888">
        <v>20191231</v>
      </c>
      <c r="C888">
        <v>73</v>
      </c>
      <c r="D888">
        <v>4</v>
      </c>
      <c r="E888" t="s">
        <v>2116</v>
      </c>
      <c r="F888" t="s">
        <v>326</v>
      </c>
      <c r="G888" t="s">
        <v>2117</v>
      </c>
      <c r="H888">
        <v>35.04</v>
      </c>
      <c r="I888">
        <v>616</v>
      </c>
      <c r="J888">
        <v>1650</v>
      </c>
      <c r="K888">
        <f t="shared" si="39"/>
        <v>21584.639999999999</v>
      </c>
      <c r="L888">
        <f t="shared" si="40"/>
        <v>57816</v>
      </c>
      <c r="M888">
        <f t="shared" si="41"/>
        <v>0.37333333333333335</v>
      </c>
    </row>
    <row r="889" spans="1:13" hidden="1" x14ac:dyDescent="0.3">
      <c r="A889">
        <v>14002</v>
      </c>
      <c r="B889">
        <v>20191231</v>
      </c>
      <c r="C889">
        <v>73</v>
      </c>
      <c r="D889">
        <v>4</v>
      </c>
      <c r="E889" t="s">
        <v>2118</v>
      </c>
      <c r="F889" t="s">
        <v>595</v>
      </c>
      <c r="G889" s="1">
        <v>4.6137999999999999E+70</v>
      </c>
      <c r="H889">
        <v>22.8</v>
      </c>
      <c r="I889">
        <v>13601</v>
      </c>
      <c r="J889">
        <v>10050</v>
      </c>
      <c r="K889">
        <f t="shared" si="39"/>
        <v>310102.8</v>
      </c>
      <c r="L889">
        <f t="shared" si="40"/>
        <v>229140</v>
      </c>
      <c r="M889">
        <f t="shared" si="41"/>
        <v>1.3533333333333333</v>
      </c>
    </row>
    <row r="890" spans="1:13" hidden="1" x14ac:dyDescent="0.3">
      <c r="A890">
        <v>14003</v>
      </c>
      <c r="B890">
        <v>20191231</v>
      </c>
      <c r="C890">
        <v>44</v>
      </c>
      <c r="D890">
        <v>1</v>
      </c>
      <c r="E890" t="s">
        <v>2119</v>
      </c>
      <c r="F890" t="s">
        <v>2120</v>
      </c>
      <c r="G890" t="s">
        <v>2121</v>
      </c>
      <c r="H890">
        <v>21.12</v>
      </c>
      <c r="I890">
        <v>6691</v>
      </c>
      <c r="J890">
        <v>6900</v>
      </c>
      <c r="K890">
        <f t="shared" si="39"/>
        <v>141313.92000000001</v>
      </c>
      <c r="L890">
        <f t="shared" si="40"/>
        <v>145728</v>
      </c>
      <c r="M890">
        <f t="shared" si="41"/>
        <v>0.96971014492753627</v>
      </c>
    </row>
    <row r="891" spans="1:13" x14ac:dyDescent="0.3">
      <c r="A891">
        <v>90925</v>
      </c>
      <c r="B891">
        <v>20191231</v>
      </c>
      <c r="C891">
        <v>11</v>
      </c>
      <c r="D891">
        <v>1</v>
      </c>
      <c r="E891" t="s">
        <v>15685</v>
      </c>
      <c r="F891" t="s">
        <v>15686</v>
      </c>
      <c r="G891" t="s">
        <v>15687</v>
      </c>
      <c r="H891">
        <v>45.35</v>
      </c>
      <c r="I891">
        <v>238390</v>
      </c>
      <c r="J891">
        <v>275079</v>
      </c>
      <c r="K891">
        <f t="shared" si="39"/>
        <v>10810986.5</v>
      </c>
      <c r="L891">
        <f t="shared" si="40"/>
        <v>12474832.65</v>
      </c>
      <c r="M891">
        <f t="shared" si="41"/>
        <v>0.86662376989882905</v>
      </c>
    </row>
    <row r="892" spans="1:13" x14ac:dyDescent="0.3">
      <c r="A892">
        <v>42877</v>
      </c>
      <c r="B892">
        <v>20191231</v>
      </c>
      <c r="C892">
        <v>11</v>
      </c>
      <c r="D892">
        <v>3</v>
      </c>
      <c r="E892" t="s">
        <v>10032</v>
      </c>
      <c r="F892" t="s">
        <v>10033</v>
      </c>
      <c r="G892">
        <v>44565810</v>
      </c>
      <c r="H892">
        <v>116.78</v>
      </c>
      <c r="I892">
        <v>190261</v>
      </c>
      <c r="J892">
        <v>106578</v>
      </c>
      <c r="K892">
        <f t="shared" si="39"/>
        <v>22218679.580000002</v>
      </c>
      <c r="L892">
        <f t="shared" si="40"/>
        <v>12446178.84</v>
      </c>
      <c r="M892">
        <f t="shared" si="41"/>
        <v>1.7851808065454409</v>
      </c>
    </row>
    <row r="893" spans="1:13" hidden="1" x14ac:dyDescent="0.3">
      <c r="A893">
        <v>14009</v>
      </c>
      <c r="B893">
        <v>20191231</v>
      </c>
      <c r="C893">
        <v>72</v>
      </c>
      <c r="D893">
        <v>1</v>
      </c>
      <c r="E893" t="s">
        <v>2126</v>
      </c>
      <c r="F893" t="s">
        <v>2127</v>
      </c>
      <c r="G893" t="s">
        <v>2128</v>
      </c>
      <c r="H893">
        <v>46.63</v>
      </c>
      <c r="I893">
        <v>41961</v>
      </c>
      <c r="J893">
        <v>178945</v>
      </c>
      <c r="K893">
        <f t="shared" si="39"/>
        <v>1956641.4300000002</v>
      </c>
      <c r="L893">
        <f t="shared" si="40"/>
        <v>8344205.3500000006</v>
      </c>
      <c r="M893">
        <f t="shared" si="41"/>
        <v>0.23449104473441559</v>
      </c>
    </row>
    <row r="894" spans="1:13" hidden="1" x14ac:dyDescent="0.3">
      <c r="A894">
        <v>14011</v>
      </c>
      <c r="B894">
        <v>20191231</v>
      </c>
      <c r="C894">
        <v>12</v>
      </c>
      <c r="D894">
        <v>1</v>
      </c>
      <c r="E894" t="s">
        <v>2129</v>
      </c>
      <c r="F894" t="s">
        <v>2130</v>
      </c>
      <c r="G894" t="s">
        <v>2131</v>
      </c>
      <c r="H894">
        <v>3.49</v>
      </c>
      <c r="I894">
        <v>1180444</v>
      </c>
      <c r="J894">
        <v>84093</v>
      </c>
      <c r="K894">
        <f t="shared" si="39"/>
        <v>4119749.56</v>
      </c>
      <c r="L894">
        <f t="shared" si="40"/>
        <v>293484.57</v>
      </c>
      <c r="M894">
        <f t="shared" si="41"/>
        <v>14.037363395288549</v>
      </c>
    </row>
    <row r="895" spans="1:13" hidden="1" x14ac:dyDescent="0.3">
      <c r="A895">
        <v>14019</v>
      </c>
      <c r="B895">
        <v>20191231</v>
      </c>
      <c r="C895">
        <v>31</v>
      </c>
      <c r="D895">
        <v>1</v>
      </c>
      <c r="E895" t="s">
        <v>2132</v>
      </c>
      <c r="F895" t="s">
        <v>2133</v>
      </c>
      <c r="G895" t="s">
        <v>2134</v>
      </c>
      <c r="H895">
        <v>2.4700000000000002</v>
      </c>
      <c r="I895">
        <v>48403</v>
      </c>
      <c r="J895">
        <v>19535</v>
      </c>
      <c r="K895">
        <f t="shared" si="39"/>
        <v>119555.41</v>
      </c>
      <c r="L895">
        <f t="shared" si="40"/>
        <v>48251.450000000004</v>
      </c>
      <c r="M895">
        <f t="shared" si="41"/>
        <v>2.4777578704888663</v>
      </c>
    </row>
    <row r="896" spans="1:13" hidden="1" x14ac:dyDescent="0.3">
      <c r="A896">
        <v>14020</v>
      </c>
      <c r="B896">
        <v>20191231</v>
      </c>
      <c r="C896">
        <v>73</v>
      </c>
      <c r="D896">
        <v>5</v>
      </c>
      <c r="E896" t="s">
        <v>2135</v>
      </c>
      <c r="F896" t="s">
        <v>399</v>
      </c>
      <c r="G896" t="s">
        <v>2136</v>
      </c>
      <c r="H896">
        <v>101</v>
      </c>
      <c r="I896">
        <v>161422</v>
      </c>
      <c r="J896">
        <v>161400</v>
      </c>
      <c r="K896">
        <f t="shared" si="39"/>
        <v>16303622</v>
      </c>
      <c r="L896">
        <f t="shared" si="40"/>
        <v>16301400</v>
      </c>
      <c r="M896">
        <f t="shared" si="41"/>
        <v>1.0001363073110285</v>
      </c>
    </row>
    <row r="897" spans="1:13" hidden="1" x14ac:dyDescent="0.3">
      <c r="A897">
        <v>14023</v>
      </c>
      <c r="B897">
        <v>20191231</v>
      </c>
      <c r="C897">
        <v>73</v>
      </c>
      <c r="D897">
        <v>4</v>
      </c>
      <c r="E897" t="s">
        <v>2137</v>
      </c>
      <c r="F897" t="s">
        <v>399</v>
      </c>
      <c r="G897" t="s">
        <v>2138</v>
      </c>
      <c r="H897">
        <v>26.83</v>
      </c>
      <c r="I897">
        <v>1828</v>
      </c>
      <c r="J897">
        <v>3050</v>
      </c>
      <c r="K897">
        <f t="shared" si="39"/>
        <v>49045.24</v>
      </c>
      <c r="L897">
        <f t="shared" si="40"/>
        <v>81831.5</v>
      </c>
      <c r="M897">
        <f t="shared" si="41"/>
        <v>0.59934426229508198</v>
      </c>
    </row>
    <row r="898" spans="1:13" hidden="1" x14ac:dyDescent="0.3">
      <c r="A898">
        <v>14025</v>
      </c>
      <c r="B898">
        <v>20191231</v>
      </c>
      <c r="C898">
        <v>73</v>
      </c>
      <c r="D898">
        <v>4</v>
      </c>
      <c r="E898" t="s">
        <v>2139</v>
      </c>
      <c r="F898" t="s">
        <v>399</v>
      </c>
      <c r="G898" t="s">
        <v>2140</v>
      </c>
      <c r="H898">
        <v>26.05</v>
      </c>
      <c r="I898">
        <v>4496</v>
      </c>
      <c r="J898">
        <v>5700</v>
      </c>
      <c r="K898">
        <f t="shared" ref="K898:K961" si="42">H898*I898</f>
        <v>117120.8</v>
      </c>
      <c r="L898">
        <f t="shared" ref="L898:L961" si="43">H898*J898</f>
        <v>148485</v>
      </c>
      <c r="M898">
        <f t="shared" ref="M898:M961" si="44">I898/J898</f>
        <v>0.78877192982456146</v>
      </c>
    </row>
    <row r="899" spans="1:13" hidden="1" x14ac:dyDescent="0.3">
      <c r="A899">
        <v>14027</v>
      </c>
      <c r="B899">
        <v>20191231</v>
      </c>
      <c r="C899">
        <v>44</v>
      </c>
      <c r="D899">
        <v>1</v>
      </c>
      <c r="E899" t="s">
        <v>2141</v>
      </c>
      <c r="F899" t="s">
        <v>2142</v>
      </c>
      <c r="G899" t="s">
        <v>2143</v>
      </c>
      <c r="H899">
        <v>15.78</v>
      </c>
      <c r="I899">
        <v>20233</v>
      </c>
      <c r="J899">
        <v>20340</v>
      </c>
      <c r="K899">
        <f t="shared" si="42"/>
        <v>319276.74</v>
      </c>
      <c r="L899">
        <f t="shared" si="43"/>
        <v>320965.2</v>
      </c>
      <c r="M899">
        <f t="shared" si="44"/>
        <v>0.99473942969518192</v>
      </c>
    </row>
    <row r="900" spans="1:13" hidden="1" x14ac:dyDescent="0.3">
      <c r="A900">
        <v>14028</v>
      </c>
      <c r="B900">
        <v>20191231</v>
      </c>
      <c r="C900">
        <v>73</v>
      </c>
      <c r="D900">
        <v>4</v>
      </c>
      <c r="E900" t="s">
        <v>2144</v>
      </c>
      <c r="F900" t="s">
        <v>2145</v>
      </c>
      <c r="G900">
        <v>50076720</v>
      </c>
      <c r="H900">
        <v>28.475000000000001</v>
      </c>
      <c r="I900">
        <v>992</v>
      </c>
      <c r="J900">
        <v>800</v>
      </c>
      <c r="K900">
        <f t="shared" si="42"/>
        <v>28247.200000000001</v>
      </c>
      <c r="L900">
        <f t="shared" si="43"/>
        <v>22780</v>
      </c>
      <c r="M900">
        <f t="shared" si="44"/>
        <v>1.24</v>
      </c>
    </row>
    <row r="901" spans="1:13" x14ac:dyDescent="0.3">
      <c r="A901">
        <v>69649</v>
      </c>
      <c r="B901">
        <v>20191231</v>
      </c>
      <c r="C901">
        <v>11</v>
      </c>
      <c r="D901">
        <v>1</v>
      </c>
      <c r="E901" t="s">
        <v>10725</v>
      </c>
      <c r="F901" t="s">
        <v>10726</v>
      </c>
      <c r="G901">
        <v>75473010</v>
      </c>
      <c r="H901">
        <v>89.46</v>
      </c>
      <c r="I901">
        <v>120681</v>
      </c>
      <c r="J901">
        <v>138723</v>
      </c>
      <c r="K901">
        <f t="shared" si="42"/>
        <v>10796122.26</v>
      </c>
      <c r="L901">
        <f t="shared" si="43"/>
        <v>12410159.579999998</v>
      </c>
      <c r="M901">
        <f t="shared" si="44"/>
        <v>0.86994225903419042</v>
      </c>
    </row>
    <row r="902" spans="1:13" x14ac:dyDescent="0.3">
      <c r="A902">
        <v>18452</v>
      </c>
      <c r="B902">
        <v>20191231</v>
      </c>
      <c r="C902">
        <v>11</v>
      </c>
      <c r="D902">
        <v>3</v>
      </c>
      <c r="E902" t="s">
        <v>8365</v>
      </c>
      <c r="F902" t="s">
        <v>8366</v>
      </c>
      <c r="G902" t="s">
        <v>8367</v>
      </c>
      <c r="H902">
        <v>43.02</v>
      </c>
      <c r="I902">
        <v>1209717</v>
      </c>
      <c r="J902">
        <v>286464</v>
      </c>
      <c r="K902">
        <f t="shared" si="42"/>
        <v>52042025.340000004</v>
      </c>
      <c r="L902">
        <f t="shared" si="43"/>
        <v>12323681.280000001</v>
      </c>
      <c r="M902">
        <f t="shared" si="44"/>
        <v>4.2229285355227884</v>
      </c>
    </row>
    <row r="903" spans="1:13" hidden="1" x14ac:dyDescent="0.3">
      <c r="A903">
        <v>14035</v>
      </c>
      <c r="B903">
        <v>20191231</v>
      </c>
      <c r="C903">
        <v>71</v>
      </c>
      <c r="D903">
        <v>1</v>
      </c>
      <c r="E903" t="s">
        <v>2152</v>
      </c>
      <c r="F903" t="s">
        <v>2153</v>
      </c>
      <c r="G903">
        <v>71854920</v>
      </c>
      <c r="H903">
        <v>61.64</v>
      </c>
      <c r="I903">
        <v>127125</v>
      </c>
      <c r="J903">
        <v>227574</v>
      </c>
      <c r="K903">
        <f t="shared" si="42"/>
        <v>7835985</v>
      </c>
      <c r="L903">
        <f t="shared" si="43"/>
        <v>14027661.359999999</v>
      </c>
      <c r="M903">
        <f t="shared" si="44"/>
        <v>0.55860950723720637</v>
      </c>
    </row>
    <row r="904" spans="1:13" hidden="1" x14ac:dyDescent="0.3">
      <c r="A904">
        <v>14036</v>
      </c>
      <c r="B904">
        <v>20191231</v>
      </c>
      <c r="C904">
        <v>48</v>
      </c>
      <c r="D904">
        <v>1</v>
      </c>
      <c r="E904" t="s">
        <v>2154</v>
      </c>
      <c r="F904" t="s">
        <v>2155</v>
      </c>
      <c r="G904" t="s">
        <v>2156</v>
      </c>
      <c r="H904">
        <v>18.940000000000001</v>
      </c>
      <c r="I904">
        <v>316392</v>
      </c>
      <c r="J904">
        <v>188342</v>
      </c>
      <c r="K904">
        <f t="shared" si="42"/>
        <v>5992464.4800000004</v>
      </c>
      <c r="L904">
        <f t="shared" si="43"/>
        <v>3567197.4800000004</v>
      </c>
      <c r="M904">
        <f t="shared" si="44"/>
        <v>1.6798802179014771</v>
      </c>
    </row>
    <row r="905" spans="1:13" hidden="1" x14ac:dyDescent="0.3">
      <c r="A905">
        <v>14037</v>
      </c>
      <c r="B905">
        <v>20191231</v>
      </c>
      <c r="C905">
        <v>18</v>
      </c>
      <c r="D905">
        <v>1</v>
      </c>
      <c r="E905" t="s">
        <v>2157</v>
      </c>
      <c r="F905" t="s">
        <v>2158</v>
      </c>
      <c r="G905" t="s">
        <v>2159</v>
      </c>
      <c r="H905">
        <v>45.67</v>
      </c>
      <c r="I905">
        <v>142674</v>
      </c>
      <c r="J905">
        <v>110918</v>
      </c>
      <c r="K905">
        <f t="shared" si="42"/>
        <v>6515921.5800000001</v>
      </c>
      <c r="L905">
        <f t="shared" si="43"/>
        <v>5065625.0600000005</v>
      </c>
      <c r="M905">
        <f t="shared" si="44"/>
        <v>1.2863015921671865</v>
      </c>
    </row>
    <row r="906" spans="1:13" hidden="1" x14ac:dyDescent="0.3">
      <c r="A906">
        <v>14038</v>
      </c>
      <c r="B906">
        <v>20191231</v>
      </c>
      <c r="C906">
        <v>73</v>
      </c>
      <c r="D906">
        <v>4</v>
      </c>
      <c r="E906" t="s">
        <v>2160</v>
      </c>
      <c r="F906" t="s">
        <v>672</v>
      </c>
      <c r="G906" t="s">
        <v>2161</v>
      </c>
      <c r="H906">
        <v>32.630000000000003</v>
      </c>
      <c r="I906">
        <v>89516</v>
      </c>
      <c r="J906">
        <v>50350</v>
      </c>
      <c r="K906">
        <f t="shared" si="42"/>
        <v>2920907.08</v>
      </c>
      <c r="L906">
        <f t="shared" si="43"/>
        <v>1642920.5000000002</v>
      </c>
      <c r="M906">
        <f t="shared" si="44"/>
        <v>1.7778748758689176</v>
      </c>
    </row>
    <row r="907" spans="1:13" hidden="1" x14ac:dyDescent="0.3">
      <c r="A907">
        <v>14039</v>
      </c>
      <c r="B907">
        <v>20191231</v>
      </c>
      <c r="C907">
        <v>18</v>
      </c>
      <c r="D907">
        <v>1</v>
      </c>
      <c r="E907" t="s">
        <v>2162</v>
      </c>
      <c r="F907" t="s">
        <v>2163</v>
      </c>
      <c r="G907" t="s">
        <v>2164</v>
      </c>
      <c r="H907">
        <v>49.18</v>
      </c>
      <c r="I907">
        <v>248902</v>
      </c>
      <c r="J907">
        <v>99730</v>
      </c>
      <c r="K907">
        <f t="shared" si="42"/>
        <v>12241000.359999999</v>
      </c>
      <c r="L907">
        <f t="shared" si="43"/>
        <v>4904721.4000000004</v>
      </c>
      <c r="M907">
        <f t="shared" si="44"/>
        <v>2.4957585480798157</v>
      </c>
    </row>
    <row r="908" spans="1:13" x14ac:dyDescent="0.3">
      <c r="A908">
        <v>16753</v>
      </c>
      <c r="B908">
        <v>20191231</v>
      </c>
      <c r="C908">
        <v>11</v>
      </c>
      <c r="D908">
        <v>1</v>
      </c>
      <c r="E908" t="s">
        <v>5650</v>
      </c>
      <c r="F908" t="s">
        <v>5651</v>
      </c>
      <c r="G908" t="s">
        <v>5652</v>
      </c>
      <c r="H908">
        <v>27.34</v>
      </c>
      <c r="I908">
        <v>817627</v>
      </c>
      <c r="J908">
        <v>450565</v>
      </c>
      <c r="K908">
        <f t="shared" si="42"/>
        <v>22353922.18</v>
      </c>
      <c r="L908">
        <f t="shared" si="43"/>
        <v>12318447.1</v>
      </c>
      <c r="M908">
        <f t="shared" si="44"/>
        <v>1.8146704692996571</v>
      </c>
    </row>
    <row r="909" spans="1:13" x14ac:dyDescent="0.3">
      <c r="A909">
        <v>13046</v>
      </c>
      <c r="B909">
        <v>20191231</v>
      </c>
      <c r="C909">
        <v>11</v>
      </c>
      <c r="D909">
        <v>1</v>
      </c>
      <c r="E909" t="s">
        <v>1107</v>
      </c>
      <c r="F909" t="s">
        <v>1108</v>
      </c>
      <c r="G909" t="s">
        <v>1109</v>
      </c>
      <c r="H909">
        <v>188.98</v>
      </c>
      <c r="I909">
        <v>52822</v>
      </c>
      <c r="J909">
        <v>64852</v>
      </c>
      <c r="K909">
        <f t="shared" si="42"/>
        <v>9982301.5599999987</v>
      </c>
      <c r="L909">
        <f t="shared" si="43"/>
        <v>12255730.959999999</v>
      </c>
      <c r="M909">
        <f t="shared" si="44"/>
        <v>0.81450070930734597</v>
      </c>
    </row>
    <row r="910" spans="1:13" x14ac:dyDescent="0.3">
      <c r="A910">
        <v>16140</v>
      </c>
      <c r="B910">
        <v>20191231</v>
      </c>
      <c r="C910">
        <v>11</v>
      </c>
      <c r="D910">
        <v>1</v>
      </c>
      <c r="E910" t="s">
        <v>4892</v>
      </c>
      <c r="F910" t="s">
        <v>4893</v>
      </c>
      <c r="G910" t="s">
        <v>4894</v>
      </c>
      <c r="H910">
        <v>98.28</v>
      </c>
      <c r="I910">
        <v>474878</v>
      </c>
      <c r="J910">
        <v>124601</v>
      </c>
      <c r="K910">
        <f t="shared" si="42"/>
        <v>46671009.840000004</v>
      </c>
      <c r="L910">
        <f t="shared" si="43"/>
        <v>12245786.279999999</v>
      </c>
      <c r="M910">
        <f t="shared" si="44"/>
        <v>3.811189316297622</v>
      </c>
    </row>
    <row r="911" spans="1:13" x14ac:dyDescent="0.3">
      <c r="A911">
        <v>16932</v>
      </c>
      <c r="B911">
        <v>20191231</v>
      </c>
      <c r="C911">
        <v>11</v>
      </c>
      <c r="D911">
        <v>3</v>
      </c>
      <c r="E911" t="s">
        <v>5925</v>
      </c>
      <c r="F911" t="s">
        <v>5926</v>
      </c>
      <c r="G911" t="s">
        <v>5927</v>
      </c>
      <c r="H911">
        <v>133.89999</v>
      </c>
      <c r="I911">
        <v>3503655</v>
      </c>
      <c r="J911">
        <v>90968</v>
      </c>
      <c r="K911">
        <f t="shared" si="42"/>
        <v>469139369.46345001</v>
      </c>
      <c r="L911">
        <f t="shared" si="43"/>
        <v>12180614.29032</v>
      </c>
      <c r="M911">
        <f t="shared" si="44"/>
        <v>38.515247119866324</v>
      </c>
    </row>
    <row r="912" spans="1:13" hidden="1" x14ac:dyDescent="0.3">
      <c r="A912">
        <v>14047</v>
      </c>
      <c r="B912">
        <v>20191231</v>
      </c>
      <c r="C912">
        <v>73</v>
      </c>
      <c r="D912">
        <v>3</v>
      </c>
      <c r="E912" t="s">
        <v>2176</v>
      </c>
      <c r="F912" t="s">
        <v>374</v>
      </c>
      <c r="G912" t="s">
        <v>2177</v>
      </c>
      <c r="H912">
        <v>37.71</v>
      </c>
      <c r="I912">
        <v>2245</v>
      </c>
      <c r="J912">
        <v>3400</v>
      </c>
      <c r="K912">
        <f t="shared" si="42"/>
        <v>84658.95</v>
      </c>
      <c r="L912">
        <f t="shared" si="43"/>
        <v>128214</v>
      </c>
      <c r="M912">
        <f t="shared" si="44"/>
        <v>0.66029411764705881</v>
      </c>
    </row>
    <row r="913" spans="1:13" x14ac:dyDescent="0.3">
      <c r="A913">
        <v>18267</v>
      </c>
      <c r="B913">
        <v>20191231</v>
      </c>
      <c r="C913">
        <v>11</v>
      </c>
      <c r="D913">
        <v>1</v>
      </c>
      <c r="E913" t="s">
        <v>8045</v>
      </c>
      <c r="F913" t="s">
        <v>8046</v>
      </c>
      <c r="G913" t="s">
        <v>8047</v>
      </c>
      <c r="H913">
        <v>51.39</v>
      </c>
      <c r="I913">
        <v>501959</v>
      </c>
      <c r="J913">
        <v>236744</v>
      </c>
      <c r="K913">
        <f t="shared" si="42"/>
        <v>25795673.010000002</v>
      </c>
      <c r="L913">
        <f t="shared" si="43"/>
        <v>12166274.16</v>
      </c>
      <c r="M913">
        <f t="shared" si="44"/>
        <v>2.1202607035447572</v>
      </c>
    </row>
    <row r="914" spans="1:13" x14ac:dyDescent="0.3">
      <c r="A914">
        <v>47626</v>
      </c>
      <c r="B914">
        <v>20191231</v>
      </c>
      <c r="C914">
        <v>11</v>
      </c>
      <c r="D914">
        <v>1</v>
      </c>
      <c r="E914" t="s">
        <v>10134</v>
      </c>
      <c r="F914" t="s">
        <v>10135</v>
      </c>
      <c r="G914">
        <v>12611710</v>
      </c>
      <c r="H914">
        <v>44.81</v>
      </c>
      <c r="I914">
        <v>47484</v>
      </c>
      <c r="J914">
        <v>271478</v>
      </c>
      <c r="K914">
        <f t="shared" si="42"/>
        <v>2127758.04</v>
      </c>
      <c r="L914">
        <f t="shared" si="43"/>
        <v>12164929.18</v>
      </c>
      <c r="M914">
        <f t="shared" si="44"/>
        <v>0.17490920074554844</v>
      </c>
    </row>
    <row r="915" spans="1:13" x14ac:dyDescent="0.3">
      <c r="A915">
        <v>17787</v>
      </c>
      <c r="B915">
        <v>20191231</v>
      </c>
      <c r="C915">
        <v>11</v>
      </c>
      <c r="D915">
        <v>1</v>
      </c>
      <c r="E915" t="s">
        <v>7130</v>
      </c>
      <c r="F915" t="s">
        <v>7131</v>
      </c>
      <c r="G915">
        <v>5456110</v>
      </c>
      <c r="H915">
        <v>24.78</v>
      </c>
      <c r="I915">
        <v>656722</v>
      </c>
      <c r="J915">
        <v>489330</v>
      </c>
      <c r="K915">
        <f t="shared" si="42"/>
        <v>16273571.16</v>
      </c>
      <c r="L915">
        <f t="shared" si="43"/>
        <v>12125597.4</v>
      </c>
      <c r="M915">
        <f t="shared" si="44"/>
        <v>1.3420840741421944</v>
      </c>
    </row>
    <row r="916" spans="1:13" x14ac:dyDescent="0.3">
      <c r="A916">
        <v>90248</v>
      </c>
      <c r="B916">
        <v>20191231</v>
      </c>
      <c r="C916">
        <v>11</v>
      </c>
      <c r="D916">
        <v>1</v>
      </c>
      <c r="E916" t="s">
        <v>15162</v>
      </c>
      <c r="F916" t="s">
        <v>15163</v>
      </c>
      <c r="G916" t="s">
        <v>15164</v>
      </c>
      <c r="H916">
        <v>293.77999999999997</v>
      </c>
      <c r="I916">
        <v>158467</v>
      </c>
      <c r="J916">
        <v>40900</v>
      </c>
      <c r="K916">
        <f t="shared" si="42"/>
        <v>46554435.259999998</v>
      </c>
      <c r="L916">
        <f t="shared" si="43"/>
        <v>12015601.999999998</v>
      </c>
      <c r="M916">
        <f t="shared" si="44"/>
        <v>3.8744987775061124</v>
      </c>
    </row>
    <row r="917" spans="1:13" x14ac:dyDescent="0.3">
      <c r="A917">
        <v>52329</v>
      </c>
      <c r="B917">
        <v>20191231</v>
      </c>
      <c r="C917">
        <v>11</v>
      </c>
      <c r="D917">
        <v>1</v>
      </c>
      <c r="E917" t="s">
        <v>10249</v>
      </c>
      <c r="F917" t="s">
        <v>10250</v>
      </c>
      <c r="G917">
        <v>46981410</v>
      </c>
      <c r="H917">
        <v>89.83</v>
      </c>
      <c r="I917">
        <v>230456</v>
      </c>
      <c r="J917">
        <v>133249</v>
      </c>
      <c r="K917">
        <f t="shared" si="42"/>
        <v>20701862.48</v>
      </c>
      <c r="L917">
        <f t="shared" si="43"/>
        <v>11969757.67</v>
      </c>
      <c r="M917">
        <f t="shared" si="44"/>
        <v>1.7295139175528522</v>
      </c>
    </row>
    <row r="918" spans="1:13" hidden="1" x14ac:dyDescent="0.3">
      <c r="A918">
        <v>14061</v>
      </c>
      <c r="B918">
        <v>20191231</v>
      </c>
      <c r="C918">
        <v>48</v>
      </c>
      <c r="D918">
        <v>1</v>
      </c>
      <c r="E918" t="s">
        <v>2193</v>
      </c>
      <c r="F918" t="s">
        <v>2194</v>
      </c>
      <c r="G918" t="s">
        <v>2195</v>
      </c>
      <c r="H918">
        <v>26.21</v>
      </c>
      <c r="I918">
        <v>248011</v>
      </c>
      <c r="J918">
        <v>299838</v>
      </c>
      <c r="K918">
        <f t="shared" si="42"/>
        <v>6500368.3100000005</v>
      </c>
      <c r="L918">
        <f t="shared" si="43"/>
        <v>7858753.9800000004</v>
      </c>
      <c r="M918">
        <f t="shared" si="44"/>
        <v>0.8271499943302717</v>
      </c>
    </row>
    <row r="919" spans="1:13" hidden="1" x14ac:dyDescent="0.3">
      <c r="A919">
        <v>14068</v>
      </c>
      <c r="B919">
        <v>20191231</v>
      </c>
      <c r="C919">
        <v>73</v>
      </c>
      <c r="D919">
        <v>4</v>
      </c>
      <c r="E919" t="s">
        <v>2196</v>
      </c>
      <c r="F919" t="s">
        <v>2197</v>
      </c>
      <c r="G919" t="s">
        <v>2198</v>
      </c>
      <c r="H919">
        <v>42.854999999999997</v>
      </c>
      <c r="I919">
        <v>821</v>
      </c>
      <c r="J919">
        <v>202</v>
      </c>
      <c r="K919">
        <f t="shared" si="42"/>
        <v>35183.954999999994</v>
      </c>
      <c r="L919">
        <f t="shared" si="43"/>
        <v>8656.7099999999991</v>
      </c>
      <c r="M919">
        <f t="shared" si="44"/>
        <v>4.064356435643564</v>
      </c>
    </row>
    <row r="920" spans="1:13" hidden="1" x14ac:dyDescent="0.3">
      <c r="A920">
        <v>14069</v>
      </c>
      <c r="B920">
        <v>20191231</v>
      </c>
      <c r="C920">
        <v>73</v>
      </c>
      <c r="D920">
        <v>4</v>
      </c>
      <c r="E920" t="s">
        <v>2199</v>
      </c>
      <c r="F920" t="s">
        <v>227</v>
      </c>
      <c r="G920" s="1">
        <v>3.7949999999999998E+26</v>
      </c>
      <c r="H920">
        <v>12.28</v>
      </c>
      <c r="I920">
        <v>234760</v>
      </c>
      <c r="J920">
        <v>66400</v>
      </c>
      <c r="K920">
        <f t="shared" si="42"/>
        <v>2882852.8</v>
      </c>
      <c r="L920">
        <f t="shared" si="43"/>
        <v>815392</v>
      </c>
      <c r="M920">
        <f t="shared" si="44"/>
        <v>3.5355421686746986</v>
      </c>
    </row>
    <row r="921" spans="1:13" hidden="1" x14ac:dyDescent="0.3">
      <c r="A921">
        <v>14071</v>
      </c>
      <c r="B921">
        <v>20191231</v>
      </c>
      <c r="C921">
        <v>18</v>
      </c>
      <c r="D921">
        <v>1</v>
      </c>
      <c r="E921" t="s">
        <v>2200</v>
      </c>
      <c r="F921" t="s">
        <v>2201</v>
      </c>
      <c r="G921" t="s">
        <v>2202</v>
      </c>
      <c r="H921">
        <v>14.08</v>
      </c>
      <c r="I921">
        <v>105042</v>
      </c>
      <c r="J921">
        <v>90895</v>
      </c>
      <c r="K921">
        <f t="shared" si="42"/>
        <v>1478991.36</v>
      </c>
      <c r="L921">
        <f t="shared" si="43"/>
        <v>1279801.6000000001</v>
      </c>
      <c r="M921">
        <f t="shared" si="44"/>
        <v>1.1556411243742779</v>
      </c>
    </row>
    <row r="922" spans="1:13" x14ac:dyDescent="0.3">
      <c r="A922">
        <v>61815</v>
      </c>
      <c r="B922">
        <v>20191231</v>
      </c>
      <c r="C922">
        <v>11</v>
      </c>
      <c r="D922">
        <v>3</v>
      </c>
      <c r="E922" t="s">
        <v>10511</v>
      </c>
      <c r="F922" t="s">
        <v>10512</v>
      </c>
      <c r="G922">
        <v>65504410</v>
      </c>
      <c r="H922">
        <v>24.84</v>
      </c>
      <c r="I922">
        <v>887279</v>
      </c>
      <c r="J922">
        <v>478231</v>
      </c>
      <c r="K922">
        <f t="shared" si="42"/>
        <v>22040010.359999999</v>
      </c>
      <c r="L922">
        <f t="shared" si="43"/>
        <v>11879258.039999999</v>
      </c>
      <c r="M922">
        <f t="shared" si="44"/>
        <v>1.8553356014143791</v>
      </c>
    </row>
    <row r="923" spans="1:13" hidden="1" x14ac:dyDescent="0.3">
      <c r="A923">
        <v>14075</v>
      </c>
      <c r="B923">
        <v>20191231</v>
      </c>
      <c r="C923">
        <v>31</v>
      </c>
      <c r="D923">
        <v>1</v>
      </c>
      <c r="E923" t="s">
        <v>2206</v>
      </c>
      <c r="F923" t="s">
        <v>2207</v>
      </c>
      <c r="G923" t="s">
        <v>2208</v>
      </c>
      <c r="H923">
        <v>12.97</v>
      </c>
      <c r="I923">
        <v>13335</v>
      </c>
      <c r="J923">
        <v>770212</v>
      </c>
      <c r="K923">
        <f t="shared" si="42"/>
        <v>172954.95</v>
      </c>
      <c r="L923">
        <f t="shared" si="43"/>
        <v>9989649.6400000006</v>
      </c>
      <c r="M923">
        <f t="shared" si="44"/>
        <v>1.7313415007816031E-2</v>
      </c>
    </row>
    <row r="924" spans="1:13" x14ac:dyDescent="0.3">
      <c r="A924">
        <v>42585</v>
      </c>
      <c r="B924">
        <v>20191231</v>
      </c>
      <c r="C924">
        <v>11</v>
      </c>
      <c r="D924">
        <v>1</v>
      </c>
      <c r="E924" t="s">
        <v>10026</v>
      </c>
      <c r="F924" t="s">
        <v>10027</v>
      </c>
      <c r="G924">
        <v>83269640</v>
      </c>
      <c r="H924">
        <v>104.13</v>
      </c>
      <c r="I924">
        <v>187042</v>
      </c>
      <c r="J924">
        <v>114056</v>
      </c>
      <c r="K924">
        <f t="shared" si="42"/>
        <v>19476683.460000001</v>
      </c>
      <c r="L924">
        <f t="shared" si="43"/>
        <v>11876651.279999999</v>
      </c>
      <c r="M924">
        <f t="shared" si="44"/>
        <v>1.6399137265904469</v>
      </c>
    </row>
    <row r="925" spans="1:13" hidden="1" x14ac:dyDescent="0.3">
      <c r="A925">
        <v>14078</v>
      </c>
      <c r="B925">
        <v>20191231</v>
      </c>
      <c r="C925">
        <v>73</v>
      </c>
      <c r="D925">
        <v>4</v>
      </c>
      <c r="E925" t="s">
        <v>2211</v>
      </c>
      <c r="F925" t="s">
        <v>357</v>
      </c>
      <c r="G925">
        <v>80852473</v>
      </c>
      <c r="H925">
        <v>29.84</v>
      </c>
      <c r="I925">
        <v>73791</v>
      </c>
      <c r="J925">
        <v>99100</v>
      </c>
      <c r="K925">
        <f t="shared" si="42"/>
        <v>2201923.44</v>
      </c>
      <c r="L925">
        <f t="shared" si="43"/>
        <v>2957144</v>
      </c>
      <c r="M925">
        <f t="shared" si="44"/>
        <v>0.74461150353178607</v>
      </c>
    </row>
    <row r="926" spans="1:13" hidden="1" x14ac:dyDescent="0.3">
      <c r="A926">
        <v>14079</v>
      </c>
      <c r="B926">
        <v>20191231</v>
      </c>
      <c r="C926">
        <v>73</v>
      </c>
      <c r="D926">
        <v>4</v>
      </c>
      <c r="E926" t="s">
        <v>2212</v>
      </c>
      <c r="F926" t="s">
        <v>357</v>
      </c>
      <c r="G926">
        <v>80852474</v>
      </c>
      <c r="H926">
        <v>33.25</v>
      </c>
      <c r="I926">
        <v>39191</v>
      </c>
      <c r="J926">
        <v>65500</v>
      </c>
      <c r="K926">
        <f t="shared" si="42"/>
        <v>1303100.75</v>
      </c>
      <c r="L926">
        <f t="shared" si="43"/>
        <v>2177875</v>
      </c>
      <c r="M926">
        <f t="shared" si="44"/>
        <v>0.59833587786259546</v>
      </c>
    </row>
    <row r="927" spans="1:13" hidden="1" x14ac:dyDescent="0.3">
      <c r="A927">
        <v>14080</v>
      </c>
      <c r="B927">
        <v>20191231</v>
      </c>
      <c r="C927">
        <v>73</v>
      </c>
      <c r="D927">
        <v>4</v>
      </c>
      <c r="E927" t="s">
        <v>2213</v>
      </c>
      <c r="F927" t="s">
        <v>357</v>
      </c>
      <c r="G927">
        <v>80852475</v>
      </c>
      <c r="H927">
        <v>28.92</v>
      </c>
      <c r="I927">
        <v>90466</v>
      </c>
      <c r="J927">
        <v>168400</v>
      </c>
      <c r="K927">
        <f t="shared" si="42"/>
        <v>2616276.7200000002</v>
      </c>
      <c r="L927">
        <f t="shared" si="43"/>
        <v>4870128</v>
      </c>
      <c r="M927">
        <f t="shared" si="44"/>
        <v>0.53720902612826604</v>
      </c>
    </row>
    <row r="928" spans="1:13" hidden="1" x14ac:dyDescent="0.3">
      <c r="A928">
        <v>14081</v>
      </c>
      <c r="B928">
        <v>20191231</v>
      </c>
      <c r="C928">
        <v>73</v>
      </c>
      <c r="D928">
        <v>4</v>
      </c>
      <c r="E928" t="s">
        <v>2214</v>
      </c>
      <c r="F928" t="s">
        <v>357</v>
      </c>
      <c r="G928">
        <v>80852476</v>
      </c>
      <c r="H928">
        <v>40.24</v>
      </c>
      <c r="I928">
        <v>44398</v>
      </c>
      <c r="J928">
        <v>96400</v>
      </c>
      <c r="K928">
        <f t="shared" si="42"/>
        <v>1786575.52</v>
      </c>
      <c r="L928">
        <f t="shared" si="43"/>
        <v>3879136</v>
      </c>
      <c r="M928">
        <f t="shared" si="44"/>
        <v>0.46056016597510374</v>
      </c>
    </row>
    <row r="929" spans="1:13" hidden="1" x14ac:dyDescent="0.3">
      <c r="A929">
        <v>14084</v>
      </c>
      <c r="B929">
        <v>20191231</v>
      </c>
      <c r="C929">
        <v>73</v>
      </c>
      <c r="D929">
        <v>4</v>
      </c>
      <c r="E929" t="s">
        <v>2215</v>
      </c>
      <c r="F929" t="s">
        <v>357</v>
      </c>
      <c r="G929">
        <v>80852477</v>
      </c>
      <c r="H929">
        <v>42.68</v>
      </c>
      <c r="I929">
        <v>71877</v>
      </c>
      <c r="J929">
        <v>145300</v>
      </c>
      <c r="K929">
        <f t="shared" si="42"/>
        <v>3067710.36</v>
      </c>
      <c r="L929">
        <f t="shared" si="43"/>
        <v>6201404</v>
      </c>
      <c r="M929">
        <f t="shared" si="44"/>
        <v>0.49467997247075018</v>
      </c>
    </row>
    <row r="930" spans="1:13" hidden="1" x14ac:dyDescent="0.3">
      <c r="A930">
        <v>14085</v>
      </c>
      <c r="B930">
        <v>20191231</v>
      </c>
      <c r="C930">
        <v>73</v>
      </c>
      <c r="D930">
        <v>4</v>
      </c>
      <c r="E930" t="s">
        <v>2216</v>
      </c>
      <c r="F930" t="s">
        <v>357</v>
      </c>
      <c r="G930">
        <v>80852478</v>
      </c>
      <c r="H930">
        <v>42.14</v>
      </c>
      <c r="I930">
        <v>3441</v>
      </c>
      <c r="J930">
        <v>7200</v>
      </c>
      <c r="K930">
        <f t="shared" si="42"/>
        <v>145003.74</v>
      </c>
      <c r="L930">
        <f t="shared" si="43"/>
        <v>303408</v>
      </c>
      <c r="M930">
        <f t="shared" si="44"/>
        <v>0.47791666666666666</v>
      </c>
    </row>
    <row r="931" spans="1:13" hidden="1" x14ac:dyDescent="0.3">
      <c r="A931">
        <v>14088</v>
      </c>
      <c r="B931">
        <v>20191231</v>
      </c>
      <c r="C931">
        <v>12</v>
      </c>
      <c r="D931">
        <v>1</v>
      </c>
      <c r="E931" t="s">
        <v>2217</v>
      </c>
      <c r="F931" t="s">
        <v>2218</v>
      </c>
      <c r="G931" t="s">
        <v>2219</v>
      </c>
      <c r="H931">
        <v>10.52</v>
      </c>
      <c r="I931">
        <v>104988</v>
      </c>
      <c r="J931">
        <v>94221</v>
      </c>
      <c r="K931">
        <f t="shared" si="42"/>
        <v>1104473.76</v>
      </c>
      <c r="L931">
        <f t="shared" si="43"/>
        <v>991204.91999999993</v>
      </c>
      <c r="M931">
        <f t="shared" si="44"/>
        <v>1.1142738879867546</v>
      </c>
    </row>
    <row r="932" spans="1:13" hidden="1" x14ac:dyDescent="0.3">
      <c r="A932">
        <v>14089</v>
      </c>
      <c r="B932">
        <v>20191231</v>
      </c>
      <c r="C932">
        <v>12</v>
      </c>
      <c r="D932">
        <v>1</v>
      </c>
      <c r="E932" t="s">
        <v>2220</v>
      </c>
      <c r="F932" t="s">
        <v>2221</v>
      </c>
      <c r="G932" t="s">
        <v>2222</v>
      </c>
      <c r="H932">
        <v>5.17</v>
      </c>
      <c r="I932">
        <v>122022</v>
      </c>
      <c r="J932">
        <v>225503</v>
      </c>
      <c r="K932">
        <f t="shared" si="42"/>
        <v>630853.74</v>
      </c>
      <c r="L932">
        <f t="shared" si="43"/>
        <v>1165850.51</v>
      </c>
      <c r="M932">
        <f t="shared" si="44"/>
        <v>0.54111031782282271</v>
      </c>
    </row>
    <row r="933" spans="1:13" hidden="1" x14ac:dyDescent="0.3">
      <c r="A933">
        <v>14092</v>
      </c>
      <c r="B933">
        <v>20191231</v>
      </c>
      <c r="C933">
        <v>12</v>
      </c>
      <c r="D933">
        <v>1</v>
      </c>
      <c r="E933" t="s">
        <v>2223</v>
      </c>
      <c r="F933" t="s">
        <v>2224</v>
      </c>
      <c r="G933" t="s">
        <v>2225</v>
      </c>
      <c r="H933">
        <v>9.0500000000000007</v>
      </c>
      <c r="I933">
        <v>42255</v>
      </c>
      <c r="J933">
        <v>33098</v>
      </c>
      <c r="K933">
        <f t="shared" si="42"/>
        <v>382407.75000000006</v>
      </c>
      <c r="L933">
        <f t="shared" si="43"/>
        <v>299536.90000000002</v>
      </c>
      <c r="M933">
        <f t="shared" si="44"/>
        <v>1.2766632424919935</v>
      </c>
    </row>
    <row r="934" spans="1:13" x14ac:dyDescent="0.3">
      <c r="A934">
        <v>49015</v>
      </c>
      <c r="B934">
        <v>20191231</v>
      </c>
      <c r="C934">
        <v>11</v>
      </c>
      <c r="D934">
        <v>1</v>
      </c>
      <c r="E934" t="s">
        <v>10173</v>
      </c>
      <c r="F934" t="s">
        <v>10174</v>
      </c>
      <c r="G934">
        <v>53418710</v>
      </c>
      <c r="H934">
        <v>59.01</v>
      </c>
      <c r="I934">
        <v>271162</v>
      </c>
      <c r="J934">
        <v>198331</v>
      </c>
      <c r="K934">
        <f t="shared" si="42"/>
        <v>16001269.619999999</v>
      </c>
      <c r="L934">
        <f t="shared" si="43"/>
        <v>11703512.310000001</v>
      </c>
      <c r="M934">
        <f t="shared" si="44"/>
        <v>1.3672194462792</v>
      </c>
    </row>
    <row r="935" spans="1:13" x14ac:dyDescent="0.3">
      <c r="A935">
        <v>76185</v>
      </c>
      <c r="B935">
        <v>20191231</v>
      </c>
      <c r="C935">
        <v>11</v>
      </c>
      <c r="D935">
        <v>1</v>
      </c>
      <c r="E935" t="s">
        <v>11113</v>
      </c>
      <c r="F935" t="s">
        <v>11114</v>
      </c>
      <c r="G935">
        <v>90225210</v>
      </c>
      <c r="H935">
        <v>300.01999000000001</v>
      </c>
      <c r="I935">
        <v>60735</v>
      </c>
      <c r="J935">
        <v>38986</v>
      </c>
      <c r="K935">
        <f t="shared" si="42"/>
        <v>18221714.09265</v>
      </c>
      <c r="L935">
        <f t="shared" si="43"/>
        <v>11696579.33014</v>
      </c>
      <c r="M935">
        <f t="shared" si="44"/>
        <v>1.5578669265890319</v>
      </c>
    </row>
    <row r="936" spans="1:13" hidden="1" x14ac:dyDescent="0.3">
      <c r="A936">
        <v>14096</v>
      </c>
      <c r="B936">
        <v>20191231</v>
      </c>
      <c r="C936">
        <v>73</v>
      </c>
      <c r="D936">
        <v>3</v>
      </c>
      <c r="E936" t="s">
        <v>2232</v>
      </c>
      <c r="F936" t="s">
        <v>374</v>
      </c>
      <c r="G936" t="s">
        <v>2233</v>
      </c>
      <c r="H936">
        <v>26.25</v>
      </c>
      <c r="I936">
        <v>3263</v>
      </c>
      <c r="J936">
        <v>2800</v>
      </c>
      <c r="K936">
        <f t="shared" si="42"/>
        <v>85653.75</v>
      </c>
      <c r="L936">
        <f t="shared" si="43"/>
        <v>73500</v>
      </c>
      <c r="M936">
        <f t="shared" si="44"/>
        <v>1.1653571428571428</v>
      </c>
    </row>
    <row r="937" spans="1:13" x14ac:dyDescent="0.3">
      <c r="A937">
        <v>13210</v>
      </c>
      <c r="B937">
        <v>20191231</v>
      </c>
      <c r="C937">
        <v>11</v>
      </c>
      <c r="D937">
        <v>1</v>
      </c>
      <c r="E937" t="s">
        <v>1229</v>
      </c>
      <c r="F937" t="s">
        <v>1230</v>
      </c>
      <c r="G937" t="s">
        <v>1231</v>
      </c>
      <c r="H937">
        <v>212.16</v>
      </c>
      <c r="I937">
        <v>47416</v>
      </c>
      <c r="J937">
        <v>54985</v>
      </c>
      <c r="K937">
        <f t="shared" si="42"/>
        <v>10059778.560000001</v>
      </c>
      <c r="L937">
        <f t="shared" si="43"/>
        <v>11665617.6</v>
      </c>
      <c r="M937">
        <f t="shared" si="44"/>
        <v>0.8623442757115577</v>
      </c>
    </row>
    <row r="938" spans="1:13" hidden="1" x14ac:dyDescent="0.3">
      <c r="A938">
        <v>14098</v>
      </c>
      <c r="B938">
        <v>20191231</v>
      </c>
      <c r="C938">
        <v>73</v>
      </c>
      <c r="D938">
        <v>4</v>
      </c>
      <c r="E938" t="s">
        <v>2237</v>
      </c>
      <c r="F938" t="s">
        <v>2145</v>
      </c>
      <c r="G938">
        <v>50076730</v>
      </c>
      <c r="H938">
        <v>48.68</v>
      </c>
      <c r="I938">
        <v>209347</v>
      </c>
      <c r="J938">
        <v>38550</v>
      </c>
      <c r="K938">
        <f t="shared" si="42"/>
        <v>10191011.959999999</v>
      </c>
      <c r="L938">
        <f t="shared" si="43"/>
        <v>1876614</v>
      </c>
      <c r="M938">
        <f t="shared" si="44"/>
        <v>5.4305317769131003</v>
      </c>
    </row>
    <row r="939" spans="1:13" x14ac:dyDescent="0.3">
      <c r="A939">
        <v>14558</v>
      </c>
      <c r="B939">
        <v>20191231</v>
      </c>
      <c r="C939">
        <v>11</v>
      </c>
      <c r="D939">
        <v>1</v>
      </c>
      <c r="E939" t="s">
        <v>2831</v>
      </c>
      <c r="F939" t="s">
        <v>2832</v>
      </c>
      <c r="G939" t="s">
        <v>2833</v>
      </c>
      <c r="H939">
        <v>30.56</v>
      </c>
      <c r="I939">
        <v>609972</v>
      </c>
      <c r="J939">
        <v>380069</v>
      </c>
      <c r="K939">
        <f t="shared" si="42"/>
        <v>18640744.32</v>
      </c>
      <c r="L939">
        <f t="shared" si="43"/>
        <v>11614908.639999999</v>
      </c>
      <c r="M939">
        <f t="shared" si="44"/>
        <v>1.604898057984208</v>
      </c>
    </row>
    <row r="940" spans="1:13" x14ac:dyDescent="0.3">
      <c r="A940">
        <v>15315</v>
      </c>
      <c r="B940">
        <v>20191231</v>
      </c>
      <c r="C940">
        <v>11</v>
      </c>
      <c r="D940">
        <v>1</v>
      </c>
      <c r="E940" t="s">
        <v>3876</v>
      </c>
      <c r="F940" t="s">
        <v>3877</v>
      </c>
      <c r="G940">
        <v>38023710</v>
      </c>
      <c r="H940">
        <v>67.92</v>
      </c>
      <c r="I940">
        <v>290329</v>
      </c>
      <c r="J940">
        <v>170745</v>
      </c>
      <c r="K940">
        <f t="shared" si="42"/>
        <v>19719145.68</v>
      </c>
      <c r="L940">
        <f t="shared" si="43"/>
        <v>11597000.4</v>
      </c>
      <c r="M940">
        <f t="shared" si="44"/>
        <v>1.7003660429295149</v>
      </c>
    </row>
    <row r="941" spans="1:13" hidden="1" x14ac:dyDescent="0.3">
      <c r="A941">
        <v>14105</v>
      </c>
      <c r="B941">
        <v>20191231</v>
      </c>
      <c r="C941">
        <v>12</v>
      </c>
      <c r="D941">
        <v>3</v>
      </c>
      <c r="E941" t="s">
        <v>2244</v>
      </c>
      <c r="F941" t="s">
        <v>2245</v>
      </c>
      <c r="G941" t="s">
        <v>2246</v>
      </c>
      <c r="H941">
        <v>0.37</v>
      </c>
      <c r="I941">
        <v>78068</v>
      </c>
      <c r="J941">
        <v>34472</v>
      </c>
      <c r="K941">
        <f t="shared" si="42"/>
        <v>28885.16</v>
      </c>
      <c r="L941">
        <f t="shared" si="43"/>
        <v>12754.64</v>
      </c>
      <c r="M941">
        <f t="shared" si="44"/>
        <v>2.2646785797168718</v>
      </c>
    </row>
    <row r="942" spans="1:13" x14ac:dyDescent="0.3">
      <c r="A942">
        <v>79637</v>
      </c>
      <c r="B942">
        <v>20191231</v>
      </c>
      <c r="C942">
        <v>11</v>
      </c>
      <c r="D942">
        <v>1</v>
      </c>
      <c r="E942" t="s">
        <v>11928</v>
      </c>
      <c r="F942" t="s">
        <v>11929</v>
      </c>
      <c r="G942">
        <v>91390310</v>
      </c>
      <c r="H942">
        <v>143.46001000000001</v>
      </c>
      <c r="I942">
        <v>109501</v>
      </c>
      <c r="J942">
        <v>80325</v>
      </c>
      <c r="K942">
        <f t="shared" si="42"/>
        <v>15709014.555010002</v>
      </c>
      <c r="L942">
        <f t="shared" si="43"/>
        <v>11523425.303250002</v>
      </c>
      <c r="M942">
        <f t="shared" si="44"/>
        <v>1.3632244008714598</v>
      </c>
    </row>
    <row r="943" spans="1:13" x14ac:dyDescent="0.3">
      <c r="A943">
        <v>71271</v>
      </c>
      <c r="B943">
        <v>20191231</v>
      </c>
      <c r="C943">
        <v>11</v>
      </c>
      <c r="D943">
        <v>1</v>
      </c>
      <c r="E943" t="s">
        <v>10765</v>
      </c>
      <c r="F943" t="s">
        <v>10766</v>
      </c>
      <c r="G943">
        <v>1717510</v>
      </c>
      <c r="H943">
        <v>799.57001000000002</v>
      </c>
      <c r="I943">
        <v>11393</v>
      </c>
      <c r="J943">
        <v>14393</v>
      </c>
      <c r="K943">
        <f t="shared" si="42"/>
        <v>9109501.1239299998</v>
      </c>
      <c r="L943">
        <f t="shared" si="43"/>
        <v>11508211.153930001</v>
      </c>
      <c r="M943">
        <f t="shared" si="44"/>
        <v>0.79156534426457303</v>
      </c>
    </row>
    <row r="944" spans="1:13" hidden="1" x14ac:dyDescent="0.3">
      <c r="A944">
        <v>14108</v>
      </c>
      <c r="B944">
        <v>20191231</v>
      </c>
      <c r="C944">
        <v>73</v>
      </c>
      <c r="D944">
        <v>3</v>
      </c>
      <c r="E944" t="s">
        <v>2252</v>
      </c>
      <c r="F944" t="s">
        <v>1559</v>
      </c>
      <c r="G944" t="s">
        <v>2253</v>
      </c>
      <c r="H944">
        <v>18.368400000000001</v>
      </c>
      <c r="I944">
        <v>1546</v>
      </c>
      <c r="J944">
        <v>1050</v>
      </c>
      <c r="K944">
        <f t="shared" si="42"/>
        <v>28397.546400000003</v>
      </c>
      <c r="L944">
        <f t="shared" si="43"/>
        <v>19286.82</v>
      </c>
      <c r="M944">
        <f t="shared" si="44"/>
        <v>1.4723809523809523</v>
      </c>
    </row>
    <row r="945" spans="1:13" x14ac:dyDescent="0.3">
      <c r="A945">
        <v>51369</v>
      </c>
      <c r="B945">
        <v>20191231</v>
      </c>
      <c r="C945">
        <v>11</v>
      </c>
      <c r="D945">
        <v>3</v>
      </c>
      <c r="E945" t="s">
        <v>10226</v>
      </c>
      <c r="F945" t="s">
        <v>10227</v>
      </c>
      <c r="G945">
        <v>88077010</v>
      </c>
      <c r="H945">
        <v>68.19</v>
      </c>
      <c r="I945">
        <v>311637</v>
      </c>
      <c r="J945">
        <v>167578</v>
      </c>
      <c r="K945">
        <f t="shared" si="42"/>
        <v>21250527.029999997</v>
      </c>
      <c r="L945">
        <f t="shared" si="43"/>
        <v>11427143.82</v>
      </c>
      <c r="M945">
        <f t="shared" si="44"/>
        <v>1.8596534151260906</v>
      </c>
    </row>
    <row r="946" spans="1:13" hidden="1" x14ac:dyDescent="0.3">
      <c r="A946">
        <v>14128</v>
      </c>
      <c r="B946">
        <v>20191231</v>
      </c>
      <c r="C946">
        <v>44</v>
      </c>
      <c r="D946">
        <v>1</v>
      </c>
      <c r="E946" t="s">
        <v>2257</v>
      </c>
      <c r="F946" t="s">
        <v>2258</v>
      </c>
      <c r="G946">
        <v>15146110</v>
      </c>
      <c r="H946">
        <v>6.34</v>
      </c>
      <c r="I946">
        <v>145201</v>
      </c>
      <c r="J946">
        <v>33689</v>
      </c>
      <c r="K946">
        <f t="shared" si="42"/>
        <v>920574.34</v>
      </c>
      <c r="L946">
        <f t="shared" si="43"/>
        <v>213588.26</v>
      </c>
      <c r="M946">
        <f t="shared" si="44"/>
        <v>4.3100418534239662</v>
      </c>
    </row>
    <row r="947" spans="1:13" hidden="1" x14ac:dyDescent="0.3">
      <c r="A947">
        <v>14132</v>
      </c>
      <c r="B947">
        <v>20191231</v>
      </c>
      <c r="C947">
        <v>31</v>
      </c>
      <c r="D947">
        <v>1</v>
      </c>
      <c r="E947" t="s">
        <v>2259</v>
      </c>
      <c r="F947" t="s">
        <v>2260</v>
      </c>
      <c r="G947" s="1">
        <v>212400000000000</v>
      </c>
      <c r="H947">
        <v>10.42</v>
      </c>
      <c r="I947">
        <v>41542</v>
      </c>
      <c r="J947">
        <v>70971</v>
      </c>
      <c r="K947">
        <f t="shared" si="42"/>
        <v>432867.64</v>
      </c>
      <c r="L947">
        <f t="shared" si="43"/>
        <v>739517.82</v>
      </c>
      <c r="M947">
        <f t="shared" si="44"/>
        <v>0.58533767313409701</v>
      </c>
    </row>
    <row r="948" spans="1:13" x14ac:dyDescent="0.3">
      <c r="A948">
        <v>62308</v>
      </c>
      <c r="B948">
        <v>20191231</v>
      </c>
      <c r="C948">
        <v>11</v>
      </c>
      <c r="D948">
        <v>1</v>
      </c>
      <c r="E948" t="s">
        <v>10528</v>
      </c>
      <c r="F948" t="s">
        <v>10529</v>
      </c>
      <c r="G948" s="1">
        <v>379590000000000</v>
      </c>
      <c r="H948">
        <v>105.25</v>
      </c>
      <c r="I948">
        <v>97284</v>
      </c>
      <c r="J948">
        <v>108288</v>
      </c>
      <c r="K948">
        <f t="shared" si="42"/>
        <v>10239141</v>
      </c>
      <c r="L948">
        <f t="shared" si="43"/>
        <v>11397312</v>
      </c>
      <c r="M948">
        <f t="shared" si="44"/>
        <v>0.89838209219858156</v>
      </c>
    </row>
    <row r="949" spans="1:13" hidden="1" x14ac:dyDescent="0.3">
      <c r="A949">
        <v>14134</v>
      </c>
      <c r="B949">
        <v>20191231</v>
      </c>
      <c r="C949">
        <v>71</v>
      </c>
      <c r="D949">
        <v>1</v>
      </c>
      <c r="E949" t="s">
        <v>2263</v>
      </c>
      <c r="F949" t="s">
        <v>2264</v>
      </c>
      <c r="G949">
        <v>17246410</v>
      </c>
      <c r="H949">
        <v>17.350000000000001</v>
      </c>
      <c r="I949">
        <v>4617</v>
      </c>
      <c r="J949">
        <v>19758</v>
      </c>
      <c r="K949">
        <f t="shared" si="42"/>
        <v>80104.950000000012</v>
      </c>
      <c r="L949">
        <f t="shared" si="43"/>
        <v>342801.30000000005</v>
      </c>
      <c r="M949">
        <f t="shared" si="44"/>
        <v>0.23367749772244154</v>
      </c>
    </row>
    <row r="950" spans="1:13" x14ac:dyDescent="0.3">
      <c r="A950">
        <v>59248</v>
      </c>
      <c r="B950">
        <v>20191231</v>
      </c>
      <c r="C950">
        <v>11</v>
      </c>
      <c r="D950">
        <v>1</v>
      </c>
      <c r="E950" t="s">
        <v>10417</v>
      </c>
      <c r="F950" t="s">
        <v>10418</v>
      </c>
      <c r="G950" t="s">
        <v>10419</v>
      </c>
      <c r="H950">
        <v>53.9</v>
      </c>
      <c r="I950">
        <v>395383</v>
      </c>
      <c r="J950">
        <v>211075</v>
      </c>
      <c r="K950">
        <f t="shared" si="42"/>
        <v>21311143.699999999</v>
      </c>
      <c r="L950">
        <f t="shared" si="43"/>
        <v>11376942.5</v>
      </c>
      <c r="M950">
        <f t="shared" si="44"/>
        <v>1.8731872557147933</v>
      </c>
    </row>
    <row r="951" spans="1:13" x14ac:dyDescent="0.3">
      <c r="A951">
        <v>91461</v>
      </c>
      <c r="B951">
        <v>20191231</v>
      </c>
      <c r="C951">
        <v>11</v>
      </c>
      <c r="D951">
        <v>1</v>
      </c>
      <c r="E951" t="s">
        <v>16140</v>
      </c>
      <c r="F951" t="s">
        <v>16141</v>
      </c>
      <c r="G951">
        <v>95980210</v>
      </c>
      <c r="H951">
        <v>26.78</v>
      </c>
      <c r="I951">
        <v>1119712</v>
      </c>
      <c r="J951">
        <v>419256</v>
      </c>
      <c r="K951">
        <f t="shared" si="42"/>
        <v>29985887.360000003</v>
      </c>
      <c r="L951">
        <f t="shared" si="43"/>
        <v>11227675.68</v>
      </c>
      <c r="M951">
        <f t="shared" si="44"/>
        <v>2.6707119277959053</v>
      </c>
    </row>
    <row r="952" spans="1:13" x14ac:dyDescent="0.3">
      <c r="A952">
        <v>88664</v>
      </c>
      <c r="B952">
        <v>20191231</v>
      </c>
      <c r="C952">
        <v>11</v>
      </c>
      <c r="D952">
        <v>3</v>
      </c>
      <c r="E952" t="s">
        <v>14143</v>
      </c>
      <c r="F952" t="s">
        <v>14144</v>
      </c>
      <c r="G952">
        <v>42628110</v>
      </c>
      <c r="H952">
        <v>145.66999999999999</v>
      </c>
      <c r="I952">
        <v>71401</v>
      </c>
      <c r="J952">
        <v>76937</v>
      </c>
      <c r="K952">
        <f t="shared" si="42"/>
        <v>10400983.67</v>
      </c>
      <c r="L952">
        <f t="shared" si="43"/>
        <v>11207412.789999999</v>
      </c>
      <c r="M952">
        <f t="shared" si="44"/>
        <v>0.92804502385068299</v>
      </c>
    </row>
    <row r="953" spans="1:13" hidden="1" x14ac:dyDescent="0.3">
      <c r="A953">
        <v>14140</v>
      </c>
      <c r="B953">
        <v>20191231</v>
      </c>
      <c r="C953">
        <v>31</v>
      </c>
      <c r="D953">
        <v>1</v>
      </c>
      <c r="E953" t="s">
        <v>2274</v>
      </c>
      <c r="F953" t="s">
        <v>2275</v>
      </c>
      <c r="G953" t="s">
        <v>2276</v>
      </c>
      <c r="H953">
        <v>8.6300000000000008</v>
      </c>
      <c r="I953">
        <v>157437</v>
      </c>
      <c r="J953">
        <v>62106</v>
      </c>
      <c r="K953">
        <f t="shared" si="42"/>
        <v>1358681.31</v>
      </c>
      <c r="L953">
        <f t="shared" si="43"/>
        <v>535974.78</v>
      </c>
      <c r="M953">
        <f t="shared" si="44"/>
        <v>2.5349724664283646</v>
      </c>
    </row>
    <row r="954" spans="1:13" x14ac:dyDescent="0.3">
      <c r="A954">
        <v>16736</v>
      </c>
      <c r="B954">
        <v>20191231</v>
      </c>
      <c r="C954">
        <v>11</v>
      </c>
      <c r="D954">
        <v>1</v>
      </c>
      <c r="E954" t="s">
        <v>5618</v>
      </c>
      <c r="F954" t="s">
        <v>5619</v>
      </c>
      <c r="G954" t="s">
        <v>5620</v>
      </c>
      <c r="H954">
        <v>22.99</v>
      </c>
      <c r="I954">
        <v>1214877</v>
      </c>
      <c r="J954">
        <v>487394</v>
      </c>
      <c r="K954">
        <f t="shared" si="42"/>
        <v>27930022.229999997</v>
      </c>
      <c r="L954">
        <f t="shared" si="43"/>
        <v>11205188.059999999</v>
      </c>
      <c r="M954">
        <f t="shared" si="44"/>
        <v>2.4925973647603374</v>
      </c>
    </row>
    <row r="955" spans="1:13" hidden="1" x14ac:dyDescent="0.3">
      <c r="A955">
        <v>14142</v>
      </c>
      <c r="B955">
        <v>20191231</v>
      </c>
      <c r="C955">
        <v>44</v>
      </c>
      <c r="D955">
        <v>1</v>
      </c>
      <c r="E955" t="s">
        <v>2279</v>
      </c>
      <c r="F955" t="s">
        <v>2280</v>
      </c>
      <c r="G955" t="s">
        <v>2281</v>
      </c>
      <c r="H955">
        <v>15.17</v>
      </c>
      <c r="I955">
        <v>7154</v>
      </c>
      <c r="J955">
        <v>7419</v>
      </c>
      <c r="K955">
        <f t="shared" si="42"/>
        <v>108526.18</v>
      </c>
      <c r="L955">
        <f t="shared" si="43"/>
        <v>112546.23</v>
      </c>
      <c r="M955">
        <f t="shared" si="44"/>
        <v>0.96428090039088821</v>
      </c>
    </row>
    <row r="956" spans="1:13" hidden="1" x14ac:dyDescent="0.3">
      <c r="A956">
        <v>14144</v>
      </c>
      <c r="B956">
        <v>20191231</v>
      </c>
      <c r="C956">
        <v>12</v>
      </c>
      <c r="D956">
        <v>1</v>
      </c>
      <c r="E956" t="s">
        <v>2282</v>
      </c>
      <c r="F956" t="s">
        <v>2283</v>
      </c>
      <c r="G956" t="s">
        <v>2284</v>
      </c>
      <c r="H956">
        <v>11</v>
      </c>
      <c r="I956">
        <v>304412</v>
      </c>
      <c r="J956">
        <v>1351333</v>
      </c>
      <c r="K956">
        <f t="shared" si="42"/>
        <v>3348532</v>
      </c>
      <c r="L956">
        <f t="shared" si="43"/>
        <v>14864663</v>
      </c>
      <c r="M956">
        <f t="shared" si="44"/>
        <v>0.22526793913861351</v>
      </c>
    </row>
    <row r="957" spans="1:13" x14ac:dyDescent="0.3">
      <c r="A957">
        <v>63467</v>
      </c>
      <c r="B957">
        <v>20191231</v>
      </c>
      <c r="C957">
        <v>11</v>
      </c>
      <c r="D957">
        <v>1</v>
      </c>
      <c r="E957" t="s">
        <v>10554</v>
      </c>
      <c r="F957" t="s">
        <v>10555</v>
      </c>
      <c r="G957">
        <v>11523610</v>
      </c>
      <c r="H957">
        <v>39.479999999999997</v>
      </c>
      <c r="I957">
        <v>320755</v>
      </c>
      <c r="J957">
        <v>281746</v>
      </c>
      <c r="K957">
        <f t="shared" si="42"/>
        <v>12663407.399999999</v>
      </c>
      <c r="L957">
        <f t="shared" si="43"/>
        <v>11123332.079999998</v>
      </c>
      <c r="M957">
        <f t="shared" si="44"/>
        <v>1.1384544944737458</v>
      </c>
    </row>
    <row r="958" spans="1:13" x14ac:dyDescent="0.3">
      <c r="A958">
        <v>62498</v>
      </c>
      <c r="B958">
        <v>20191231</v>
      </c>
      <c r="C958">
        <v>11</v>
      </c>
      <c r="D958">
        <v>1</v>
      </c>
      <c r="E958" t="s">
        <v>10539</v>
      </c>
      <c r="F958" t="s">
        <v>10540</v>
      </c>
      <c r="G958">
        <v>95530610</v>
      </c>
      <c r="H958">
        <v>150.33000000000001</v>
      </c>
      <c r="I958">
        <v>74653</v>
      </c>
      <c r="J958">
        <v>73991</v>
      </c>
      <c r="K958">
        <f t="shared" si="42"/>
        <v>11222585.49</v>
      </c>
      <c r="L958">
        <f t="shared" si="43"/>
        <v>11123067.030000001</v>
      </c>
      <c r="M958">
        <f t="shared" si="44"/>
        <v>1.0089470340987416</v>
      </c>
    </row>
    <row r="959" spans="1:13" x14ac:dyDescent="0.3">
      <c r="A959">
        <v>89217</v>
      </c>
      <c r="B959">
        <v>20191231</v>
      </c>
      <c r="C959">
        <v>11</v>
      </c>
      <c r="D959">
        <v>1</v>
      </c>
      <c r="E959" t="s">
        <v>14378</v>
      </c>
      <c r="F959" t="s">
        <v>14379</v>
      </c>
      <c r="G959" t="s">
        <v>14380</v>
      </c>
      <c r="H959">
        <v>160.16</v>
      </c>
      <c r="I959">
        <v>213329</v>
      </c>
      <c r="J959">
        <v>69259</v>
      </c>
      <c r="K959">
        <f t="shared" si="42"/>
        <v>34166772.640000001</v>
      </c>
      <c r="L959">
        <f t="shared" si="43"/>
        <v>11092521.439999999</v>
      </c>
      <c r="M959">
        <f t="shared" si="44"/>
        <v>3.0801628669198227</v>
      </c>
    </row>
    <row r="960" spans="1:13" hidden="1" x14ac:dyDescent="0.3">
      <c r="A960">
        <v>14156</v>
      </c>
      <c r="B960">
        <v>20191231</v>
      </c>
      <c r="C960">
        <v>73</v>
      </c>
      <c r="D960">
        <v>3</v>
      </c>
      <c r="E960" t="s">
        <v>2294</v>
      </c>
      <c r="F960" t="s">
        <v>374</v>
      </c>
      <c r="G960" t="s">
        <v>2295</v>
      </c>
      <c r="H960">
        <v>23.491</v>
      </c>
      <c r="I960">
        <v>901</v>
      </c>
      <c r="J960">
        <v>1550</v>
      </c>
      <c r="K960">
        <f t="shared" si="42"/>
        <v>21165.391</v>
      </c>
      <c r="L960">
        <f t="shared" si="43"/>
        <v>36411.050000000003</v>
      </c>
      <c r="M960">
        <f t="shared" si="44"/>
        <v>0.58129032258064517</v>
      </c>
    </row>
    <row r="961" spans="1:13" x14ac:dyDescent="0.3">
      <c r="A961">
        <v>21186</v>
      </c>
      <c r="B961">
        <v>20191231</v>
      </c>
      <c r="C961">
        <v>11</v>
      </c>
      <c r="D961">
        <v>1</v>
      </c>
      <c r="E961" t="s">
        <v>9562</v>
      </c>
      <c r="F961" t="s">
        <v>9563</v>
      </c>
      <c r="G961" t="s">
        <v>9564</v>
      </c>
      <c r="H961">
        <v>42.91</v>
      </c>
      <c r="I961">
        <v>406577</v>
      </c>
      <c r="J961">
        <v>258228</v>
      </c>
      <c r="K961">
        <f t="shared" si="42"/>
        <v>17446219.07</v>
      </c>
      <c r="L961">
        <f t="shared" si="43"/>
        <v>11080563.479999999</v>
      </c>
      <c r="M961">
        <f t="shared" si="44"/>
        <v>1.5744884365754295</v>
      </c>
    </row>
    <row r="962" spans="1:13" x14ac:dyDescent="0.3">
      <c r="A962">
        <v>80286</v>
      </c>
      <c r="B962">
        <v>20191231</v>
      </c>
      <c r="C962">
        <v>11</v>
      </c>
      <c r="D962">
        <v>3</v>
      </c>
      <c r="E962" t="s">
        <v>12104</v>
      </c>
      <c r="F962" t="s">
        <v>12105</v>
      </c>
      <c r="G962">
        <v>89235610</v>
      </c>
      <c r="H962">
        <v>93.44</v>
      </c>
      <c r="I962">
        <v>243759</v>
      </c>
      <c r="J962">
        <v>118386</v>
      </c>
      <c r="K962">
        <f t="shared" ref="K962:K1025" si="45">H962*I962</f>
        <v>22776840.960000001</v>
      </c>
      <c r="L962">
        <f t="shared" ref="L962:L1025" si="46">H962*J962</f>
        <v>11061987.84</v>
      </c>
      <c r="M962">
        <f t="shared" ref="M962:M1025" si="47">I962/J962</f>
        <v>2.0590188028989913</v>
      </c>
    </row>
    <row r="963" spans="1:13" x14ac:dyDescent="0.3">
      <c r="A963">
        <v>92778</v>
      </c>
      <c r="B963">
        <v>20191231</v>
      </c>
      <c r="C963">
        <v>11</v>
      </c>
      <c r="D963">
        <v>3</v>
      </c>
      <c r="E963" t="s">
        <v>17202</v>
      </c>
      <c r="F963" t="s">
        <v>15600</v>
      </c>
      <c r="G963" t="s">
        <v>17203</v>
      </c>
      <c r="H963">
        <v>30.49</v>
      </c>
      <c r="I963">
        <v>622894</v>
      </c>
      <c r="J963">
        <v>360664</v>
      </c>
      <c r="K963">
        <f t="shared" si="45"/>
        <v>18992038.059999999</v>
      </c>
      <c r="L963">
        <f t="shared" si="46"/>
        <v>10996645.359999999</v>
      </c>
      <c r="M963">
        <f t="shared" si="47"/>
        <v>1.727075616085886</v>
      </c>
    </row>
    <row r="964" spans="1:13" x14ac:dyDescent="0.3">
      <c r="A964">
        <v>18062</v>
      </c>
      <c r="B964">
        <v>20191231</v>
      </c>
      <c r="C964">
        <v>11</v>
      </c>
      <c r="D964">
        <v>1</v>
      </c>
      <c r="E964" t="s">
        <v>7644</v>
      </c>
      <c r="F964" t="s">
        <v>7645</v>
      </c>
      <c r="G964" t="s">
        <v>7646</v>
      </c>
      <c r="H964">
        <v>29.45</v>
      </c>
      <c r="I964">
        <v>620418</v>
      </c>
      <c r="J964">
        <v>373004</v>
      </c>
      <c r="K964">
        <f t="shared" si="45"/>
        <v>18271310.099999998</v>
      </c>
      <c r="L964">
        <f t="shared" si="46"/>
        <v>10984967.799999999</v>
      </c>
      <c r="M964">
        <f t="shared" si="47"/>
        <v>1.6633011978423824</v>
      </c>
    </row>
    <row r="965" spans="1:13" x14ac:dyDescent="0.3">
      <c r="A965">
        <v>89866</v>
      </c>
      <c r="B965">
        <v>20191231</v>
      </c>
      <c r="C965">
        <v>11</v>
      </c>
      <c r="D965">
        <v>3</v>
      </c>
      <c r="E965" t="s">
        <v>14870</v>
      </c>
      <c r="F965" t="s">
        <v>14871</v>
      </c>
      <c r="G965">
        <v>50188920</v>
      </c>
      <c r="H965">
        <v>35.700000000000003</v>
      </c>
      <c r="I965">
        <v>432763</v>
      </c>
      <c r="J965">
        <v>306462</v>
      </c>
      <c r="K965">
        <f t="shared" si="45"/>
        <v>15449639.100000001</v>
      </c>
      <c r="L965">
        <f t="shared" si="46"/>
        <v>10940693.4</v>
      </c>
      <c r="M965">
        <f t="shared" si="47"/>
        <v>1.4121261363562203</v>
      </c>
    </row>
    <row r="966" spans="1:13" x14ac:dyDescent="0.3">
      <c r="A966">
        <v>44601</v>
      </c>
      <c r="B966">
        <v>20191231</v>
      </c>
      <c r="C966">
        <v>11</v>
      </c>
      <c r="D966">
        <v>1</v>
      </c>
      <c r="E966" t="s">
        <v>10070</v>
      </c>
      <c r="F966" t="s">
        <v>10071</v>
      </c>
      <c r="G966">
        <v>5361110</v>
      </c>
      <c r="H966">
        <v>130.82001</v>
      </c>
      <c r="I966">
        <v>98269</v>
      </c>
      <c r="J966">
        <v>83503</v>
      </c>
      <c r="K966">
        <f t="shared" si="45"/>
        <v>12855551.562689999</v>
      </c>
      <c r="L966">
        <f t="shared" si="46"/>
        <v>10923863.29503</v>
      </c>
      <c r="M966">
        <f t="shared" si="47"/>
        <v>1.1768319701088583</v>
      </c>
    </row>
    <row r="967" spans="1:13" x14ac:dyDescent="0.3">
      <c r="A967">
        <v>15069</v>
      </c>
      <c r="B967">
        <v>20191231</v>
      </c>
      <c r="C967">
        <v>11</v>
      </c>
      <c r="D967">
        <v>1</v>
      </c>
      <c r="E967" t="s">
        <v>3541</v>
      </c>
      <c r="F967" t="s">
        <v>3542</v>
      </c>
      <c r="G967">
        <v>56584910</v>
      </c>
      <c r="H967">
        <v>13.58</v>
      </c>
      <c r="I967">
        <v>2121444</v>
      </c>
      <c r="J967">
        <v>799929</v>
      </c>
      <c r="K967">
        <f t="shared" si="45"/>
        <v>28809209.52</v>
      </c>
      <c r="L967">
        <f t="shared" si="46"/>
        <v>10863035.82</v>
      </c>
      <c r="M967">
        <f t="shared" si="47"/>
        <v>2.6520403685827119</v>
      </c>
    </row>
    <row r="968" spans="1:13" x14ac:dyDescent="0.3">
      <c r="A968">
        <v>36003</v>
      </c>
      <c r="B968">
        <v>20191231</v>
      </c>
      <c r="C968">
        <v>11</v>
      </c>
      <c r="D968">
        <v>1</v>
      </c>
      <c r="E968" t="s">
        <v>9921</v>
      </c>
      <c r="F968" t="s">
        <v>9922</v>
      </c>
      <c r="G968">
        <v>77571110</v>
      </c>
      <c r="H968">
        <v>33.159999999999997</v>
      </c>
      <c r="I968">
        <v>278358</v>
      </c>
      <c r="J968">
        <v>327442</v>
      </c>
      <c r="K968">
        <f t="shared" si="45"/>
        <v>9230351.2799999993</v>
      </c>
      <c r="L968">
        <f t="shared" si="46"/>
        <v>10857976.719999999</v>
      </c>
      <c r="M968">
        <f t="shared" si="47"/>
        <v>0.85009864342387353</v>
      </c>
    </row>
    <row r="969" spans="1:13" x14ac:dyDescent="0.3">
      <c r="A969">
        <v>11533</v>
      </c>
      <c r="B969">
        <v>20191231</v>
      </c>
      <c r="C969">
        <v>11</v>
      </c>
      <c r="D969">
        <v>1</v>
      </c>
      <c r="E969" t="s">
        <v>240</v>
      </c>
      <c r="F969" t="s">
        <v>241</v>
      </c>
      <c r="G969">
        <v>30325010</v>
      </c>
      <c r="H969">
        <v>374.67998999999998</v>
      </c>
      <c r="I969">
        <v>37036</v>
      </c>
      <c r="J969">
        <v>28962</v>
      </c>
      <c r="K969">
        <f t="shared" si="45"/>
        <v>13876648.109639999</v>
      </c>
      <c r="L969">
        <f t="shared" si="46"/>
        <v>10851481.870379999</v>
      </c>
      <c r="M969">
        <f t="shared" si="47"/>
        <v>1.2787790898418618</v>
      </c>
    </row>
    <row r="970" spans="1:13" x14ac:dyDescent="0.3">
      <c r="A970">
        <v>14329</v>
      </c>
      <c r="B970">
        <v>20191231</v>
      </c>
      <c r="C970">
        <v>11</v>
      </c>
      <c r="D970">
        <v>1</v>
      </c>
      <c r="E970" t="s">
        <v>2535</v>
      </c>
      <c r="F970" t="s">
        <v>2536</v>
      </c>
      <c r="G970" t="s">
        <v>2537</v>
      </c>
      <c r="H970">
        <v>43.4</v>
      </c>
      <c r="I970">
        <v>352409</v>
      </c>
      <c r="J970">
        <v>249431</v>
      </c>
      <c r="K970">
        <f t="shared" si="45"/>
        <v>15294550.6</v>
      </c>
      <c r="L970">
        <f t="shared" si="46"/>
        <v>10825305.4</v>
      </c>
      <c r="M970">
        <f t="shared" si="47"/>
        <v>1.4128516503562107</v>
      </c>
    </row>
    <row r="971" spans="1:13" x14ac:dyDescent="0.3">
      <c r="A971">
        <v>42200</v>
      </c>
      <c r="B971">
        <v>20191231</v>
      </c>
      <c r="C971">
        <v>11</v>
      </c>
      <c r="D971">
        <v>1</v>
      </c>
      <c r="E971" t="s">
        <v>10016</v>
      </c>
      <c r="F971" t="s">
        <v>10017</v>
      </c>
      <c r="G971">
        <v>71404610</v>
      </c>
      <c r="H971">
        <v>97.1</v>
      </c>
      <c r="I971">
        <v>90611</v>
      </c>
      <c r="J971">
        <v>111101</v>
      </c>
      <c r="K971">
        <f t="shared" si="45"/>
        <v>8798328.0999999996</v>
      </c>
      <c r="L971">
        <f t="shared" si="46"/>
        <v>10787907.1</v>
      </c>
      <c r="M971">
        <f t="shared" si="47"/>
        <v>0.81557321716276177</v>
      </c>
    </row>
    <row r="972" spans="1:13" x14ac:dyDescent="0.3">
      <c r="A972">
        <v>80080</v>
      </c>
      <c r="B972">
        <v>20191231</v>
      </c>
      <c r="C972">
        <v>11</v>
      </c>
      <c r="D972">
        <v>1</v>
      </c>
      <c r="E972" t="s">
        <v>12048</v>
      </c>
      <c r="F972" t="s">
        <v>12049</v>
      </c>
      <c r="G972">
        <v>27743210</v>
      </c>
      <c r="H972">
        <v>79.260000000000005</v>
      </c>
      <c r="I972">
        <v>210254</v>
      </c>
      <c r="J972">
        <v>135979</v>
      </c>
      <c r="K972">
        <f t="shared" si="45"/>
        <v>16664732.040000001</v>
      </c>
      <c r="L972">
        <f t="shared" si="46"/>
        <v>10777695.540000001</v>
      </c>
      <c r="M972">
        <f t="shared" si="47"/>
        <v>1.5462240493017305</v>
      </c>
    </row>
    <row r="973" spans="1:13" hidden="1" x14ac:dyDescent="0.3">
      <c r="A973">
        <v>14177</v>
      </c>
      <c r="B973">
        <v>20191231</v>
      </c>
      <c r="C973">
        <v>12</v>
      </c>
      <c r="D973">
        <v>1</v>
      </c>
      <c r="E973" t="s">
        <v>2330</v>
      </c>
      <c r="F973" t="s">
        <v>2331</v>
      </c>
      <c r="G973">
        <v>57538510</v>
      </c>
      <c r="H973">
        <v>72.209999999999994</v>
      </c>
      <c r="I973">
        <v>27108</v>
      </c>
      <c r="J973">
        <v>24883</v>
      </c>
      <c r="K973">
        <f t="shared" si="45"/>
        <v>1957468.68</v>
      </c>
      <c r="L973">
        <f t="shared" si="46"/>
        <v>1796801.43</v>
      </c>
      <c r="M973">
        <f t="shared" si="47"/>
        <v>1.0894184784792831</v>
      </c>
    </row>
    <row r="974" spans="1:13" hidden="1" x14ac:dyDescent="0.3">
      <c r="A974">
        <v>14178</v>
      </c>
      <c r="B974">
        <v>20191231</v>
      </c>
      <c r="C974">
        <v>73</v>
      </c>
      <c r="D974">
        <v>4</v>
      </c>
      <c r="E974" t="s">
        <v>2332</v>
      </c>
      <c r="F974" t="s">
        <v>342</v>
      </c>
      <c r="G974" t="s">
        <v>2333</v>
      </c>
      <c r="H974">
        <v>24.87</v>
      </c>
      <c r="I974">
        <v>7037</v>
      </c>
      <c r="J974">
        <v>7050</v>
      </c>
      <c r="K974">
        <f t="shared" si="45"/>
        <v>175010.19</v>
      </c>
      <c r="L974">
        <f t="shared" si="46"/>
        <v>175333.5</v>
      </c>
      <c r="M974">
        <f t="shared" si="47"/>
        <v>0.99815602836879436</v>
      </c>
    </row>
    <row r="975" spans="1:13" x14ac:dyDescent="0.3">
      <c r="A975">
        <v>12591</v>
      </c>
      <c r="B975">
        <v>20191231</v>
      </c>
      <c r="C975">
        <v>11</v>
      </c>
      <c r="D975">
        <v>1</v>
      </c>
      <c r="E975" t="s">
        <v>740</v>
      </c>
      <c r="F975" t="s">
        <v>741</v>
      </c>
      <c r="G975" s="1">
        <v>37680000000000</v>
      </c>
      <c r="H975">
        <v>47.71</v>
      </c>
      <c r="I975">
        <v>488172</v>
      </c>
      <c r="J975">
        <v>222462</v>
      </c>
      <c r="K975">
        <f t="shared" si="45"/>
        <v>23290686.120000001</v>
      </c>
      <c r="L975">
        <f t="shared" si="46"/>
        <v>10613662.02</v>
      </c>
      <c r="M975">
        <f t="shared" si="47"/>
        <v>2.19440623567171</v>
      </c>
    </row>
    <row r="976" spans="1:13" hidden="1" x14ac:dyDescent="0.3">
      <c r="A976">
        <v>14181</v>
      </c>
      <c r="B976">
        <v>20191231</v>
      </c>
      <c r="C976">
        <v>18</v>
      </c>
      <c r="D976">
        <v>1</v>
      </c>
      <c r="E976" t="s">
        <v>2337</v>
      </c>
      <c r="F976" t="s">
        <v>2338</v>
      </c>
      <c r="G976" t="s">
        <v>2339</v>
      </c>
      <c r="H976">
        <v>21.61</v>
      </c>
      <c r="I976">
        <v>477264</v>
      </c>
      <c r="J976">
        <v>297846</v>
      </c>
      <c r="K976">
        <f t="shared" si="45"/>
        <v>10313675.039999999</v>
      </c>
      <c r="L976">
        <f t="shared" si="46"/>
        <v>6436452.0599999996</v>
      </c>
      <c r="M976">
        <f t="shared" si="47"/>
        <v>1.6023851251989283</v>
      </c>
    </row>
    <row r="977" spans="1:13" x14ac:dyDescent="0.3">
      <c r="A977">
        <v>29938</v>
      </c>
      <c r="B977">
        <v>20191231</v>
      </c>
      <c r="C977">
        <v>11</v>
      </c>
      <c r="D977">
        <v>1</v>
      </c>
      <c r="E977" t="s">
        <v>9806</v>
      </c>
      <c r="F977" t="s">
        <v>9807</v>
      </c>
      <c r="G977">
        <v>11563710</v>
      </c>
      <c r="H977">
        <v>62.77</v>
      </c>
      <c r="I977">
        <v>6984</v>
      </c>
      <c r="J977">
        <v>169039</v>
      </c>
      <c r="K977">
        <f t="shared" si="45"/>
        <v>438385.68</v>
      </c>
      <c r="L977">
        <f t="shared" si="46"/>
        <v>10610578.030000001</v>
      </c>
      <c r="M977">
        <f t="shared" si="47"/>
        <v>4.1315909346363859E-2</v>
      </c>
    </row>
    <row r="978" spans="1:13" hidden="1" x14ac:dyDescent="0.3">
      <c r="A978">
        <v>14183</v>
      </c>
      <c r="B978">
        <v>20191231</v>
      </c>
      <c r="C978">
        <v>18</v>
      </c>
      <c r="D978">
        <v>1</v>
      </c>
      <c r="E978" t="s">
        <v>2342</v>
      </c>
      <c r="F978" t="s">
        <v>2343</v>
      </c>
      <c r="G978">
        <v>16465110</v>
      </c>
      <c r="H978">
        <v>14.59</v>
      </c>
      <c r="I978">
        <v>32542</v>
      </c>
      <c r="J978">
        <v>16897</v>
      </c>
      <c r="K978">
        <f t="shared" si="45"/>
        <v>474787.77999999997</v>
      </c>
      <c r="L978">
        <f t="shared" si="46"/>
        <v>246527.23</v>
      </c>
      <c r="M978">
        <f t="shared" si="47"/>
        <v>1.9259040066283957</v>
      </c>
    </row>
    <row r="979" spans="1:13" hidden="1" x14ac:dyDescent="0.3">
      <c r="A979">
        <v>14184</v>
      </c>
      <c r="B979">
        <v>20191231</v>
      </c>
      <c r="C979">
        <v>18</v>
      </c>
      <c r="D979">
        <v>1</v>
      </c>
      <c r="E979" t="s">
        <v>2344</v>
      </c>
      <c r="F979" t="s">
        <v>2345</v>
      </c>
      <c r="G979">
        <v>19828720</v>
      </c>
      <c r="H979">
        <v>20.91</v>
      </c>
      <c r="I979">
        <v>128508</v>
      </c>
      <c r="J979">
        <v>116899</v>
      </c>
      <c r="K979">
        <f t="shared" si="45"/>
        <v>2687102.28</v>
      </c>
      <c r="L979">
        <f t="shared" si="46"/>
        <v>2444358.09</v>
      </c>
      <c r="M979">
        <f t="shared" si="47"/>
        <v>1.0993079495975158</v>
      </c>
    </row>
    <row r="980" spans="1:13" x14ac:dyDescent="0.3">
      <c r="A980">
        <v>87541</v>
      </c>
      <c r="B980">
        <v>20191231</v>
      </c>
      <c r="C980">
        <v>11</v>
      </c>
      <c r="D980">
        <v>1</v>
      </c>
      <c r="E980" t="s">
        <v>13825</v>
      </c>
      <c r="F980" t="s">
        <v>13826</v>
      </c>
      <c r="G980">
        <v>69515610</v>
      </c>
      <c r="H980">
        <v>111.99</v>
      </c>
      <c r="I980">
        <v>132463</v>
      </c>
      <c r="J980">
        <v>94658</v>
      </c>
      <c r="K980">
        <f t="shared" si="45"/>
        <v>14834531.369999999</v>
      </c>
      <c r="L980">
        <f t="shared" si="46"/>
        <v>10600749.42</v>
      </c>
      <c r="M980">
        <f t="shared" si="47"/>
        <v>1.3993851549789769</v>
      </c>
    </row>
    <row r="981" spans="1:13" hidden="1" x14ac:dyDescent="0.3">
      <c r="A981">
        <v>14186</v>
      </c>
      <c r="B981">
        <v>20191231</v>
      </c>
      <c r="C981">
        <v>73</v>
      </c>
      <c r="D981">
        <v>4</v>
      </c>
      <c r="E981" t="s">
        <v>2349</v>
      </c>
      <c r="F981" t="s">
        <v>934</v>
      </c>
      <c r="G981">
        <v>23305184</v>
      </c>
      <c r="H981">
        <v>29.52</v>
      </c>
      <c r="I981">
        <v>11631</v>
      </c>
      <c r="J981">
        <v>5900</v>
      </c>
      <c r="K981">
        <f t="shared" si="45"/>
        <v>343347.12</v>
      </c>
      <c r="L981">
        <f t="shared" si="46"/>
        <v>174168</v>
      </c>
      <c r="M981">
        <f t="shared" si="47"/>
        <v>1.9713559322033898</v>
      </c>
    </row>
    <row r="982" spans="1:13" hidden="1" x14ac:dyDescent="0.3">
      <c r="A982">
        <v>14187</v>
      </c>
      <c r="B982">
        <v>20191231</v>
      </c>
      <c r="C982">
        <v>73</v>
      </c>
      <c r="D982">
        <v>4</v>
      </c>
      <c r="E982" t="s">
        <v>2350</v>
      </c>
      <c r="F982" t="s">
        <v>934</v>
      </c>
      <c r="G982">
        <v>23305185</v>
      </c>
      <c r="H982">
        <v>31.13</v>
      </c>
      <c r="I982">
        <v>51844</v>
      </c>
      <c r="J982">
        <v>28900</v>
      </c>
      <c r="K982">
        <f t="shared" si="45"/>
        <v>1613903.72</v>
      </c>
      <c r="L982">
        <f t="shared" si="46"/>
        <v>899657</v>
      </c>
      <c r="M982">
        <f t="shared" si="47"/>
        <v>1.7939100346020762</v>
      </c>
    </row>
    <row r="983" spans="1:13" hidden="1" x14ac:dyDescent="0.3">
      <c r="A983">
        <v>14191</v>
      </c>
      <c r="B983">
        <v>20191231</v>
      </c>
      <c r="C983">
        <v>73</v>
      </c>
      <c r="D983">
        <v>4</v>
      </c>
      <c r="E983" t="s">
        <v>2351</v>
      </c>
      <c r="F983" t="s">
        <v>179</v>
      </c>
      <c r="G983" s="1">
        <v>2.546E+91</v>
      </c>
      <c r="H983">
        <v>9.7799999999999994</v>
      </c>
      <c r="I983">
        <v>1192546</v>
      </c>
      <c r="J983">
        <v>13538</v>
      </c>
      <c r="K983">
        <f t="shared" si="45"/>
        <v>11663099.879999999</v>
      </c>
      <c r="L983">
        <f t="shared" si="46"/>
        <v>132401.63999999998</v>
      </c>
      <c r="M983">
        <f t="shared" si="47"/>
        <v>88.088787117742655</v>
      </c>
    </row>
    <row r="984" spans="1:13" hidden="1" x14ac:dyDescent="0.3">
      <c r="A984">
        <v>14192</v>
      </c>
      <c r="B984">
        <v>20191231</v>
      </c>
      <c r="C984">
        <v>73</v>
      </c>
      <c r="D984">
        <v>4</v>
      </c>
      <c r="E984" t="s">
        <v>2352</v>
      </c>
      <c r="F984" t="s">
        <v>179</v>
      </c>
      <c r="G984" s="1">
        <v>2.546E+20</v>
      </c>
      <c r="H984">
        <v>83.47</v>
      </c>
      <c r="I984">
        <v>531463</v>
      </c>
      <c r="J984">
        <v>13949</v>
      </c>
      <c r="K984">
        <f t="shared" si="45"/>
        <v>44361216.609999999</v>
      </c>
      <c r="L984">
        <f t="shared" si="46"/>
        <v>1164323.03</v>
      </c>
      <c r="M984">
        <f t="shared" si="47"/>
        <v>38.100437307333856</v>
      </c>
    </row>
    <row r="985" spans="1:13" hidden="1" x14ac:dyDescent="0.3">
      <c r="A985">
        <v>14193</v>
      </c>
      <c r="B985">
        <v>20191231</v>
      </c>
      <c r="C985">
        <v>71</v>
      </c>
      <c r="D985">
        <v>4</v>
      </c>
      <c r="E985" t="s">
        <v>2353</v>
      </c>
      <c r="F985" t="s">
        <v>2354</v>
      </c>
      <c r="G985">
        <v>29210210</v>
      </c>
      <c r="H985">
        <v>13.92</v>
      </c>
      <c r="I985">
        <v>3033</v>
      </c>
      <c r="J985">
        <v>27917</v>
      </c>
      <c r="K985">
        <f t="shared" si="45"/>
        <v>42219.360000000001</v>
      </c>
      <c r="L985">
        <f t="shared" si="46"/>
        <v>388604.64</v>
      </c>
      <c r="M985">
        <f t="shared" si="47"/>
        <v>0.10864347888383423</v>
      </c>
    </row>
    <row r="986" spans="1:13" hidden="1" x14ac:dyDescent="0.3">
      <c r="A986">
        <v>14194</v>
      </c>
      <c r="B986">
        <v>20191231</v>
      </c>
      <c r="C986">
        <v>71</v>
      </c>
      <c r="D986">
        <v>4</v>
      </c>
      <c r="E986" t="s">
        <v>2355</v>
      </c>
      <c r="F986" t="s">
        <v>2354</v>
      </c>
      <c r="G986">
        <v>29210220</v>
      </c>
      <c r="H986">
        <v>13.864000000000001</v>
      </c>
      <c r="I986">
        <v>827</v>
      </c>
      <c r="J986">
        <v>7119</v>
      </c>
      <c r="K986">
        <f t="shared" si="45"/>
        <v>11465.528</v>
      </c>
      <c r="L986">
        <f t="shared" si="46"/>
        <v>98697.816000000006</v>
      </c>
      <c r="M986">
        <f t="shared" si="47"/>
        <v>0.11616800112375333</v>
      </c>
    </row>
    <row r="987" spans="1:13" hidden="1" x14ac:dyDescent="0.3">
      <c r="A987">
        <v>14195</v>
      </c>
      <c r="B987">
        <v>20191231</v>
      </c>
      <c r="C987">
        <v>71</v>
      </c>
      <c r="D987">
        <v>4</v>
      </c>
      <c r="E987" t="s">
        <v>2356</v>
      </c>
      <c r="F987" t="s">
        <v>2354</v>
      </c>
      <c r="G987">
        <v>29210230</v>
      </c>
      <c r="H987">
        <v>13.820399999999999</v>
      </c>
      <c r="I987">
        <v>238</v>
      </c>
      <c r="J987">
        <v>3567</v>
      </c>
      <c r="K987">
        <f t="shared" si="45"/>
        <v>3289.2552000000001</v>
      </c>
      <c r="L987">
        <f t="shared" si="46"/>
        <v>49297.366799999996</v>
      </c>
      <c r="M987">
        <f t="shared" si="47"/>
        <v>6.6722736192879176E-2</v>
      </c>
    </row>
    <row r="988" spans="1:13" hidden="1" x14ac:dyDescent="0.3">
      <c r="A988">
        <v>14196</v>
      </c>
      <c r="B988">
        <v>20191231</v>
      </c>
      <c r="C988">
        <v>18</v>
      </c>
      <c r="D988">
        <v>1</v>
      </c>
      <c r="E988" t="s">
        <v>2357</v>
      </c>
      <c r="F988" t="s">
        <v>2358</v>
      </c>
      <c r="G988">
        <v>29210410</v>
      </c>
      <c r="H988">
        <v>13.96</v>
      </c>
      <c r="I988">
        <v>202334</v>
      </c>
      <c r="J988">
        <v>179915</v>
      </c>
      <c r="K988">
        <f t="shared" si="45"/>
        <v>2824582.64</v>
      </c>
      <c r="L988">
        <f t="shared" si="46"/>
        <v>2511613.4000000004</v>
      </c>
      <c r="M988">
        <f t="shared" si="47"/>
        <v>1.1246088430647805</v>
      </c>
    </row>
    <row r="989" spans="1:13" hidden="1" x14ac:dyDescent="0.3">
      <c r="A989">
        <v>14199</v>
      </c>
      <c r="B989">
        <v>20191231</v>
      </c>
      <c r="C989">
        <v>73</v>
      </c>
      <c r="D989">
        <v>4</v>
      </c>
      <c r="E989" t="s">
        <v>2359</v>
      </c>
      <c r="F989" t="s">
        <v>2360</v>
      </c>
      <c r="G989">
        <v>31609220</v>
      </c>
      <c r="H989">
        <v>48.25</v>
      </c>
      <c r="I989">
        <v>11883</v>
      </c>
      <c r="J989">
        <v>16350</v>
      </c>
      <c r="K989">
        <f t="shared" si="45"/>
        <v>573354.75</v>
      </c>
      <c r="L989">
        <f t="shared" si="46"/>
        <v>788887.5</v>
      </c>
      <c r="M989">
        <f t="shared" si="47"/>
        <v>0.72678899082568804</v>
      </c>
    </row>
    <row r="990" spans="1:13" hidden="1" x14ac:dyDescent="0.3">
      <c r="A990">
        <v>14200</v>
      </c>
      <c r="B990">
        <v>20191231</v>
      </c>
      <c r="C990">
        <v>73</v>
      </c>
      <c r="D990">
        <v>4</v>
      </c>
      <c r="E990" t="s">
        <v>2361</v>
      </c>
      <c r="F990" t="s">
        <v>2360</v>
      </c>
      <c r="G990">
        <v>31609230</v>
      </c>
      <c r="H990">
        <v>37.69</v>
      </c>
      <c r="I990">
        <v>13239</v>
      </c>
      <c r="J990">
        <v>15300</v>
      </c>
      <c r="K990">
        <f t="shared" si="45"/>
        <v>498977.91</v>
      </c>
      <c r="L990">
        <f t="shared" si="46"/>
        <v>576657</v>
      </c>
      <c r="M990">
        <f t="shared" si="47"/>
        <v>0.86529411764705877</v>
      </c>
    </row>
    <row r="991" spans="1:13" hidden="1" x14ac:dyDescent="0.3">
      <c r="A991">
        <v>14201</v>
      </c>
      <c r="B991">
        <v>20191231</v>
      </c>
      <c r="C991">
        <v>73</v>
      </c>
      <c r="D991">
        <v>4</v>
      </c>
      <c r="E991" t="s">
        <v>2362</v>
      </c>
      <c r="F991" t="s">
        <v>2360</v>
      </c>
      <c r="G991">
        <v>31609240</v>
      </c>
      <c r="H991">
        <v>16.010000000000002</v>
      </c>
      <c r="I991">
        <v>57038</v>
      </c>
      <c r="J991">
        <v>26250</v>
      </c>
      <c r="K991">
        <f t="shared" si="45"/>
        <v>913178.38000000012</v>
      </c>
      <c r="L991">
        <f t="shared" si="46"/>
        <v>420262.50000000006</v>
      </c>
      <c r="M991">
        <f t="shared" si="47"/>
        <v>2.1728761904761904</v>
      </c>
    </row>
    <row r="992" spans="1:13" hidden="1" x14ac:dyDescent="0.3">
      <c r="A992">
        <v>14202</v>
      </c>
      <c r="B992">
        <v>20191231</v>
      </c>
      <c r="C992">
        <v>73</v>
      </c>
      <c r="D992">
        <v>4</v>
      </c>
      <c r="E992" t="s">
        <v>2363</v>
      </c>
      <c r="F992" t="s">
        <v>2360</v>
      </c>
      <c r="G992">
        <v>31609250</v>
      </c>
      <c r="H992">
        <v>44.42</v>
      </c>
      <c r="I992">
        <v>22310</v>
      </c>
      <c r="J992">
        <v>24400</v>
      </c>
      <c r="K992">
        <f t="shared" si="45"/>
        <v>991010.20000000007</v>
      </c>
      <c r="L992">
        <f t="shared" si="46"/>
        <v>1083848</v>
      </c>
      <c r="M992">
        <f t="shared" si="47"/>
        <v>0.91434426229508192</v>
      </c>
    </row>
    <row r="993" spans="1:13" hidden="1" x14ac:dyDescent="0.3">
      <c r="A993">
        <v>14203</v>
      </c>
      <c r="B993">
        <v>20191231</v>
      </c>
      <c r="C993">
        <v>73</v>
      </c>
      <c r="D993">
        <v>4</v>
      </c>
      <c r="E993" t="s">
        <v>2364</v>
      </c>
      <c r="F993" t="s">
        <v>2360</v>
      </c>
      <c r="G993">
        <v>31609260</v>
      </c>
      <c r="H993">
        <v>49.74</v>
      </c>
      <c r="I993">
        <v>30816</v>
      </c>
      <c r="J993">
        <v>33900</v>
      </c>
      <c r="K993">
        <f t="shared" si="45"/>
        <v>1532787.84</v>
      </c>
      <c r="L993">
        <f t="shared" si="46"/>
        <v>1686186</v>
      </c>
      <c r="M993">
        <f t="shared" si="47"/>
        <v>0.90902654867256638</v>
      </c>
    </row>
    <row r="994" spans="1:13" hidden="1" x14ac:dyDescent="0.3">
      <c r="A994">
        <v>14204</v>
      </c>
      <c r="B994">
        <v>20191231</v>
      </c>
      <c r="C994">
        <v>73</v>
      </c>
      <c r="D994">
        <v>4</v>
      </c>
      <c r="E994" t="s">
        <v>2365</v>
      </c>
      <c r="F994" t="s">
        <v>2360</v>
      </c>
      <c r="G994">
        <v>31609270</v>
      </c>
      <c r="H994">
        <v>42.04</v>
      </c>
      <c r="I994">
        <v>10322</v>
      </c>
      <c r="J994">
        <v>11000</v>
      </c>
      <c r="K994">
        <f t="shared" si="45"/>
        <v>433936.88</v>
      </c>
      <c r="L994">
        <f t="shared" si="46"/>
        <v>462440</v>
      </c>
      <c r="M994">
        <f t="shared" si="47"/>
        <v>0.9383636363636364</v>
      </c>
    </row>
    <row r="995" spans="1:13" hidden="1" x14ac:dyDescent="0.3">
      <c r="A995">
        <v>14205</v>
      </c>
      <c r="B995">
        <v>20191231</v>
      </c>
      <c r="C995">
        <v>73</v>
      </c>
      <c r="D995">
        <v>4</v>
      </c>
      <c r="E995" t="s">
        <v>2366</v>
      </c>
      <c r="F995" t="s">
        <v>2360</v>
      </c>
      <c r="G995">
        <v>31609280</v>
      </c>
      <c r="H995">
        <v>72.48</v>
      </c>
      <c r="I995">
        <v>51175</v>
      </c>
      <c r="J995">
        <v>43450</v>
      </c>
      <c r="K995">
        <f t="shared" si="45"/>
        <v>3709164</v>
      </c>
      <c r="L995">
        <f t="shared" si="46"/>
        <v>3149256</v>
      </c>
      <c r="M995">
        <f t="shared" si="47"/>
        <v>1.1777905638665132</v>
      </c>
    </row>
    <row r="996" spans="1:13" hidden="1" x14ac:dyDescent="0.3">
      <c r="A996">
        <v>14206</v>
      </c>
      <c r="B996">
        <v>20191231</v>
      </c>
      <c r="C996">
        <v>73</v>
      </c>
      <c r="D996">
        <v>4</v>
      </c>
      <c r="E996" t="s">
        <v>2367</v>
      </c>
      <c r="F996" t="s">
        <v>2360</v>
      </c>
      <c r="G996">
        <v>31609286</v>
      </c>
      <c r="H996">
        <v>42.3</v>
      </c>
      <c r="I996">
        <v>23715</v>
      </c>
      <c r="J996">
        <v>21550</v>
      </c>
      <c r="K996">
        <f t="shared" si="45"/>
        <v>1003144.4999999999</v>
      </c>
      <c r="L996">
        <f t="shared" si="46"/>
        <v>911564.99999999988</v>
      </c>
      <c r="M996">
        <f t="shared" si="47"/>
        <v>1.1004640371229699</v>
      </c>
    </row>
    <row r="997" spans="1:13" hidden="1" x14ac:dyDescent="0.3">
      <c r="A997">
        <v>14207</v>
      </c>
      <c r="B997">
        <v>20191231</v>
      </c>
      <c r="C997">
        <v>73</v>
      </c>
      <c r="D997">
        <v>4</v>
      </c>
      <c r="E997" t="s">
        <v>2368</v>
      </c>
      <c r="F997" t="s">
        <v>2360</v>
      </c>
      <c r="G997">
        <v>31609287</v>
      </c>
      <c r="H997">
        <v>35.770000000000003</v>
      </c>
      <c r="I997">
        <v>11909</v>
      </c>
      <c r="J997">
        <v>13800</v>
      </c>
      <c r="K997">
        <f t="shared" si="45"/>
        <v>425984.93000000005</v>
      </c>
      <c r="L997">
        <f t="shared" si="46"/>
        <v>493626.00000000006</v>
      </c>
      <c r="M997">
        <f t="shared" si="47"/>
        <v>0.8629710144927536</v>
      </c>
    </row>
    <row r="998" spans="1:13" hidden="1" x14ac:dyDescent="0.3">
      <c r="A998">
        <v>14208</v>
      </c>
      <c r="B998">
        <v>20191231</v>
      </c>
      <c r="C998">
        <v>73</v>
      </c>
      <c r="D998">
        <v>4</v>
      </c>
      <c r="E998" t="s">
        <v>2369</v>
      </c>
      <c r="F998" t="s">
        <v>2360</v>
      </c>
      <c r="G998">
        <v>31609288</v>
      </c>
      <c r="H998">
        <v>34.33</v>
      </c>
      <c r="I998">
        <v>4947</v>
      </c>
      <c r="J998">
        <v>5750</v>
      </c>
      <c r="K998">
        <f t="shared" si="45"/>
        <v>169830.50999999998</v>
      </c>
      <c r="L998">
        <f t="shared" si="46"/>
        <v>197397.5</v>
      </c>
      <c r="M998">
        <f t="shared" si="47"/>
        <v>0.86034782608695648</v>
      </c>
    </row>
    <row r="999" spans="1:13" hidden="1" x14ac:dyDescent="0.3">
      <c r="A999">
        <v>14209</v>
      </c>
      <c r="B999">
        <v>20191231</v>
      </c>
      <c r="C999">
        <v>31</v>
      </c>
      <c r="D999">
        <v>1</v>
      </c>
      <c r="E999" t="s">
        <v>2370</v>
      </c>
      <c r="F999" t="s">
        <v>2371</v>
      </c>
      <c r="G999" t="s">
        <v>2372</v>
      </c>
      <c r="H999">
        <v>64.73</v>
      </c>
      <c r="I999">
        <v>138002</v>
      </c>
      <c r="J999">
        <v>101697</v>
      </c>
      <c r="K999">
        <f t="shared" si="45"/>
        <v>8932869.4600000009</v>
      </c>
      <c r="L999">
        <f t="shared" si="46"/>
        <v>6582846.8100000005</v>
      </c>
      <c r="M999">
        <f t="shared" si="47"/>
        <v>1.3569918483337757</v>
      </c>
    </row>
    <row r="1000" spans="1:13" hidden="1" x14ac:dyDescent="0.3">
      <c r="A1000">
        <v>14210</v>
      </c>
      <c r="B1000">
        <v>20191231</v>
      </c>
      <c r="C1000">
        <v>73</v>
      </c>
      <c r="D1000">
        <v>4</v>
      </c>
      <c r="E1000" t="s">
        <v>2373</v>
      </c>
      <c r="F1000" t="s">
        <v>1032</v>
      </c>
      <c r="G1000" t="s">
        <v>2374</v>
      </c>
      <c r="H1000">
        <v>53.88</v>
      </c>
      <c r="I1000">
        <v>26296</v>
      </c>
      <c r="J1000">
        <v>31950</v>
      </c>
      <c r="K1000">
        <f t="shared" si="45"/>
        <v>1416828.48</v>
      </c>
      <c r="L1000">
        <f t="shared" si="46"/>
        <v>1721466</v>
      </c>
      <c r="M1000">
        <f t="shared" si="47"/>
        <v>0.82303599374021907</v>
      </c>
    </row>
    <row r="1001" spans="1:13" hidden="1" x14ac:dyDescent="0.3">
      <c r="A1001">
        <v>14211</v>
      </c>
      <c r="B1001">
        <v>20191231</v>
      </c>
      <c r="C1001">
        <v>73</v>
      </c>
      <c r="D1001">
        <v>3</v>
      </c>
      <c r="E1001" t="s">
        <v>2375</v>
      </c>
      <c r="F1001" t="s">
        <v>399</v>
      </c>
      <c r="G1001" t="s">
        <v>2376</v>
      </c>
      <c r="H1001">
        <v>51.04</v>
      </c>
      <c r="I1001">
        <v>37974</v>
      </c>
      <c r="J1001">
        <v>38300</v>
      </c>
      <c r="K1001">
        <f t="shared" si="45"/>
        <v>1938192.96</v>
      </c>
      <c r="L1001">
        <f t="shared" si="46"/>
        <v>1954832</v>
      </c>
      <c r="M1001">
        <f t="shared" si="47"/>
        <v>0.99148825065274149</v>
      </c>
    </row>
    <row r="1002" spans="1:13" hidden="1" x14ac:dyDescent="0.3">
      <c r="A1002">
        <v>14212</v>
      </c>
      <c r="B1002">
        <v>20191231</v>
      </c>
      <c r="C1002">
        <v>73</v>
      </c>
      <c r="D1002">
        <v>4</v>
      </c>
      <c r="E1002" t="s">
        <v>2377</v>
      </c>
      <c r="F1002" t="s">
        <v>399</v>
      </c>
      <c r="G1002" t="s">
        <v>2378</v>
      </c>
      <c r="H1002">
        <v>46.43</v>
      </c>
      <c r="I1002">
        <v>138670</v>
      </c>
      <c r="J1002">
        <v>77000</v>
      </c>
      <c r="K1002">
        <f t="shared" si="45"/>
        <v>6438448.0999999996</v>
      </c>
      <c r="L1002">
        <f t="shared" si="46"/>
        <v>3575110</v>
      </c>
      <c r="M1002">
        <f t="shared" si="47"/>
        <v>1.800909090909091</v>
      </c>
    </row>
    <row r="1003" spans="1:13" x14ac:dyDescent="0.3">
      <c r="A1003">
        <v>92050</v>
      </c>
      <c r="B1003">
        <v>20191231</v>
      </c>
      <c r="C1003">
        <v>11</v>
      </c>
      <c r="D1003">
        <v>3</v>
      </c>
      <c r="E1003" t="s">
        <v>16668</v>
      </c>
      <c r="F1003" t="s">
        <v>16669</v>
      </c>
      <c r="G1003" t="s">
        <v>16670</v>
      </c>
      <c r="H1003">
        <v>171.2</v>
      </c>
      <c r="I1003">
        <v>109484</v>
      </c>
      <c r="J1003">
        <v>61822</v>
      </c>
      <c r="K1003">
        <f t="shared" si="45"/>
        <v>18743660.799999997</v>
      </c>
      <c r="L1003">
        <f t="shared" si="46"/>
        <v>10583926.399999999</v>
      </c>
      <c r="M1003">
        <f t="shared" si="47"/>
        <v>1.7709553233476756</v>
      </c>
    </row>
    <row r="1004" spans="1:13" hidden="1" x14ac:dyDescent="0.3">
      <c r="A1004">
        <v>14215</v>
      </c>
      <c r="B1004">
        <v>20191231</v>
      </c>
      <c r="C1004">
        <v>71</v>
      </c>
      <c r="D1004">
        <v>1</v>
      </c>
      <c r="E1004" t="s">
        <v>2381</v>
      </c>
      <c r="F1004" t="s">
        <v>2382</v>
      </c>
      <c r="G1004" t="s">
        <v>2383</v>
      </c>
      <c r="H1004">
        <v>18.95</v>
      </c>
      <c r="I1004">
        <v>590874</v>
      </c>
      <c r="J1004">
        <v>182006</v>
      </c>
      <c r="K1004">
        <f t="shared" si="45"/>
        <v>11197062.299999999</v>
      </c>
      <c r="L1004">
        <f t="shared" si="46"/>
        <v>3449013.6999999997</v>
      </c>
      <c r="M1004">
        <f t="shared" si="47"/>
        <v>3.2464534136237266</v>
      </c>
    </row>
    <row r="1005" spans="1:13" hidden="1" x14ac:dyDescent="0.3">
      <c r="A1005">
        <v>14217</v>
      </c>
      <c r="B1005">
        <v>20191231</v>
      </c>
      <c r="C1005">
        <v>73</v>
      </c>
      <c r="D1005">
        <v>5</v>
      </c>
      <c r="E1005" t="s">
        <v>2384</v>
      </c>
      <c r="F1005" t="s">
        <v>599</v>
      </c>
      <c r="G1005" t="s">
        <v>2385</v>
      </c>
      <c r="H1005">
        <v>75.59</v>
      </c>
      <c r="I1005">
        <v>107972</v>
      </c>
      <c r="J1005">
        <v>86450</v>
      </c>
      <c r="K1005">
        <f t="shared" si="45"/>
        <v>8161603.4800000004</v>
      </c>
      <c r="L1005">
        <f t="shared" si="46"/>
        <v>6534755.5</v>
      </c>
      <c r="M1005">
        <f t="shared" si="47"/>
        <v>1.2489531521110468</v>
      </c>
    </row>
    <row r="1006" spans="1:13" hidden="1" x14ac:dyDescent="0.3">
      <c r="A1006">
        <v>14220</v>
      </c>
      <c r="B1006">
        <v>20191231</v>
      </c>
      <c r="C1006">
        <v>18</v>
      </c>
      <c r="D1006">
        <v>1</v>
      </c>
      <c r="E1006" t="s">
        <v>2386</v>
      </c>
      <c r="F1006" t="s">
        <v>2387</v>
      </c>
      <c r="G1006" t="s">
        <v>2388</v>
      </c>
      <c r="H1006">
        <v>54.27</v>
      </c>
      <c r="I1006">
        <v>115220</v>
      </c>
      <c r="J1006">
        <v>58106</v>
      </c>
      <c r="K1006">
        <f t="shared" si="45"/>
        <v>6252989.4000000004</v>
      </c>
      <c r="L1006">
        <f t="shared" si="46"/>
        <v>3153412.62</v>
      </c>
      <c r="M1006">
        <f t="shared" si="47"/>
        <v>1.9829277527277733</v>
      </c>
    </row>
    <row r="1007" spans="1:13" x14ac:dyDescent="0.3">
      <c r="A1007">
        <v>85459</v>
      </c>
      <c r="B1007">
        <v>20191231</v>
      </c>
      <c r="C1007">
        <v>11</v>
      </c>
      <c r="D1007">
        <v>3</v>
      </c>
      <c r="E1007" t="s">
        <v>13144</v>
      </c>
      <c r="F1007" t="s">
        <v>13145</v>
      </c>
      <c r="G1007" t="s">
        <v>13146</v>
      </c>
      <c r="H1007">
        <v>78.2</v>
      </c>
      <c r="I1007">
        <v>230320</v>
      </c>
      <c r="J1007">
        <v>135250</v>
      </c>
      <c r="K1007">
        <f t="shared" si="45"/>
        <v>18011024</v>
      </c>
      <c r="L1007">
        <f t="shared" si="46"/>
        <v>10576550</v>
      </c>
      <c r="M1007">
        <f t="shared" si="47"/>
        <v>1.7029205175600739</v>
      </c>
    </row>
    <row r="1008" spans="1:13" hidden="1" x14ac:dyDescent="0.3">
      <c r="A1008">
        <v>14222</v>
      </c>
      <c r="B1008">
        <v>20191231</v>
      </c>
      <c r="C1008">
        <v>73</v>
      </c>
      <c r="D1008">
        <v>4</v>
      </c>
      <c r="E1008" t="s">
        <v>2392</v>
      </c>
      <c r="F1008" t="s">
        <v>2393</v>
      </c>
      <c r="G1008">
        <v>75993720</v>
      </c>
      <c r="H1008">
        <v>31.11</v>
      </c>
      <c r="I1008">
        <v>3614</v>
      </c>
      <c r="J1008">
        <v>1300</v>
      </c>
      <c r="K1008">
        <f t="shared" si="45"/>
        <v>112431.54</v>
      </c>
      <c r="L1008">
        <f t="shared" si="46"/>
        <v>40443</v>
      </c>
      <c r="M1008">
        <f t="shared" si="47"/>
        <v>2.78</v>
      </c>
    </row>
    <row r="1009" spans="1:13" hidden="1" x14ac:dyDescent="0.3">
      <c r="A1009">
        <v>14224</v>
      </c>
      <c r="B1009">
        <v>20191231</v>
      </c>
      <c r="C1009">
        <v>14</v>
      </c>
      <c r="D1009">
        <v>1</v>
      </c>
      <c r="E1009" t="s">
        <v>2394</v>
      </c>
      <c r="F1009" t="s">
        <v>2395</v>
      </c>
      <c r="G1009" t="s">
        <v>2396</v>
      </c>
      <c r="H1009">
        <v>11.69</v>
      </c>
      <c r="I1009">
        <v>2746</v>
      </c>
      <c r="J1009">
        <v>10482</v>
      </c>
      <c r="K1009">
        <f t="shared" si="45"/>
        <v>32100.739999999998</v>
      </c>
      <c r="L1009">
        <f t="shared" si="46"/>
        <v>122534.58</v>
      </c>
      <c r="M1009">
        <f t="shared" si="47"/>
        <v>0.26197290593398209</v>
      </c>
    </row>
    <row r="1010" spans="1:13" hidden="1" x14ac:dyDescent="0.3">
      <c r="A1010">
        <v>14225</v>
      </c>
      <c r="B1010">
        <v>20191231</v>
      </c>
      <c r="C1010">
        <v>73</v>
      </c>
      <c r="D1010">
        <v>4</v>
      </c>
      <c r="E1010" t="s">
        <v>2397</v>
      </c>
      <c r="F1010" t="s">
        <v>1394</v>
      </c>
      <c r="G1010" t="s">
        <v>2398</v>
      </c>
      <c r="H1010">
        <v>40.4</v>
      </c>
      <c r="I1010">
        <v>8526</v>
      </c>
      <c r="J1010">
        <v>5300</v>
      </c>
      <c r="K1010">
        <f t="shared" si="45"/>
        <v>344450.39999999997</v>
      </c>
      <c r="L1010">
        <f t="shared" si="46"/>
        <v>214120</v>
      </c>
      <c r="M1010">
        <f t="shared" si="47"/>
        <v>1.608679245283019</v>
      </c>
    </row>
    <row r="1011" spans="1:13" hidden="1" x14ac:dyDescent="0.3">
      <c r="A1011">
        <v>14228</v>
      </c>
      <c r="B1011">
        <v>20191231</v>
      </c>
      <c r="C1011">
        <v>71</v>
      </c>
      <c r="D1011">
        <v>1</v>
      </c>
      <c r="E1011" t="s">
        <v>2399</v>
      </c>
      <c r="F1011" t="s">
        <v>2400</v>
      </c>
      <c r="G1011">
        <v>84934310</v>
      </c>
      <c r="H1011">
        <v>16.920000000000002</v>
      </c>
      <c r="I1011">
        <v>7082</v>
      </c>
      <c r="J1011">
        <v>22748</v>
      </c>
      <c r="K1011">
        <f t="shared" si="45"/>
        <v>119827.44000000002</v>
      </c>
      <c r="L1011">
        <f t="shared" si="46"/>
        <v>384896.16000000003</v>
      </c>
      <c r="M1011">
        <f t="shared" si="47"/>
        <v>0.3113240724459293</v>
      </c>
    </row>
    <row r="1012" spans="1:13" x14ac:dyDescent="0.3">
      <c r="A1012">
        <v>54148</v>
      </c>
      <c r="B1012">
        <v>20191231</v>
      </c>
      <c r="C1012">
        <v>11</v>
      </c>
      <c r="D1012">
        <v>1</v>
      </c>
      <c r="E1012" t="s">
        <v>10296</v>
      </c>
      <c r="F1012" t="s">
        <v>10297</v>
      </c>
      <c r="G1012">
        <v>74586710</v>
      </c>
      <c r="H1012">
        <v>38.799999999999997</v>
      </c>
      <c r="I1012">
        <v>621122</v>
      </c>
      <c r="J1012">
        <v>271000</v>
      </c>
      <c r="K1012">
        <f t="shared" si="45"/>
        <v>24099533.599999998</v>
      </c>
      <c r="L1012">
        <f t="shared" si="46"/>
        <v>10514800</v>
      </c>
      <c r="M1012">
        <f t="shared" si="47"/>
        <v>2.2919630996309963</v>
      </c>
    </row>
    <row r="1013" spans="1:13" x14ac:dyDescent="0.3">
      <c r="A1013">
        <v>38762</v>
      </c>
      <c r="B1013">
        <v>20191231</v>
      </c>
      <c r="C1013">
        <v>11</v>
      </c>
      <c r="D1013">
        <v>1</v>
      </c>
      <c r="E1013" t="s">
        <v>9964</v>
      </c>
      <c r="F1013" t="s">
        <v>9965</v>
      </c>
      <c r="G1013" t="s">
        <v>9966</v>
      </c>
      <c r="H1013">
        <v>27.84</v>
      </c>
      <c r="I1013">
        <v>717399</v>
      </c>
      <c r="J1013">
        <v>373544</v>
      </c>
      <c r="K1013">
        <f t="shared" si="45"/>
        <v>19972388.16</v>
      </c>
      <c r="L1013">
        <f t="shared" si="46"/>
        <v>10399464.959999999</v>
      </c>
      <c r="M1013">
        <f t="shared" si="47"/>
        <v>1.9205207418670893</v>
      </c>
    </row>
    <row r="1014" spans="1:13" hidden="1" x14ac:dyDescent="0.3">
      <c r="A1014">
        <v>14232</v>
      </c>
      <c r="B1014">
        <v>20191231</v>
      </c>
      <c r="C1014">
        <v>31</v>
      </c>
      <c r="D1014">
        <v>1</v>
      </c>
      <c r="E1014" t="s">
        <v>2406</v>
      </c>
      <c r="F1014" t="s">
        <v>2407</v>
      </c>
      <c r="G1014" t="s">
        <v>2408</v>
      </c>
      <c r="H1014">
        <v>2.0499999999999998</v>
      </c>
      <c r="I1014">
        <v>13153</v>
      </c>
      <c r="J1014">
        <v>3120</v>
      </c>
      <c r="K1014">
        <f t="shared" si="45"/>
        <v>26963.649999999998</v>
      </c>
      <c r="L1014">
        <f t="shared" si="46"/>
        <v>6395.9999999999991</v>
      </c>
      <c r="M1014">
        <f t="shared" si="47"/>
        <v>4.2157051282051281</v>
      </c>
    </row>
    <row r="1015" spans="1:13" hidden="1" x14ac:dyDescent="0.3">
      <c r="A1015">
        <v>14235</v>
      </c>
      <c r="B1015">
        <v>20191231</v>
      </c>
      <c r="C1015">
        <v>12</v>
      </c>
      <c r="D1015">
        <v>1</v>
      </c>
      <c r="E1015" t="s">
        <v>2409</v>
      </c>
      <c r="F1015" t="s">
        <v>2410</v>
      </c>
      <c r="G1015" t="s">
        <v>2411</v>
      </c>
      <c r="H1015">
        <v>51.99</v>
      </c>
      <c r="I1015">
        <v>123893</v>
      </c>
      <c r="J1015">
        <v>98394</v>
      </c>
      <c r="K1015">
        <f t="shared" si="45"/>
        <v>6441197.0700000003</v>
      </c>
      <c r="L1015">
        <f t="shared" si="46"/>
        <v>5115504.0600000005</v>
      </c>
      <c r="M1015">
        <f t="shared" si="47"/>
        <v>1.2591519808118381</v>
      </c>
    </row>
    <row r="1016" spans="1:13" x14ac:dyDescent="0.3">
      <c r="A1016">
        <v>76230</v>
      </c>
      <c r="B1016">
        <v>20191231</v>
      </c>
      <c r="C1016">
        <v>11</v>
      </c>
      <c r="D1016">
        <v>3</v>
      </c>
      <c r="E1016" t="s">
        <v>11126</v>
      </c>
      <c r="F1016" t="s">
        <v>11127</v>
      </c>
      <c r="G1016">
        <v>89623910</v>
      </c>
      <c r="H1016">
        <v>41.69</v>
      </c>
      <c r="I1016">
        <v>192005</v>
      </c>
      <c r="J1016">
        <v>249134</v>
      </c>
      <c r="K1016">
        <f t="shared" si="45"/>
        <v>8004688.4499999993</v>
      </c>
      <c r="L1016">
        <f t="shared" si="46"/>
        <v>10386396.459999999</v>
      </c>
      <c r="M1016">
        <f t="shared" si="47"/>
        <v>0.77068966901346259</v>
      </c>
    </row>
    <row r="1017" spans="1:13" x14ac:dyDescent="0.3">
      <c r="A1017">
        <v>90829</v>
      </c>
      <c r="B1017">
        <v>20191231</v>
      </c>
      <c r="C1017">
        <v>11</v>
      </c>
      <c r="D1017">
        <v>1</v>
      </c>
      <c r="E1017" t="s">
        <v>15613</v>
      </c>
      <c r="F1017" t="s">
        <v>15614</v>
      </c>
      <c r="G1017">
        <v>12526910</v>
      </c>
      <c r="H1017">
        <v>47.74</v>
      </c>
      <c r="I1017">
        <v>422385</v>
      </c>
      <c r="J1017">
        <v>217432</v>
      </c>
      <c r="K1017">
        <f t="shared" si="45"/>
        <v>20164659.900000002</v>
      </c>
      <c r="L1017">
        <f t="shared" si="46"/>
        <v>10380203.68</v>
      </c>
      <c r="M1017">
        <f t="shared" si="47"/>
        <v>1.9426073439052209</v>
      </c>
    </row>
    <row r="1018" spans="1:13" x14ac:dyDescent="0.3">
      <c r="A1018">
        <v>18579</v>
      </c>
      <c r="B1018">
        <v>20191231</v>
      </c>
      <c r="C1018">
        <v>11</v>
      </c>
      <c r="D1018">
        <v>1</v>
      </c>
      <c r="E1018" t="s">
        <v>8552</v>
      </c>
      <c r="F1018" t="s">
        <v>8553</v>
      </c>
      <c r="G1018" t="s">
        <v>8554</v>
      </c>
      <c r="H1018">
        <v>18.149999999999999</v>
      </c>
      <c r="I1018">
        <v>816370</v>
      </c>
      <c r="J1018">
        <v>571735</v>
      </c>
      <c r="K1018">
        <f t="shared" si="45"/>
        <v>14817115.499999998</v>
      </c>
      <c r="L1018">
        <f t="shared" si="46"/>
        <v>10376990.25</v>
      </c>
      <c r="M1018">
        <f t="shared" si="47"/>
        <v>1.4278817983856158</v>
      </c>
    </row>
    <row r="1019" spans="1:13" hidden="1" x14ac:dyDescent="0.3">
      <c r="A1019">
        <v>14240</v>
      </c>
      <c r="B1019">
        <v>20191231</v>
      </c>
      <c r="C1019">
        <v>31</v>
      </c>
      <c r="D1019">
        <v>3</v>
      </c>
      <c r="E1019" t="s">
        <v>2420</v>
      </c>
      <c r="F1019" t="s">
        <v>2421</v>
      </c>
      <c r="G1019">
        <v>22671810</v>
      </c>
      <c r="H1019">
        <v>17.329999999999998</v>
      </c>
      <c r="I1019">
        <v>54827</v>
      </c>
      <c r="J1019">
        <v>64041</v>
      </c>
      <c r="K1019">
        <f t="shared" si="45"/>
        <v>950151.90999999992</v>
      </c>
      <c r="L1019">
        <f t="shared" si="46"/>
        <v>1109830.5299999998</v>
      </c>
      <c r="M1019">
        <f t="shared" si="47"/>
        <v>0.8561234209334645</v>
      </c>
    </row>
    <row r="1020" spans="1:13" hidden="1" x14ac:dyDescent="0.3">
      <c r="A1020">
        <v>14241</v>
      </c>
      <c r="B1020">
        <v>20191231</v>
      </c>
      <c r="C1020">
        <v>73</v>
      </c>
      <c r="D1020">
        <v>3</v>
      </c>
      <c r="E1020" t="s">
        <v>2422</v>
      </c>
      <c r="F1020" t="s">
        <v>374</v>
      </c>
      <c r="G1020" t="s">
        <v>2423</v>
      </c>
      <c r="H1020">
        <v>31.952200000000001</v>
      </c>
      <c r="I1020">
        <v>227</v>
      </c>
      <c r="J1020">
        <v>1350</v>
      </c>
      <c r="K1020">
        <f t="shared" si="45"/>
        <v>7253.1494000000002</v>
      </c>
      <c r="L1020">
        <f t="shared" si="46"/>
        <v>43135.47</v>
      </c>
      <c r="M1020">
        <f t="shared" si="47"/>
        <v>0.16814814814814816</v>
      </c>
    </row>
    <row r="1021" spans="1:13" x14ac:dyDescent="0.3">
      <c r="A1021">
        <v>16309</v>
      </c>
      <c r="B1021">
        <v>20191231</v>
      </c>
      <c r="C1021">
        <v>11</v>
      </c>
      <c r="D1021">
        <v>3</v>
      </c>
      <c r="E1021" t="s">
        <v>5068</v>
      </c>
      <c r="F1021" t="s">
        <v>5069</v>
      </c>
      <c r="G1021" t="s">
        <v>5070</v>
      </c>
      <c r="H1021">
        <v>259.77999999999997</v>
      </c>
      <c r="I1021">
        <v>339002</v>
      </c>
      <c r="J1021">
        <v>39835</v>
      </c>
      <c r="K1021">
        <f t="shared" si="45"/>
        <v>88065939.559999987</v>
      </c>
      <c r="L1021">
        <f t="shared" si="46"/>
        <v>10348336.299999999</v>
      </c>
      <c r="M1021">
        <f t="shared" si="47"/>
        <v>8.5101543868457394</v>
      </c>
    </row>
    <row r="1022" spans="1:13" x14ac:dyDescent="0.3">
      <c r="A1022">
        <v>25081</v>
      </c>
      <c r="B1022">
        <v>20191231</v>
      </c>
      <c r="C1022">
        <v>11</v>
      </c>
      <c r="D1022">
        <v>1</v>
      </c>
      <c r="E1022" t="s">
        <v>9681</v>
      </c>
      <c r="F1022" t="s">
        <v>9682</v>
      </c>
      <c r="G1022">
        <v>20034010</v>
      </c>
      <c r="H1022">
        <v>71.75</v>
      </c>
      <c r="I1022">
        <v>315317</v>
      </c>
      <c r="J1022">
        <v>144154</v>
      </c>
      <c r="K1022">
        <f t="shared" si="45"/>
        <v>22623994.75</v>
      </c>
      <c r="L1022">
        <f t="shared" si="46"/>
        <v>10343049.5</v>
      </c>
      <c r="M1022">
        <f t="shared" si="47"/>
        <v>2.1873621266145928</v>
      </c>
    </row>
    <row r="1023" spans="1:13" hidden="1" x14ac:dyDescent="0.3">
      <c r="A1023">
        <v>14248</v>
      </c>
      <c r="B1023">
        <v>20191231</v>
      </c>
      <c r="C1023">
        <v>73</v>
      </c>
      <c r="D1023">
        <v>3</v>
      </c>
      <c r="E1023" t="s">
        <v>2430</v>
      </c>
      <c r="F1023" t="s">
        <v>2431</v>
      </c>
      <c r="G1023" t="s">
        <v>2432</v>
      </c>
      <c r="H1023">
        <v>18.920000000000002</v>
      </c>
      <c r="I1023">
        <v>8633</v>
      </c>
      <c r="J1023">
        <v>8653</v>
      </c>
      <c r="K1023">
        <f t="shared" si="45"/>
        <v>163336.36000000002</v>
      </c>
      <c r="L1023">
        <f t="shared" si="46"/>
        <v>163714.76</v>
      </c>
      <c r="M1023">
        <f t="shared" si="47"/>
        <v>0.99768866289148272</v>
      </c>
    </row>
    <row r="1024" spans="1:13" hidden="1" x14ac:dyDescent="0.3">
      <c r="A1024">
        <v>14252</v>
      </c>
      <c r="B1024">
        <v>20191231</v>
      </c>
      <c r="C1024">
        <v>18</v>
      </c>
      <c r="D1024">
        <v>3</v>
      </c>
      <c r="E1024" t="s">
        <v>2433</v>
      </c>
      <c r="F1024" t="s">
        <v>2434</v>
      </c>
      <c r="G1024" t="s">
        <v>2435</v>
      </c>
      <c r="H1024">
        <v>43.05</v>
      </c>
      <c r="I1024">
        <v>199663</v>
      </c>
      <c r="J1024">
        <v>214693</v>
      </c>
      <c r="K1024">
        <f t="shared" si="45"/>
        <v>8595492.1499999985</v>
      </c>
      <c r="L1024">
        <f t="shared" si="46"/>
        <v>9242533.6499999985</v>
      </c>
      <c r="M1024">
        <f t="shared" si="47"/>
        <v>0.92999305985756409</v>
      </c>
    </row>
    <row r="1025" spans="1:13" x14ac:dyDescent="0.3">
      <c r="A1025">
        <v>12623</v>
      </c>
      <c r="B1025">
        <v>20191231</v>
      </c>
      <c r="C1025">
        <v>11</v>
      </c>
      <c r="D1025">
        <v>1</v>
      </c>
      <c r="E1025" t="s">
        <v>759</v>
      </c>
      <c r="F1025" t="s">
        <v>760</v>
      </c>
      <c r="G1025">
        <v>44641310</v>
      </c>
      <c r="H1025">
        <v>250.88</v>
      </c>
      <c r="I1025">
        <v>55191</v>
      </c>
      <c r="J1025">
        <v>40900</v>
      </c>
      <c r="K1025">
        <f t="shared" si="45"/>
        <v>13846318.08</v>
      </c>
      <c r="L1025">
        <f t="shared" si="46"/>
        <v>10260992</v>
      </c>
      <c r="M1025">
        <f t="shared" si="47"/>
        <v>1.3494132029339854</v>
      </c>
    </row>
    <row r="1026" spans="1:13" x14ac:dyDescent="0.3">
      <c r="A1026">
        <v>83862</v>
      </c>
      <c r="B1026">
        <v>20191231</v>
      </c>
      <c r="C1026">
        <v>11</v>
      </c>
      <c r="D1026">
        <v>3</v>
      </c>
      <c r="E1026" t="s">
        <v>12776</v>
      </c>
      <c r="F1026" t="s">
        <v>12777</v>
      </c>
      <c r="G1026">
        <v>26924640</v>
      </c>
      <c r="H1026">
        <v>45.37</v>
      </c>
      <c r="I1026">
        <v>559201</v>
      </c>
      <c r="J1026">
        <v>225916</v>
      </c>
      <c r="K1026">
        <f t="shared" ref="K1026:K1089" si="48">H1026*I1026</f>
        <v>25370949.369999997</v>
      </c>
      <c r="L1026">
        <f t="shared" ref="L1026:L1089" si="49">H1026*J1026</f>
        <v>10249808.92</v>
      </c>
      <c r="M1026">
        <f t="shared" ref="M1026:M1089" si="50">I1026/J1026</f>
        <v>2.4752607163724569</v>
      </c>
    </row>
    <row r="1027" spans="1:13" hidden="1" x14ac:dyDescent="0.3">
      <c r="A1027">
        <v>14259</v>
      </c>
      <c r="B1027">
        <v>20191231</v>
      </c>
      <c r="C1027">
        <v>73</v>
      </c>
      <c r="D1027">
        <v>4</v>
      </c>
      <c r="E1027" t="s">
        <v>2441</v>
      </c>
      <c r="F1027" t="s">
        <v>1757</v>
      </c>
      <c r="G1027">
        <v>30150570</v>
      </c>
      <c r="H1027">
        <v>42</v>
      </c>
      <c r="I1027">
        <v>24112</v>
      </c>
      <c r="J1027">
        <v>30350</v>
      </c>
      <c r="K1027">
        <f t="shared" si="48"/>
        <v>1012704</v>
      </c>
      <c r="L1027">
        <f t="shared" si="49"/>
        <v>1274700</v>
      </c>
      <c r="M1027">
        <f t="shared" si="50"/>
        <v>0.79446457990115327</v>
      </c>
    </row>
    <row r="1028" spans="1:13" x14ac:dyDescent="0.3">
      <c r="A1028">
        <v>79210</v>
      </c>
      <c r="B1028">
        <v>20191231</v>
      </c>
      <c r="C1028">
        <v>11</v>
      </c>
      <c r="D1028">
        <v>1</v>
      </c>
      <c r="E1028" t="s">
        <v>11812</v>
      </c>
      <c r="F1028" t="s">
        <v>11813</v>
      </c>
      <c r="G1028">
        <v>75935160</v>
      </c>
      <c r="H1028">
        <v>163.06</v>
      </c>
      <c r="I1028">
        <v>57617</v>
      </c>
      <c r="J1028">
        <v>62611</v>
      </c>
      <c r="K1028">
        <f t="shared" si="48"/>
        <v>9395028.0199999996</v>
      </c>
      <c r="L1028">
        <f t="shared" si="49"/>
        <v>10209349.66</v>
      </c>
      <c r="M1028">
        <f t="shared" si="50"/>
        <v>0.92023765791953493</v>
      </c>
    </row>
    <row r="1029" spans="1:13" x14ac:dyDescent="0.3">
      <c r="A1029">
        <v>83597</v>
      </c>
      <c r="B1029">
        <v>20191231</v>
      </c>
      <c r="C1029">
        <v>11</v>
      </c>
      <c r="D1029">
        <v>1</v>
      </c>
      <c r="E1029" t="s">
        <v>12697</v>
      </c>
      <c r="F1029" t="s">
        <v>12698</v>
      </c>
      <c r="G1029">
        <v>30307510</v>
      </c>
      <c r="H1029">
        <v>268.29998999999998</v>
      </c>
      <c r="I1029">
        <v>78354</v>
      </c>
      <c r="J1029">
        <v>37945</v>
      </c>
      <c r="K1029">
        <f t="shared" si="48"/>
        <v>21022377.41646</v>
      </c>
      <c r="L1029">
        <f t="shared" si="49"/>
        <v>10180643.120549999</v>
      </c>
      <c r="M1029">
        <f t="shared" si="50"/>
        <v>2.0649360917116879</v>
      </c>
    </row>
    <row r="1030" spans="1:13" hidden="1" x14ac:dyDescent="0.3">
      <c r="A1030">
        <v>14264</v>
      </c>
      <c r="B1030">
        <v>20191231</v>
      </c>
      <c r="C1030">
        <v>73</v>
      </c>
      <c r="D1030">
        <v>4</v>
      </c>
      <c r="E1030" t="s">
        <v>2448</v>
      </c>
      <c r="F1030" t="s">
        <v>1418</v>
      </c>
      <c r="G1030" t="s">
        <v>2449</v>
      </c>
      <c r="H1030">
        <v>25.18</v>
      </c>
      <c r="I1030">
        <v>14050</v>
      </c>
      <c r="J1030">
        <v>24700</v>
      </c>
      <c r="K1030">
        <f t="shared" si="48"/>
        <v>353779</v>
      </c>
      <c r="L1030">
        <f t="shared" si="49"/>
        <v>621946</v>
      </c>
      <c r="M1030">
        <f t="shared" si="50"/>
        <v>0.56882591093117407</v>
      </c>
    </row>
    <row r="1031" spans="1:13" hidden="1" x14ac:dyDescent="0.3">
      <c r="A1031">
        <v>14265</v>
      </c>
      <c r="B1031">
        <v>20191231</v>
      </c>
      <c r="C1031">
        <v>73</v>
      </c>
      <c r="D1031">
        <v>4</v>
      </c>
      <c r="E1031" t="s">
        <v>2450</v>
      </c>
      <c r="F1031" t="s">
        <v>342</v>
      </c>
      <c r="G1031" t="s">
        <v>2451</v>
      </c>
      <c r="H1031">
        <v>20.7897</v>
      </c>
      <c r="I1031">
        <v>6042</v>
      </c>
      <c r="J1031">
        <v>2800</v>
      </c>
      <c r="K1031">
        <f t="shared" si="48"/>
        <v>125611.3674</v>
      </c>
      <c r="L1031">
        <f t="shared" si="49"/>
        <v>58211.159999999996</v>
      </c>
      <c r="M1031">
        <f t="shared" si="50"/>
        <v>2.1578571428571429</v>
      </c>
    </row>
    <row r="1032" spans="1:13" hidden="1" x14ac:dyDescent="0.3">
      <c r="A1032">
        <v>14268</v>
      </c>
      <c r="B1032">
        <v>20191231</v>
      </c>
      <c r="C1032">
        <v>18</v>
      </c>
      <c r="D1032">
        <v>1</v>
      </c>
      <c r="E1032" t="s">
        <v>2452</v>
      </c>
      <c r="F1032" t="s">
        <v>2453</v>
      </c>
      <c r="G1032" t="s">
        <v>2454</v>
      </c>
      <c r="H1032">
        <v>8.93</v>
      </c>
      <c r="I1032">
        <v>54526</v>
      </c>
      <c r="J1032">
        <v>32886</v>
      </c>
      <c r="K1032">
        <f t="shared" si="48"/>
        <v>486917.18</v>
      </c>
      <c r="L1032">
        <f t="shared" si="49"/>
        <v>293671.98</v>
      </c>
      <c r="M1032">
        <f t="shared" si="50"/>
        <v>1.6580307729733017</v>
      </c>
    </row>
    <row r="1033" spans="1:13" hidden="1" x14ac:dyDescent="0.3">
      <c r="A1033">
        <v>14272</v>
      </c>
      <c r="B1033">
        <v>20191231</v>
      </c>
      <c r="C1033">
        <v>31</v>
      </c>
      <c r="D1033">
        <v>2</v>
      </c>
      <c r="E1033" t="s">
        <v>2455</v>
      </c>
      <c r="F1033" t="s">
        <v>2456</v>
      </c>
      <c r="G1033" t="s">
        <v>2457</v>
      </c>
      <c r="H1033">
        <v>3.3</v>
      </c>
      <c r="I1033">
        <v>89089</v>
      </c>
      <c r="J1033">
        <v>1077</v>
      </c>
      <c r="K1033">
        <f t="shared" si="48"/>
        <v>293993.7</v>
      </c>
      <c r="L1033">
        <f t="shared" si="49"/>
        <v>3554.1</v>
      </c>
      <c r="M1033">
        <f t="shared" si="50"/>
        <v>82.719591457753012</v>
      </c>
    </row>
    <row r="1034" spans="1:13" x14ac:dyDescent="0.3">
      <c r="A1034">
        <v>23579</v>
      </c>
      <c r="B1034">
        <v>20191231</v>
      </c>
      <c r="C1034">
        <v>11</v>
      </c>
      <c r="D1034">
        <v>1</v>
      </c>
      <c r="E1034" t="s">
        <v>9625</v>
      </c>
      <c r="F1034" t="s">
        <v>9626</v>
      </c>
      <c r="G1034">
        <v>88320310</v>
      </c>
      <c r="H1034">
        <v>44.6</v>
      </c>
      <c r="I1034">
        <v>374272</v>
      </c>
      <c r="J1034">
        <v>228263</v>
      </c>
      <c r="K1034">
        <f t="shared" si="48"/>
        <v>16692531.200000001</v>
      </c>
      <c r="L1034">
        <f t="shared" si="49"/>
        <v>10180529.800000001</v>
      </c>
      <c r="M1034">
        <f t="shared" si="50"/>
        <v>1.6396525061004192</v>
      </c>
    </row>
    <row r="1035" spans="1:13" x14ac:dyDescent="0.3">
      <c r="A1035">
        <v>52898</v>
      </c>
      <c r="B1035">
        <v>20191231</v>
      </c>
      <c r="C1035">
        <v>11</v>
      </c>
      <c r="D1035">
        <v>1</v>
      </c>
      <c r="E1035" t="s">
        <v>10268</v>
      </c>
      <c r="F1035" t="s">
        <v>10269</v>
      </c>
      <c r="G1035" t="s">
        <v>10270</v>
      </c>
      <c r="H1035">
        <v>46.94</v>
      </c>
      <c r="I1035">
        <v>245534</v>
      </c>
      <c r="J1035">
        <v>215841</v>
      </c>
      <c r="K1035">
        <f t="shared" si="48"/>
        <v>11525365.959999999</v>
      </c>
      <c r="L1035">
        <f t="shared" si="49"/>
        <v>10131576.539999999</v>
      </c>
      <c r="M1035">
        <f t="shared" si="50"/>
        <v>1.13756885855792</v>
      </c>
    </row>
    <row r="1036" spans="1:13" hidden="1" x14ac:dyDescent="0.3">
      <c r="A1036">
        <v>14275</v>
      </c>
      <c r="B1036">
        <v>20191231</v>
      </c>
      <c r="C1036">
        <v>73</v>
      </c>
      <c r="D1036">
        <v>4</v>
      </c>
      <c r="E1036" t="s">
        <v>2462</v>
      </c>
      <c r="F1036" t="s">
        <v>934</v>
      </c>
      <c r="G1036">
        <v>23305187</v>
      </c>
      <c r="H1036">
        <v>29.64</v>
      </c>
      <c r="I1036">
        <v>714269</v>
      </c>
      <c r="J1036">
        <v>64400</v>
      </c>
      <c r="K1036">
        <f t="shared" si="48"/>
        <v>21170933.16</v>
      </c>
      <c r="L1036">
        <f t="shared" si="49"/>
        <v>1908816</v>
      </c>
      <c r="M1036">
        <f t="shared" si="50"/>
        <v>11.09113354037267</v>
      </c>
    </row>
    <row r="1037" spans="1:13" x14ac:dyDescent="0.3">
      <c r="A1037">
        <v>27991</v>
      </c>
      <c r="B1037">
        <v>20191231</v>
      </c>
      <c r="C1037">
        <v>11</v>
      </c>
      <c r="D1037">
        <v>1</v>
      </c>
      <c r="E1037" t="s">
        <v>9765</v>
      </c>
      <c r="F1037" t="s">
        <v>9766</v>
      </c>
      <c r="G1037">
        <v>72348410</v>
      </c>
      <c r="H1037">
        <v>89.93</v>
      </c>
      <c r="I1037">
        <v>198062</v>
      </c>
      <c r="J1037">
        <v>112411</v>
      </c>
      <c r="K1037">
        <f t="shared" si="48"/>
        <v>17811715.66</v>
      </c>
      <c r="L1037">
        <f t="shared" si="49"/>
        <v>10109121.23</v>
      </c>
      <c r="M1037">
        <f t="shared" si="50"/>
        <v>1.7619450053820356</v>
      </c>
    </row>
    <row r="1038" spans="1:13" hidden="1" x14ac:dyDescent="0.3">
      <c r="A1038">
        <v>14277</v>
      </c>
      <c r="B1038">
        <v>20191231</v>
      </c>
      <c r="C1038">
        <v>12</v>
      </c>
      <c r="D1038">
        <v>1</v>
      </c>
      <c r="E1038" t="s">
        <v>2465</v>
      </c>
      <c r="F1038" t="s">
        <v>2466</v>
      </c>
      <c r="G1038">
        <v>80685710</v>
      </c>
      <c r="H1038">
        <v>40.200000000000003</v>
      </c>
      <c r="I1038">
        <v>2024800</v>
      </c>
      <c r="J1038">
        <v>1384389</v>
      </c>
      <c r="K1038">
        <f t="shared" si="48"/>
        <v>81396960</v>
      </c>
      <c r="L1038">
        <f t="shared" si="49"/>
        <v>55652437.800000004</v>
      </c>
      <c r="M1038">
        <f t="shared" si="50"/>
        <v>1.4625946897873359</v>
      </c>
    </row>
    <row r="1039" spans="1:13" hidden="1" x14ac:dyDescent="0.3">
      <c r="A1039">
        <v>14279</v>
      </c>
      <c r="B1039">
        <v>20191231</v>
      </c>
      <c r="C1039">
        <v>18</v>
      </c>
      <c r="D1039">
        <v>3</v>
      </c>
      <c r="E1039" t="s">
        <v>2467</v>
      </c>
      <c r="F1039" t="s">
        <v>2468</v>
      </c>
      <c r="G1039" t="s">
        <v>2469</v>
      </c>
      <c r="H1039">
        <v>14.86</v>
      </c>
      <c r="I1039">
        <v>514620</v>
      </c>
      <c r="J1039">
        <v>182819</v>
      </c>
      <c r="K1039">
        <f t="shared" si="48"/>
        <v>7647253.1999999993</v>
      </c>
      <c r="L1039">
        <f t="shared" si="49"/>
        <v>2716690.34</v>
      </c>
      <c r="M1039">
        <f t="shared" si="50"/>
        <v>2.8149152987380961</v>
      </c>
    </row>
    <row r="1040" spans="1:13" hidden="1" x14ac:dyDescent="0.3">
      <c r="A1040">
        <v>14280</v>
      </c>
      <c r="B1040">
        <v>20191231</v>
      </c>
      <c r="C1040">
        <v>31</v>
      </c>
      <c r="D1040">
        <v>1</v>
      </c>
      <c r="E1040" t="s">
        <v>2470</v>
      </c>
      <c r="F1040" t="s">
        <v>2471</v>
      </c>
      <c r="G1040" t="s">
        <v>2472</v>
      </c>
      <c r="H1040">
        <v>8.6</v>
      </c>
      <c r="I1040">
        <v>5402</v>
      </c>
      <c r="J1040">
        <v>37309</v>
      </c>
      <c r="K1040">
        <f t="shared" si="48"/>
        <v>46457.2</v>
      </c>
      <c r="L1040">
        <f t="shared" si="49"/>
        <v>320857.39999999997</v>
      </c>
      <c r="M1040">
        <f t="shared" si="50"/>
        <v>0.1447908011471763</v>
      </c>
    </row>
    <row r="1041" spans="1:13" hidden="1" x14ac:dyDescent="0.3">
      <c r="A1041">
        <v>14281</v>
      </c>
      <c r="B1041">
        <v>20191231</v>
      </c>
      <c r="C1041">
        <v>73</v>
      </c>
      <c r="D1041">
        <v>4</v>
      </c>
      <c r="E1041" t="s">
        <v>2473</v>
      </c>
      <c r="F1041" t="s">
        <v>1032</v>
      </c>
      <c r="G1041" t="s">
        <v>2474</v>
      </c>
      <c r="H1041">
        <v>64.78</v>
      </c>
      <c r="I1041">
        <v>4663</v>
      </c>
      <c r="J1041">
        <v>6200</v>
      </c>
      <c r="K1041">
        <f t="shared" si="48"/>
        <v>302069.14</v>
      </c>
      <c r="L1041">
        <f t="shared" si="49"/>
        <v>401636</v>
      </c>
      <c r="M1041">
        <f t="shared" si="50"/>
        <v>0.75209677419354837</v>
      </c>
    </row>
    <row r="1042" spans="1:13" hidden="1" x14ac:dyDescent="0.3">
      <c r="A1042">
        <v>14282</v>
      </c>
      <c r="B1042">
        <v>20191231</v>
      </c>
      <c r="C1042">
        <v>73</v>
      </c>
      <c r="D1042">
        <v>4</v>
      </c>
      <c r="E1042" t="s">
        <v>2475</v>
      </c>
      <c r="F1042" t="s">
        <v>2476</v>
      </c>
      <c r="G1042">
        <v>35350610</v>
      </c>
      <c r="H1042">
        <v>94.29</v>
      </c>
      <c r="I1042">
        <v>2621</v>
      </c>
      <c r="J1042">
        <v>1526</v>
      </c>
      <c r="K1042">
        <f t="shared" si="48"/>
        <v>247134.09000000003</v>
      </c>
      <c r="L1042">
        <f t="shared" si="49"/>
        <v>143886.54</v>
      </c>
      <c r="M1042">
        <f t="shared" si="50"/>
        <v>1.7175622542595019</v>
      </c>
    </row>
    <row r="1043" spans="1:13" hidden="1" x14ac:dyDescent="0.3">
      <c r="A1043">
        <v>14283</v>
      </c>
      <c r="B1043">
        <v>20191231</v>
      </c>
      <c r="C1043">
        <v>73</v>
      </c>
      <c r="D1043">
        <v>4</v>
      </c>
      <c r="E1043" t="s">
        <v>2477</v>
      </c>
      <c r="F1043" t="s">
        <v>227</v>
      </c>
      <c r="G1043" s="1">
        <v>3.7950000000000003E+23</v>
      </c>
      <c r="H1043">
        <v>11.12</v>
      </c>
      <c r="I1043">
        <v>1777</v>
      </c>
      <c r="J1043">
        <v>2000</v>
      </c>
      <c r="K1043">
        <f t="shared" si="48"/>
        <v>19760.239999999998</v>
      </c>
      <c r="L1043">
        <f t="shared" si="49"/>
        <v>22240</v>
      </c>
      <c r="M1043">
        <f t="shared" si="50"/>
        <v>0.88849999999999996</v>
      </c>
    </row>
    <row r="1044" spans="1:13" hidden="1" x14ac:dyDescent="0.3">
      <c r="A1044">
        <v>14284</v>
      </c>
      <c r="B1044">
        <v>20191231</v>
      </c>
      <c r="C1044">
        <v>73</v>
      </c>
      <c r="D1044">
        <v>4</v>
      </c>
      <c r="E1044" t="s">
        <v>2478</v>
      </c>
      <c r="F1044" t="s">
        <v>227</v>
      </c>
      <c r="G1044" s="1">
        <v>3.7949999999999998E+25</v>
      </c>
      <c r="H1044">
        <v>20.32</v>
      </c>
      <c r="I1044">
        <v>588</v>
      </c>
      <c r="J1044">
        <v>900</v>
      </c>
      <c r="K1044">
        <f t="shared" si="48"/>
        <v>11948.16</v>
      </c>
      <c r="L1044">
        <f t="shared" si="49"/>
        <v>18288</v>
      </c>
      <c r="M1044">
        <f t="shared" si="50"/>
        <v>0.65333333333333332</v>
      </c>
    </row>
    <row r="1045" spans="1:13" hidden="1" x14ac:dyDescent="0.3">
      <c r="A1045">
        <v>14287</v>
      </c>
      <c r="B1045">
        <v>20191231</v>
      </c>
      <c r="C1045">
        <v>44</v>
      </c>
      <c r="D1045">
        <v>1</v>
      </c>
      <c r="E1045" t="s">
        <v>2479</v>
      </c>
      <c r="F1045" t="s">
        <v>2480</v>
      </c>
      <c r="G1045" t="s">
        <v>2481</v>
      </c>
      <c r="H1045">
        <v>6.07</v>
      </c>
      <c r="I1045">
        <v>108807</v>
      </c>
      <c r="J1045">
        <v>44428</v>
      </c>
      <c r="K1045">
        <f t="shared" si="48"/>
        <v>660458.49</v>
      </c>
      <c r="L1045">
        <f t="shared" si="49"/>
        <v>269677.96000000002</v>
      </c>
      <c r="M1045">
        <f t="shared" si="50"/>
        <v>2.4490636535518142</v>
      </c>
    </row>
    <row r="1046" spans="1:13" x14ac:dyDescent="0.3">
      <c r="A1046">
        <v>88182</v>
      </c>
      <c r="B1046">
        <v>20191231</v>
      </c>
      <c r="C1046">
        <v>11</v>
      </c>
      <c r="D1046">
        <v>3</v>
      </c>
      <c r="E1046" t="s">
        <v>13905</v>
      </c>
      <c r="F1046" t="s">
        <v>13906</v>
      </c>
      <c r="G1046">
        <v>68218910</v>
      </c>
      <c r="H1046">
        <v>24.38</v>
      </c>
      <c r="I1046">
        <v>757068</v>
      </c>
      <c r="J1046">
        <v>410722</v>
      </c>
      <c r="K1046">
        <f t="shared" si="48"/>
        <v>18457317.84</v>
      </c>
      <c r="L1046">
        <f t="shared" si="49"/>
        <v>10013402.359999999</v>
      </c>
      <c r="M1046">
        <f t="shared" si="50"/>
        <v>1.8432613787427992</v>
      </c>
    </row>
    <row r="1047" spans="1:13" x14ac:dyDescent="0.3">
      <c r="A1047">
        <v>90071</v>
      </c>
      <c r="B1047">
        <v>20191231</v>
      </c>
      <c r="C1047">
        <v>11</v>
      </c>
      <c r="D1047">
        <v>1</v>
      </c>
      <c r="E1047" t="s">
        <v>15044</v>
      </c>
      <c r="F1047" t="s">
        <v>15045</v>
      </c>
      <c r="G1047">
        <v>62937750</v>
      </c>
      <c r="H1047">
        <v>39.75</v>
      </c>
      <c r="I1047">
        <v>537359</v>
      </c>
      <c r="J1047">
        <v>251594</v>
      </c>
      <c r="K1047">
        <f t="shared" si="48"/>
        <v>21360020.25</v>
      </c>
      <c r="L1047">
        <f t="shared" si="49"/>
        <v>10000861.5</v>
      </c>
      <c r="M1047">
        <f t="shared" si="50"/>
        <v>2.1358180242772087</v>
      </c>
    </row>
    <row r="1048" spans="1:13" hidden="1" x14ac:dyDescent="0.3">
      <c r="A1048">
        <v>14297</v>
      </c>
      <c r="B1048">
        <v>20191231</v>
      </c>
      <c r="C1048">
        <v>12</v>
      </c>
      <c r="D1048">
        <v>1</v>
      </c>
      <c r="E1048" t="s">
        <v>2488</v>
      </c>
      <c r="F1048" t="s">
        <v>2489</v>
      </c>
      <c r="G1048" t="s">
        <v>2490</v>
      </c>
      <c r="H1048">
        <v>124.54</v>
      </c>
      <c r="I1048">
        <v>121292</v>
      </c>
      <c r="J1048">
        <v>92917</v>
      </c>
      <c r="K1048">
        <f t="shared" si="48"/>
        <v>15105705.680000002</v>
      </c>
      <c r="L1048">
        <f t="shared" si="49"/>
        <v>11571883.18</v>
      </c>
      <c r="M1048">
        <f t="shared" si="50"/>
        <v>1.3053800703853977</v>
      </c>
    </row>
    <row r="1049" spans="1:13" hidden="1" x14ac:dyDescent="0.3">
      <c r="A1049">
        <v>14298</v>
      </c>
      <c r="B1049">
        <v>20191231</v>
      </c>
      <c r="C1049">
        <v>12</v>
      </c>
      <c r="D1049">
        <v>1</v>
      </c>
      <c r="E1049" t="s">
        <v>2491</v>
      </c>
      <c r="F1049" t="s">
        <v>2492</v>
      </c>
      <c r="G1049" t="s">
        <v>2493</v>
      </c>
      <c r="H1049">
        <v>6.86</v>
      </c>
      <c r="I1049">
        <v>4405</v>
      </c>
      <c r="J1049">
        <v>8775</v>
      </c>
      <c r="K1049">
        <f t="shared" si="48"/>
        <v>30218.300000000003</v>
      </c>
      <c r="L1049">
        <f t="shared" si="49"/>
        <v>60196.5</v>
      </c>
      <c r="M1049">
        <f t="shared" si="50"/>
        <v>0.50199430199430195</v>
      </c>
    </row>
    <row r="1050" spans="1:13" hidden="1" x14ac:dyDescent="0.3">
      <c r="A1050">
        <v>14299</v>
      </c>
      <c r="B1050">
        <v>20191231</v>
      </c>
      <c r="C1050">
        <v>12</v>
      </c>
      <c r="D1050">
        <v>1</v>
      </c>
      <c r="E1050" t="s">
        <v>2494</v>
      </c>
      <c r="F1050" t="s">
        <v>2495</v>
      </c>
      <c r="G1050" t="s">
        <v>2496</v>
      </c>
      <c r="H1050">
        <v>3.39</v>
      </c>
      <c r="I1050">
        <v>662842</v>
      </c>
      <c r="J1050">
        <v>94886</v>
      </c>
      <c r="K1050">
        <f t="shared" si="48"/>
        <v>2247034.38</v>
      </c>
      <c r="L1050">
        <f t="shared" si="49"/>
        <v>321663.54000000004</v>
      </c>
      <c r="M1050">
        <f t="shared" si="50"/>
        <v>6.9856670109394434</v>
      </c>
    </row>
    <row r="1051" spans="1:13" hidden="1" x14ac:dyDescent="0.3">
      <c r="A1051">
        <v>14300</v>
      </c>
      <c r="B1051">
        <v>20191231</v>
      </c>
      <c r="C1051">
        <v>12</v>
      </c>
      <c r="D1051">
        <v>3</v>
      </c>
      <c r="E1051" t="s">
        <v>2497</v>
      </c>
      <c r="F1051" t="s">
        <v>2498</v>
      </c>
      <c r="G1051" t="s">
        <v>2499</v>
      </c>
      <c r="H1051">
        <v>1.52</v>
      </c>
      <c r="I1051">
        <v>3960</v>
      </c>
      <c r="J1051">
        <v>25754</v>
      </c>
      <c r="K1051">
        <f t="shared" si="48"/>
        <v>6019.2</v>
      </c>
      <c r="L1051">
        <f t="shared" si="49"/>
        <v>39146.080000000002</v>
      </c>
      <c r="M1051">
        <f t="shared" si="50"/>
        <v>0.15376252232662888</v>
      </c>
    </row>
    <row r="1052" spans="1:13" hidden="1" x14ac:dyDescent="0.3">
      <c r="A1052">
        <v>14301</v>
      </c>
      <c r="B1052">
        <v>20191231</v>
      </c>
      <c r="C1052">
        <v>12</v>
      </c>
      <c r="D1052">
        <v>1</v>
      </c>
      <c r="E1052" t="s">
        <v>2500</v>
      </c>
      <c r="F1052" t="s">
        <v>2501</v>
      </c>
      <c r="G1052" t="s">
        <v>2502</v>
      </c>
      <c r="H1052">
        <v>13.47</v>
      </c>
      <c r="I1052">
        <v>16766</v>
      </c>
      <c r="J1052">
        <v>55827</v>
      </c>
      <c r="K1052">
        <f t="shared" si="48"/>
        <v>225838.02000000002</v>
      </c>
      <c r="L1052">
        <f t="shared" si="49"/>
        <v>751989.69000000006</v>
      </c>
      <c r="M1052">
        <f t="shared" si="50"/>
        <v>0.30032063338527953</v>
      </c>
    </row>
    <row r="1053" spans="1:13" hidden="1" x14ac:dyDescent="0.3">
      <c r="A1053">
        <v>14302</v>
      </c>
      <c r="B1053">
        <v>20191231</v>
      </c>
      <c r="C1053">
        <v>14</v>
      </c>
      <c r="D1053">
        <v>3</v>
      </c>
      <c r="E1053" t="s">
        <v>2503</v>
      </c>
      <c r="F1053" t="s">
        <v>2504</v>
      </c>
      <c r="G1053">
        <v>86178010</v>
      </c>
      <c r="H1053">
        <v>22.3</v>
      </c>
      <c r="I1053">
        <v>4303</v>
      </c>
      <c r="J1053">
        <v>6547</v>
      </c>
      <c r="K1053">
        <f t="shared" si="48"/>
        <v>95956.900000000009</v>
      </c>
      <c r="L1053">
        <f t="shared" si="49"/>
        <v>145998.1</v>
      </c>
      <c r="M1053">
        <f t="shared" si="50"/>
        <v>0.65724759431800828</v>
      </c>
    </row>
    <row r="1054" spans="1:13" hidden="1" x14ac:dyDescent="0.3">
      <c r="A1054">
        <v>14308</v>
      </c>
      <c r="B1054">
        <v>20191231</v>
      </c>
      <c r="C1054">
        <v>72</v>
      </c>
      <c r="D1054">
        <v>1</v>
      </c>
      <c r="E1054" t="s">
        <v>2505</v>
      </c>
      <c r="F1054" t="s">
        <v>2506</v>
      </c>
      <c r="G1054" t="s">
        <v>2507</v>
      </c>
      <c r="H1054">
        <v>2.1105</v>
      </c>
      <c r="I1054">
        <v>19578</v>
      </c>
      <c r="J1054">
        <v>35490</v>
      </c>
      <c r="K1054">
        <f t="shared" si="48"/>
        <v>41319.368999999999</v>
      </c>
      <c r="L1054">
        <f t="shared" si="49"/>
        <v>74901.645000000004</v>
      </c>
      <c r="M1054">
        <f t="shared" si="50"/>
        <v>0.55164835164835169</v>
      </c>
    </row>
    <row r="1055" spans="1:13" x14ac:dyDescent="0.3">
      <c r="A1055">
        <v>12366</v>
      </c>
      <c r="B1055">
        <v>20191231</v>
      </c>
      <c r="C1055">
        <v>11</v>
      </c>
      <c r="D1055">
        <v>1</v>
      </c>
      <c r="E1055" t="s">
        <v>514</v>
      </c>
      <c r="F1055" t="s">
        <v>515</v>
      </c>
      <c r="G1055">
        <v>9950210</v>
      </c>
      <c r="H1055">
        <v>71.13</v>
      </c>
      <c r="I1055">
        <v>235964</v>
      </c>
      <c r="J1055">
        <v>140380</v>
      </c>
      <c r="K1055">
        <f t="shared" si="48"/>
        <v>16784119.32</v>
      </c>
      <c r="L1055">
        <f t="shared" si="49"/>
        <v>9985229.3999999985</v>
      </c>
      <c r="M1055">
        <f t="shared" si="50"/>
        <v>1.680894714346773</v>
      </c>
    </row>
    <row r="1056" spans="1:13" x14ac:dyDescent="0.3">
      <c r="A1056">
        <v>87137</v>
      </c>
      <c r="B1056">
        <v>20191231</v>
      </c>
      <c r="C1056">
        <v>11</v>
      </c>
      <c r="D1056">
        <v>1</v>
      </c>
      <c r="E1056" t="s">
        <v>13692</v>
      </c>
      <c r="F1056" t="s">
        <v>13693</v>
      </c>
      <c r="G1056" t="s">
        <v>13694</v>
      </c>
      <c r="H1056">
        <v>25.97</v>
      </c>
      <c r="I1056">
        <v>1205937</v>
      </c>
      <c r="J1056">
        <v>384100</v>
      </c>
      <c r="K1056">
        <f t="shared" si="48"/>
        <v>31318183.889999997</v>
      </c>
      <c r="L1056">
        <f t="shared" si="49"/>
        <v>9975077</v>
      </c>
      <c r="M1056">
        <f t="shared" si="50"/>
        <v>3.1396433220515489</v>
      </c>
    </row>
    <row r="1057" spans="1:13" x14ac:dyDescent="0.3">
      <c r="A1057">
        <v>65307</v>
      </c>
      <c r="B1057">
        <v>20191231</v>
      </c>
      <c r="C1057">
        <v>11</v>
      </c>
      <c r="D1057">
        <v>1</v>
      </c>
      <c r="E1057" t="s">
        <v>10621</v>
      </c>
      <c r="F1057" t="s">
        <v>10622</v>
      </c>
      <c r="G1057">
        <v>74968510</v>
      </c>
      <c r="H1057">
        <v>76.760000000000005</v>
      </c>
      <c r="I1057">
        <v>113266</v>
      </c>
      <c r="J1057">
        <v>129680</v>
      </c>
      <c r="K1057">
        <f t="shared" si="48"/>
        <v>8694298.1600000001</v>
      </c>
      <c r="L1057">
        <f t="shared" si="49"/>
        <v>9954236.8000000007</v>
      </c>
      <c r="M1057">
        <f t="shared" si="50"/>
        <v>0.87342689697717457</v>
      </c>
    </row>
    <row r="1058" spans="1:13" x14ac:dyDescent="0.3">
      <c r="A1058">
        <v>83534</v>
      </c>
      <c r="B1058">
        <v>20191231</v>
      </c>
      <c r="C1058">
        <v>11</v>
      </c>
      <c r="D1058">
        <v>3</v>
      </c>
      <c r="E1058" t="s">
        <v>12689</v>
      </c>
      <c r="F1058" t="s">
        <v>12690</v>
      </c>
      <c r="G1058" t="s">
        <v>12691</v>
      </c>
      <c r="H1058">
        <v>107.49</v>
      </c>
      <c r="I1058">
        <v>197710</v>
      </c>
      <c r="J1058">
        <v>92094</v>
      </c>
      <c r="K1058">
        <f t="shared" si="48"/>
        <v>21251847.899999999</v>
      </c>
      <c r="L1058">
        <f t="shared" si="49"/>
        <v>9899184.0599999987</v>
      </c>
      <c r="M1058">
        <f t="shared" si="50"/>
        <v>2.1468282407105783</v>
      </c>
    </row>
    <row r="1059" spans="1:13" x14ac:dyDescent="0.3">
      <c r="A1059">
        <v>60687</v>
      </c>
      <c r="B1059">
        <v>20191231</v>
      </c>
      <c r="C1059">
        <v>11</v>
      </c>
      <c r="D1059">
        <v>1</v>
      </c>
      <c r="E1059" t="s">
        <v>10473</v>
      </c>
      <c r="F1059" t="s">
        <v>10474</v>
      </c>
      <c r="G1059">
        <v>2593210</v>
      </c>
      <c r="H1059">
        <v>109.65</v>
      </c>
      <c r="I1059">
        <v>71174</v>
      </c>
      <c r="J1059">
        <v>90176</v>
      </c>
      <c r="K1059">
        <f t="shared" si="48"/>
        <v>7804229.1000000006</v>
      </c>
      <c r="L1059">
        <f t="shared" si="49"/>
        <v>9887798.4000000004</v>
      </c>
      <c r="M1059">
        <f t="shared" si="50"/>
        <v>0.78927874378992191</v>
      </c>
    </row>
    <row r="1060" spans="1:13" x14ac:dyDescent="0.3">
      <c r="A1060">
        <v>68196</v>
      </c>
      <c r="B1060">
        <v>20191231</v>
      </c>
      <c r="C1060">
        <v>11</v>
      </c>
      <c r="D1060">
        <v>3</v>
      </c>
      <c r="E1060" t="s">
        <v>10697</v>
      </c>
      <c r="F1060" t="s">
        <v>10698</v>
      </c>
      <c r="G1060">
        <v>78411710</v>
      </c>
      <c r="H1060">
        <v>65.48</v>
      </c>
      <c r="I1060">
        <v>136225</v>
      </c>
      <c r="J1060">
        <v>150256</v>
      </c>
      <c r="K1060">
        <f t="shared" si="48"/>
        <v>8920013</v>
      </c>
      <c r="L1060">
        <f t="shared" si="49"/>
        <v>9838762.8800000008</v>
      </c>
      <c r="M1060">
        <f t="shared" si="50"/>
        <v>0.90661936960920031</v>
      </c>
    </row>
    <row r="1061" spans="1:13" hidden="1" x14ac:dyDescent="0.3">
      <c r="A1061">
        <v>14319</v>
      </c>
      <c r="B1061">
        <v>20191231</v>
      </c>
      <c r="C1061">
        <v>12</v>
      </c>
      <c r="D1061">
        <v>3</v>
      </c>
      <c r="E1061" t="s">
        <v>2524</v>
      </c>
      <c r="F1061" t="s">
        <v>2525</v>
      </c>
      <c r="G1061" t="s">
        <v>2526</v>
      </c>
      <c r="H1061">
        <v>16.600000000000001</v>
      </c>
      <c r="I1061">
        <v>19769</v>
      </c>
      <c r="J1061">
        <v>26447</v>
      </c>
      <c r="K1061">
        <f t="shared" si="48"/>
        <v>328165.40000000002</v>
      </c>
      <c r="L1061">
        <f t="shared" si="49"/>
        <v>439020.2</v>
      </c>
      <c r="M1061">
        <f t="shared" si="50"/>
        <v>0.74749498997995989</v>
      </c>
    </row>
    <row r="1062" spans="1:13" x14ac:dyDescent="0.3">
      <c r="A1062">
        <v>17726</v>
      </c>
      <c r="B1062">
        <v>20191231</v>
      </c>
      <c r="C1062">
        <v>11</v>
      </c>
      <c r="D1062">
        <v>1</v>
      </c>
      <c r="E1062" t="s">
        <v>7038</v>
      </c>
      <c r="F1062" t="s">
        <v>7039</v>
      </c>
      <c r="G1062">
        <v>22836810</v>
      </c>
      <c r="H1062">
        <v>72.540000000000006</v>
      </c>
      <c r="I1062">
        <v>220493</v>
      </c>
      <c r="J1062">
        <v>135527</v>
      </c>
      <c r="K1062">
        <f t="shared" si="48"/>
        <v>15994562.220000001</v>
      </c>
      <c r="L1062">
        <f t="shared" si="49"/>
        <v>9831128.5800000001</v>
      </c>
      <c r="M1062">
        <f t="shared" si="50"/>
        <v>1.6269304271473581</v>
      </c>
    </row>
    <row r="1063" spans="1:13" hidden="1" x14ac:dyDescent="0.3">
      <c r="A1063">
        <v>14326</v>
      </c>
      <c r="B1063">
        <v>20191231</v>
      </c>
      <c r="C1063">
        <v>12</v>
      </c>
      <c r="D1063">
        <v>3</v>
      </c>
      <c r="E1063" t="s">
        <v>2529</v>
      </c>
      <c r="F1063" t="s">
        <v>2530</v>
      </c>
      <c r="G1063" t="s">
        <v>2531</v>
      </c>
      <c r="H1063">
        <v>122.38</v>
      </c>
      <c r="I1063">
        <v>91737</v>
      </c>
      <c r="J1063">
        <v>51152</v>
      </c>
      <c r="K1063">
        <f t="shared" si="48"/>
        <v>11226774.059999999</v>
      </c>
      <c r="L1063">
        <f t="shared" si="49"/>
        <v>6259981.7599999998</v>
      </c>
      <c r="M1063">
        <f t="shared" si="50"/>
        <v>1.7934196121363779</v>
      </c>
    </row>
    <row r="1064" spans="1:13" x14ac:dyDescent="0.3">
      <c r="A1064">
        <v>16000</v>
      </c>
      <c r="B1064">
        <v>20191231</v>
      </c>
      <c r="C1064">
        <v>11</v>
      </c>
      <c r="D1064">
        <v>3</v>
      </c>
      <c r="E1064" t="s">
        <v>4693</v>
      </c>
      <c r="F1064" t="s">
        <v>17883</v>
      </c>
      <c r="G1064">
        <v>53122960</v>
      </c>
      <c r="H1064">
        <v>48.14</v>
      </c>
      <c r="I1064">
        <v>162244</v>
      </c>
      <c r="J1064">
        <v>203451</v>
      </c>
      <c r="K1064">
        <f t="shared" si="48"/>
        <v>7810426.1600000001</v>
      </c>
      <c r="L1064">
        <f t="shared" si="49"/>
        <v>9794131.1400000006</v>
      </c>
      <c r="M1064">
        <f t="shared" si="50"/>
        <v>0.79745983062260695</v>
      </c>
    </row>
    <row r="1065" spans="1:13" x14ac:dyDescent="0.3">
      <c r="A1065">
        <v>82581</v>
      </c>
      <c r="B1065">
        <v>20191231</v>
      </c>
      <c r="C1065">
        <v>11</v>
      </c>
      <c r="D1065">
        <v>3</v>
      </c>
      <c r="E1065" t="s">
        <v>12509</v>
      </c>
      <c r="F1065" t="s">
        <v>12510</v>
      </c>
      <c r="G1065">
        <v>80640710</v>
      </c>
      <c r="H1065">
        <v>66.72</v>
      </c>
      <c r="I1065">
        <v>256268</v>
      </c>
      <c r="J1065">
        <v>146740</v>
      </c>
      <c r="K1065">
        <f t="shared" si="48"/>
        <v>17098200.960000001</v>
      </c>
      <c r="L1065">
        <f t="shared" si="49"/>
        <v>9790492.8000000007</v>
      </c>
      <c r="M1065">
        <f t="shared" si="50"/>
        <v>1.7464086138748807</v>
      </c>
    </row>
    <row r="1066" spans="1:13" hidden="1" x14ac:dyDescent="0.3">
      <c r="A1066">
        <v>14332</v>
      </c>
      <c r="B1066">
        <v>20191231</v>
      </c>
      <c r="C1066">
        <v>31</v>
      </c>
      <c r="D1066">
        <v>1</v>
      </c>
      <c r="E1066" t="s">
        <v>2538</v>
      </c>
      <c r="F1066" t="s">
        <v>2539</v>
      </c>
      <c r="G1066" t="s">
        <v>2540</v>
      </c>
      <c r="H1066">
        <v>80.010000000000005</v>
      </c>
      <c r="I1066">
        <v>131153</v>
      </c>
      <c r="J1066">
        <v>56338</v>
      </c>
      <c r="K1066">
        <f t="shared" si="48"/>
        <v>10493551.530000001</v>
      </c>
      <c r="L1066">
        <f t="shared" si="49"/>
        <v>4507603.38</v>
      </c>
      <c r="M1066">
        <f t="shared" si="50"/>
        <v>2.3279669139834569</v>
      </c>
    </row>
    <row r="1067" spans="1:13" hidden="1" x14ac:dyDescent="0.3">
      <c r="A1067">
        <v>14333</v>
      </c>
      <c r="B1067">
        <v>20191231</v>
      </c>
      <c r="C1067">
        <v>73</v>
      </c>
      <c r="D1067">
        <v>5</v>
      </c>
      <c r="E1067" t="s">
        <v>2541</v>
      </c>
      <c r="F1067" t="s">
        <v>1963</v>
      </c>
      <c r="G1067">
        <v>13206130</v>
      </c>
      <c r="H1067">
        <v>24.3674</v>
      </c>
      <c r="I1067">
        <v>3767</v>
      </c>
      <c r="J1067">
        <v>1250</v>
      </c>
      <c r="K1067">
        <f t="shared" si="48"/>
        <v>91791.995800000004</v>
      </c>
      <c r="L1067">
        <f t="shared" si="49"/>
        <v>30459.25</v>
      </c>
      <c r="M1067">
        <f t="shared" si="50"/>
        <v>3.0135999999999998</v>
      </c>
    </row>
    <row r="1068" spans="1:13" hidden="1" x14ac:dyDescent="0.3">
      <c r="A1068">
        <v>14334</v>
      </c>
      <c r="B1068">
        <v>20191231</v>
      </c>
      <c r="C1068">
        <v>18</v>
      </c>
      <c r="D1068">
        <v>1</v>
      </c>
      <c r="E1068" t="s">
        <v>2542</v>
      </c>
      <c r="F1068" t="s">
        <v>2543</v>
      </c>
      <c r="G1068" t="s">
        <v>2544</v>
      </c>
      <c r="H1068">
        <v>11.47</v>
      </c>
      <c r="I1068">
        <v>37128</v>
      </c>
      <c r="J1068">
        <v>49007</v>
      </c>
      <c r="K1068">
        <f t="shared" si="48"/>
        <v>425858.16000000003</v>
      </c>
      <c r="L1068">
        <f t="shared" si="49"/>
        <v>562110.29</v>
      </c>
      <c r="M1068">
        <f t="shared" si="50"/>
        <v>0.75760605627767463</v>
      </c>
    </row>
    <row r="1069" spans="1:13" hidden="1" x14ac:dyDescent="0.3">
      <c r="A1069">
        <v>14336</v>
      </c>
      <c r="B1069">
        <v>20191231</v>
      </c>
      <c r="C1069">
        <v>12</v>
      </c>
      <c r="D1069">
        <v>2</v>
      </c>
      <c r="E1069" t="s">
        <v>2545</v>
      </c>
      <c r="F1069" t="s">
        <v>2546</v>
      </c>
      <c r="G1069">
        <v>29267170</v>
      </c>
      <c r="H1069">
        <v>1.91</v>
      </c>
      <c r="I1069">
        <v>230400</v>
      </c>
      <c r="J1069">
        <v>99339</v>
      </c>
      <c r="K1069">
        <f t="shared" si="48"/>
        <v>440064</v>
      </c>
      <c r="L1069">
        <f t="shared" si="49"/>
        <v>189737.49</v>
      </c>
      <c r="M1069">
        <f t="shared" si="50"/>
        <v>2.3193307764322171</v>
      </c>
    </row>
    <row r="1070" spans="1:13" x14ac:dyDescent="0.3">
      <c r="A1070">
        <v>17700</v>
      </c>
      <c r="B1070">
        <v>20191231</v>
      </c>
      <c r="C1070">
        <v>11</v>
      </c>
      <c r="D1070">
        <v>1</v>
      </c>
      <c r="E1070" t="s">
        <v>6999</v>
      </c>
      <c r="F1070" t="s">
        <v>7000</v>
      </c>
      <c r="G1070" t="s">
        <v>7001</v>
      </c>
      <c r="H1070">
        <v>67.88</v>
      </c>
      <c r="I1070">
        <v>142926</v>
      </c>
      <c r="J1070">
        <v>143978</v>
      </c>
      <c r="K1070">
        <f t="shared" si="48"/>
        <v>9701816.879999999</v>
      </c>
      <c r="L1070">
        <f t="shared" si="49"/>
        <v>9773226.6399999987</v>
      </c>
      <c r="M1070">
        <f t="shared" si="50"/>
        <v>0.99269332814735589</v>
      </c>
    </row>
    <row r="1071" spans="1:13" x14ac:dyDescent="0.3">
      <c r="A1071">
        <v>77496</v>
      </c>
      <c r="B1071">
        <v>20191231</v>
      </c>
      <c r="C1071">
        <v>11</v>
      </c>
      <c r="D1071">
        <v>1</v>
      </c>
      <c r="E1071" t="s">
        <v>11415</v>
      </c>
      <c r="F1071" t="s">
        <v>11416</v>
      </c>
      <c r="G1071">
        <v>60819010</v>
      </c>
      <c r="H1071">
        <v>136.38</v>
      </c>
      <c r="I1071">
        <v>101292</v>
      </c>
      <c r="J1071">
        <v>71622</v>
      </c>
      <c r="K1071">
        <f t="shared" si="48"/>
        <v>13814202.959999999</v>
      </c>
      <c r="L1071">
        <f t="shared" si="49"/>
        <v>9767808.3599999994</v>
      </c>
      <c r="M1071">
        <f t="shared" si="50"/>
        <v>1.4142581888246628</v>
      </c>
    </row>
    <row r="1072" spans="1:13" hidden="1" x14ac:dyDescent="0.3">
      <c r="A1072">
        <v>14343</v>
      </c>
      <c r="B1072">
        <v>20191231</v>
      </c>
      <c r="C1072">
        <v>73</v>
      </c>
      <c r="D1072">
        <v>4</v>
      </c>
      <c r="E1072" t="s">
        <v>2553</v>
      </c>
      <c r="F1072" t="s">
        <v>374</v>
      </c>
      <c r="G1072" t="s">
        <v>2554</v>
      </c>
      <c r="H1072">
        <v>26.661799999999999</v>
      </c>
      <c r="I1072">
        <v>1501</v>
      </c>
      <c r="J1072">
        <v>1300</v>
      </c>
      <c r="K1072">
        <f t="shared" si="48"/>
        <v>40019.361799999999</v>
      </c>
      <c r="L1072">
        <f t="shared" si="49"/>
        <v>34660.339999999997</v>
      </c>
      <c r="M1072">
        <f t="shared" si="50"/>
        <v>1.1546153846153846</v>
      </c>
    </row>
    <row r="1073" spans="1:13" hidden="1" x14ac:dyDescent="0.3">
      <c r="A1073">
        <v>14344</v>
      </c>
      <c r="B1073">
        <v>20191231</v>
      </c>
      <c r="C1073">
        <v>12</v>
      </c>
      <c r="D1073">
        <v>1</v>
      </c>
      <c r="E1073" t="s">
        <v>2555</v>
      </c>
      <c r="F1073" t="s">
        <v>2556</v>
      </c>
      <c r="G1073" t="s">
        <v>2557</v>
      </c>
      <c r="H1073">
        <v>6.37</v>
      </c>
      <c r="I1073">
        <v>54258</v>
      </c>
      <c r="J1073">
        <v>72488</v>
      </c>
      <c r="K1073">
        <f t="shared" si="48"/>
        <v>345623.46</v>
      </c>
      <c r="L1073">
        <f t="shared" si="49"/>
        <v>461748.56</v>
      </c>
      <c r="M1073">
        <f t="shared" si="50"/>
        <v>0.74851009822315417</v>
      </c>
    </row>
    <row r="1074" spans="1:13" hidden="1" x14ac:dyDescent="0.3">
      <c r="A1074">
        <v>14345</v>
      </c>
      <c r="B1074">
        <v>20191231</v>
      </c>
      <c r="C1074">
        <v>73</v>
      </c>
      <c r="D1074">
        <v>3</v>
      </c>
      <c r="E1074" t="s">
        <v>2558</v>
      </c>
      <c r="F1074" t="s">
        <v>374</v>
      </c>
      <c r="G1074" t="s">
        <v>2559</v>
      </c>
      <c r="H1074">
        <v>41.62</v>
      </c>
      <c r="I1074">
        <v>348</v>
      </c>
      <c r="J1074">
        <v>500</v>
      </c>
      <c r="K1074">
        <f t="shared" si="48"/>
        <v>14483.759999999998</v>
      </c>
      <c r="L1074">
        <f t="shared" si="49"/>
        <v>20810</v>
      </c>
      <c r="M1074">
        <f t="shared" si="50"/>
        <v>0.69599999999999995</v>
      </c>
    </row>
    <row r="1075" spans="1:13" hidden="1" x14ac:dyDescent="0.3">
      <c r="A1075">
        <v>14346</v>
      </c>
      <c r="B1075">
        <v>20191231</v>
      </c>
      <c r="C1075">
        <v>73</v>
      </c>
      <c r="D1075">
        <v>3</v>
      </c>
      <c r="E1075" t="s">
        <v>2560</v>
      </c>
      <c r="F1075" t="s">
        <v>374</v>
      </c>
      <c r="G1075" t="s">
        <v>2561</v>
      </c>
      <c r="H1075">
        <v>48.07</v>
      </c>
      <c r="I1075">
        <v>2411</v>
      </c>
      <c r="J1075">
        <v>1800</v>
      </c>
      <c r="K1075">
        <f t="shared" si="48"/>
        <v>115896.77</v>
      </c>
      <c r="L1075">
        <f t="shared" si="49"/>
        <v>86526</v>
      </c>
      <c r="M1075">
        <f t="shared" si="50"/>
        <v>1.3394444444444444</v>
      </c>
    </row>
    <row r="1076" spans="1:13" hidden="1" x14ac:dyDescent="0.3">
      <c r="A1076">
        <v>14347</v>
      </c>
      <c r="B1076">
        <v>20191231</v>
      </c>
      <c r="C1076">
        <v>73</v>
      </c>
      <c r="D1076">
        <v>3</v>
      </c>
      <c r="E1076" t="s">
        <v>2562</v>
      </c>
      <c r="F1076" t="s">
        <v>374</v>
      </c>
      <c r="G1076" t="s">
        <v>2563</v>
      </c>
      <c r="H1076">
        <v>18.765000000000001</v>
      </c>
      <c r="I1076">
        <v>1923</v>
      </c>
      <c r="J1076">
        <v>1300</v>
      </c>
      <c r="K1076">
        <f t="shared" si="48"/>
        <v>36085.095000000001</v>
      </c>
      <c r="L1076">
        <f t="shared" si="49"/>
        <v>24394.5</v>
      </c>
      <c r="M1076">
        <f t="shared" si="50"/>
        <v>1.4792307692307691</v>
      </c>
    </row>
    <row r="1077" spans="1:13" hidden="1" x14ac:dyDescent="0.3">
      <c r="A1077">
        <v>14348</v>
      </c>
      <c r="B1077">
        <v>20191231</v>
      </c>
      <c r="C1077">
        <v>73</v>
      </c>
      <c r="D1077">
        <v>3</v>
      </c>
      <c r="E1077" t="s">
        <v>2564</v>
      </c>
      <c r="F1077" t="s">
        <v>374</v>
      </c>
      <c r="G1077" t="s">
        <v>2565</v>
      </c>
      <c r="H1077">
        <v>23.17</v>
      </c>
      <c r="I1077">
        <v>25993</v>
      </c>
      <c r="J1077">
        <v>9500</v>
      </c>
      <c r="K1077">
        <f t="shared" si="48"/>
        <v>602257.81000000006</v>
      </c>
      <c r="L1077">
        <f t="shared" si="49"/>
        <v>220115.00000000003</v>
      </c>
      <c r="M1077">
        <f t="shared" si="50"/>
        <v>2.7361052631578948</v>
      </c>
    </row>
    <row r="1078" spans="1:13" x14ac:dyDescent="0.3">
      <c r="A1078">
        <v>77610</v>
      </c>
      <c r="B1078">
        <v>20191231</v>
      </c>
      <c r="C1078">
        <v>11</v>
      </c>
      <c r="D1078">
        <v>3</v>
      </c>
      <c r="E1078" t="s">
        <v>11466</v>
      </c>
      <c r="F1078" t="s">
        <v>11467</v>
      </c>
      <c r="G1078" t="s">
        <v>11468</v>
      </c>
      <c r="H1078">
        <v>206.07001</v>
      </c>
      <c r="I1078">
        <v>99569</v>
      </c>
      <c r="J1078">
        <v>47111</v>
      </c>
      <c r="K1078">
        <f t="shared" si="48"/>
        <v>20518184.825690001</v>
      </c>
      <c r="L1078">
        <f t="shared" si="49"/>
        <v>9708164.2411100008</v>
      </c>
      <c r="M1078">
        <f t="shared" si="50"/>
        <v>2.1134979091931823</v>
      </c>
    </row>
    <row r="1079" spans="1:13" hidden="1" x14ac:dyDescent="0.3">
      <c r="A1079">
        <v>14353</v>
      </c>
      <c r="B1079">
        <v>20191231</v>
      </c>
      <c r="C1079">
        <v>12</v>
      </c>
      <c r="D1079">
        <v>3</v>
      </c>
      <c r="E1079" t="s">
        <v>2568</v>
      </c>
      <c r="F1079" t="s">
        <v>2569</v>
      </c>
      <c r="G1079" t="s">
        <v>2570</v>
      </c>
      <c r="H1079">
        <v>2.95</v>
      </c>
      <c r="I1079">
        <v>5155</v>
      </c>
      <c r="J1079">
        <v>44452</v>
      </c>
      <c r="K1079">
        <f t="shared" si="48"/>
        <v>15207.250000000002</v>
      </c>
      <c r="L1079">
        <f t="shared" si="49"/>
        <v>131133.4</v>
      </c>
      <c r="M1079">
        <f t="shared" si="50"/>
        <v>0.11596778547646901</v>
      </c>
    </row>
    <row r="1080" spans="1:13" x14ac:dyDescent="0.3">
      <c r="A1080">
        <v>18421</v>
      </c>
      <c r="B1080">
        <v>20191231</v>
      </c>
      <c r="C1080">
        <v>11</v>
      </c>
      <c r="D1080">
        <v>3</v>
      </c>
      <c r="E1080" t="s">
        <v>8306</v>
      </c>
      <c r="F1080" t="s">
        <v>8304</v>
      </c>
      <c r="G1080" t="s">
        <v>8307</v>
      </c>
      <c r="H1080">
        <v>36.4</v>
      </c>
      <c r="I1080">
        <v>245896</v>
      </c>
      <c r="J1080">
        <v>266174</v>
      </c>
      <c r="K1080">
        <f t="shared" si="48"/>
        <v>8950614.4000000004</v>
      </c>
      <c r="L1080">
        <f t="shared" si="49"/>
        <v>9688733.5999999996</v>
      </c>
      <c r="M1080">
        <f t="shared" si="50"/>
        <v>0.92381675144830078</v>
      </c>
    </row>
    <row r="1081" spans="1:13" x14ac:dyDescent="0.3">
      <c r="A1081">
        <v>84032</v>
      </c>
      <c r="B1081">
        <v>20191231</v>
      </c>
      <c r="C1081">
        <v>11</v>
      </c>
      <c r="D1081">
        <v>1</v>
      </c>
      <c r="E1081" t="s">
        <v>12812</v>
      </c>
      <c r="F1081" t="s">
        <v>12813</v>
      </c>
      <c r="G1081">
        <v>63707110</v>
      </c>
      <c r="H1081">
        <v>25.05</v>
      </c>
      <c r="I1081">
        <v>639569</v>
      </c>
      <c r="J1081">
        <v>385832</v>
      </c>
      <c r="K1081">
        <f t="shared" si="48"/>
        <v>16021203.450000001</v>
      </c>
      <c r="L1081">
        <f t="shared" si="49"/>
        <v>9665091.5999999996</v>
      </c>
      <c r="M1081">
        <f t="shared" si="50"/>
        <v>1.6576359659126252</v>
      </c>
    </row>
    <row r="1082" spans="1:13" x14ac:dyDescent="0.3">
      <c r="A1082">
        <v>84588</v>
      </c>
      <c r="B1082">
        <v>20191231</v>
      </c>
      <c r="C1082">
        <v>11</v>
      </c>
      <c r="D1082">
        <v>1</v>
      </c>
      <c r="E1082" t="s">
        <v>12927</v>
      </c>
      <c r="F1082" t="s">
        <v>12928</v>
      </c>
      <c r="G1082" t="s">
        <v>12929</v>
      </c>
      <c r="H1082">
        <v>239.83</v>
      </c>
      <c r="I1082">
        <v>68890</v>
      </c>
      <c r="J1082">
        <v>40258</v>
      </c>
      <c r="K1082">
        <f t="shared" si="48"/>
        <v>16521888.700000001</v>
      </c>
      <c r="L1082">
        <f t="shared" si="49"/>
        <v>9655076.1400000006</v>
      </c>
      <c r="M1082">
        <f t="shared" si="50"/>
        <v>1.711212678225446</v>
      </c>
    </row>
    <row r="1083" spans="1:13" hidden="1" x14ac:dyDescent="0.3">
      <c r="A1083">
        <v>14377</v>
      </c>
      <c r="B1083">
        <v>20191231</v>
      </c>
      <c r="C1083">
        <v>73</v>
      </c>
      <c r="D1083">
        <v>4</v>
      </c>
      <c r="E1083" t="s">
        <v>2579</v>
      </c>
      <c r="F1083" t="s">
        <v>30</v>
      </c>
      <c r="G1083" t="s">
        <v>2580</v>
      </c>
      <c r="H1083">
        <v>99.799899999999994</v>
      </c>
      <c r="I1083">
        <v>61</v>
      </c>
      <c r="J1083">
        <v>975</v>
      </c>
      <c r="K1083">
        <f t="shared" si="48"/>
        <v>6087.7938999999997</v>
      </c>
      <c r="L1083">
        <f t="shared" si="49"/>
        <v>97304.902499999997</v>
      </c>
      <c r="M1083">
        <f t="shared" si="50"/>
        <v>6.2564102564102567E-2</v>
      </c>
    </row>
    <row r="1084" spans="1:13" x14ac:dyDescent="0.3">
      <c r="A1084">
        <v>16917</v>
      </c>
      <c r="B1084">
        <v>20191231</v>
      </c>
      <c r="C1084">
        <v>11</v>
      </c>
      <c r="D1084">
        <v>1</v>
      </c>
      <c r="E1084" t="s">
        <v>5897</v>
      </c>
      <c r="F1084" t="s">
        <v>5898</v>
      </c>
      <c r="G1084" t="s">
        <v>5899</v>
      </c>
      <c r="H1084">
        <v>64.48</v>
      </c>
      <c r="I1084">
        <v>199976</v>
      </c>
      <c r="J1084">
        <v>149561</v>
      </c>
      <c r="K1084">
        <f t="shared" si="48"/>
        <v>12894452.48</v>
      </c>
      <c r="L1084">
        <f t="shared" si="49"/>
        <v>9643693.2800000012</v>
      </c>
      <c r="M1084">
        <f t="shared" si="50"/>
        <v>1.337086539940225</v>
      </c>
    </row>
    <row r="1085" spans="1:13" hidden="1" x14ac:dyDescent="0.3">
      <c r="A1085">
        <v>14379</v>
      </c>
      <c r="B1085">
        <v>20191231</v>
      </c>
      <c r="C1085">
        <v>12</v>
      </c>
      <c r="D1085">
        <v>1</v>
      </c>
      <c r="E1085" t="s">
        <v>2583</v>
      </c>
      <c r="F1085" t="s">
        <v>2584</v>
      </c>
      <c r="G1085" t="s">
        <v>2585</v>
      </c>
      <c r="H1085">
        <v>4.47</v>
      </c>
      <c r="I1085">
        <v>550007</v>
      </c>
      <c r="J1085">
        <v>545230</v>
      </c>
      <c r="K1085">
        <f t="shared" si="48"/>
        <v>2458531.29</v>
      </c>
      <c r="L1085">
        <f t="shared" si="49"/>
        <v>2437178.1</v>
      </c>
      <c r="M1085">
        <f t="shared" si="50"/>
        <v>1.0087614401261853</v>
      </c>
    </row>
    <row r="1086" spans="1:13" hidden="1" x14ac:dyDescent="0.3">
      <c r="A1086">
        <v>14380</v>
      </c>
      <c r="B1086">
        <v>20191231</v>
      </c>
      <c r="C1086">
        <v>71</v>
      </c>
      <c r="D1086">
        <v>1</v>
      </c>
      <c r="E1086" t="s">
        <v>2586</v>
      </c>
      <c r="F1086" t="s">
        <v>2587</v>
      </c>
      <c r="G1086">
        <v>23275110</v>
      </c>
      <c r="H1086">
        <v>9.1999999999999993</v>
      </c>
      <c r="I1086">
        <v>3960</v>
      </c>
      <c r="J1086">
        <v>12067</v>
      </c>
      <c r="K1086">
        <f t="shared" si="48"/>
        <v>36432</v>
      </c>
      <c r="L1086">
        <f t="shared" si="49"/>
        <v>111016.4</v>
      </c>
      <c r="M1086">
        <f t="shared" si="50"/>
        <v>0.32816773017319961</v>
      </c>
    </row>
    <row r="1087" spans="1:13" hidden="1" x14ac:dyDescent="0.3">
      <c r="A1087">
        <v>14385</v>
      </c>
      <c r="B1087">
        <v>20191231</v>
      </c>
      <c r="C1087">
        <v>73</v>
      </c>
      <c r="D1087">
        <v>4</v>
      </c>
      <c r="E1087" t="s">
        <v>2588</v>
      </c>
      <c r="F1087" t="s">
        <v>934</v>
      </c>
      <c r="G1087">
        <v>23305182</v>
      </c>
      <c r="H1087">
        <v>28.916499999999999</v>
      </c>
      <c r="I1087">
        <v>2654</v>
      </c>
      <c r="J1087">
        <v>3700</v>
      </c>
      <c r="K1087">
        <f t="shared" si="48"/>
        <v>76744.391000000003</v>
      </c>
      <c r="L1087">
        <f t="shared" si="49"/>
        <v>106991.05</v>
      </c>
      <c r="M1087">
        <f t="shared" si="50"/>
        <v>0.7172972972972973</v>
      </c>
    </row>
    <row r="1088" spans="1:13" hidden="1" x14ac:dyDescent="0.3">
      <c r="A1088">
        <v>14387</v>
      </c>
      <c r="B1088">
        <v>20191231</v>
      </c>
      <c r="C1088">
        <v>73</v>
      </c>
      <c r="D1088">
        <v>4</v>
      </c>
      <c r="E1088" t="s">
        <v>2589</v>
      </c>
      <c r="F1088" t="s">
        <v>179</v>
      </c>
      <c r="G1088" t="s">
        <v>2590</v>
      </c>
      <c r="H1088">
        <v>34.06</v>
      </c>
      <c r="I1088">
        <v>4179</v>
      </c>
      <c r="J1088">
        <v>1000</v>
      </c>
      <c r="K1088">
        <f t="shared" si="48"/>
        <v>142336.74000000002</v>
      </c>
      <c r="L1088">
        <f t="shared" si="49"/>
        <v>34060</v>
      </c>
      <c r="M1088">
        <f t="shared" si="50"/>
        <v>4.1790000000000003</v>
      </c>
    </row>
    <row r="1089" spans="1:13" hidden="1" x14ac:dyDescent="0.3">
      <c r="A1089">
        <v>14388</v>
      </c>
      <c r="B1089">
        <v>20191231</v>
      </c>
      <c r="C1089">
        <v>73</v>
      </c>
      <c r="D1089">
        <v>4</v>
      </c>
      <c r="E1089" t="s">
        <v>2591</v>
      </c>
      <c r="F1089" t="s">
        <v>179</v>
      </c>
      <c r="G1089" t="s">
        <v>2592</v>
      </c>
      <c r="H1089">
        <v>11.98</v>
      </c>
      <c r="I1089">
        <v>10190</v>
      </c>
      <c r="J1089">
        <v>4500</v>
      </c>
      <c r="K1089">
        <f t="shared" si="48"/>
        <v>122076.2</v>
      </c>
      <c r="L1089">
        <f t="shared" si="49"/>
        <v>53910</v>
      </c>
      <c r="M1089">
        <f t="shared" si="50"/>
        <v>2.2644444444444445</v>
      </c>
    </row>
    <row r="1090" spans="1:13" hidden="1" x14ac:dyDescent="0.3">
      <c r="A1090">
        <v>14399</v>
      </c>
      <c r="B1090">
        <v>20191231</v>
      </c>
      <c r="C1090">
        <v>73</v>
      </c>
      <c r="D1090">
        <v>5</v>
      </c>
      <c r="E1090" t="s">
        <v>2593</v>
      </c>
      <c r="F1090" t="s">
        <v>326</v>
      </c>
      <c r="G1090" t="s">
        <v>2594</v>
      </c>
      <c r="H1090">
        <v>25.2</v>
      </c>
      <c r="I1090">
        <v>13618</v>
      </c>
      <c r="J1090">
        <v>10700</v>
      </c>
      <c r="K1090">
        <f t="shared" ref="K1090:K1153" si="51">H1090*I1090</f>
        <v>343173.6</v>
      </c>
      <c r="L1090">
        <f t="shared" ref="L1090:L1153" si="52">H1090*J1090</f>
        <v>269640</v>
      </c>
      <c r="M1090">
        <f t="shared" ref="M1090:M1153" si="53">I1090/J1090</f>
        <v>1.2727102803738317</v>
      </c>
    </row>
    <row r="1091" spans="1:13" x14ac:dyDescent="0.3">
      <c r="A1091">
        <v>40125</v>
      </c>
      <c r="B1091">
        <v>20191231</v>
      </c>
      <c r="C1091">
        <v>11</v>
      </c>
      <c r="D1091">
        <v>1</v>
      </c>
      <c r="E1091" t="s">
        <v>9985</v>
      </c>
      <c r="F1091" t="s">
        <v>9986</v>
      </c>
      <c r="G1091" t="s">
        <v>9987</v>
      </c>
      <c r="H1091">
        <v>37.590000000000003</v>
      </c>
      <c r="I1091">
        <v>735244</v>
      </c>
      <c r="J1091">
        <v>255998</v>
      </c>
      <c r="K1091">
        <f t="shared" si="51"/>
        <v>27637821.960000001</v>
      </c>
      <c r="L1091">
        <f t="shared" si="52"/>
        <v>9622964.8200000003</v>
      </c>
      <c r="M1091">
        <f t="shared" si="53"/>
        <v>2.872069313041508</v>
      </c>
    </row>
    <row r="1092" spans="1:13" x14ac:dyDescent="0.3">
      <c r="A1092">
        <v>39490</v>
      </c>
      <c r="B1092">
        <v>20191231</v>
      </c>
      <c r="C1092">
        <v>11</v>
      </c>
      <c r="D1092">
        <v>1</v>
      </c>
      <c r="E1092" t="s">
        <v>9971</v>
      </c>
      <c r="F1092" t="s">
        <v>9972</v>
      </c>
      <c r="G1092">
        <v>3741110</v>
      </c>
      <c r="H1092">
        <v>25.59</v>
      </c>
      <c r="I1092">
        <v>1735109</v>
      </c>
      <c r="J1092">
        <v>376036</v>
      </c>
      <c r="K1092">
        <f t="shared" si="51"/>
        <v>44401439.310000002</v>
      </c>
      <c r="L1092">
        <f t="shared" si="52"/>
        <v>9622761.2400000002</v>
      </c>
      <c r="M1092">
        <f t="shared" si="53"/>
        <v>4.6142098096990711</v>
      </c>
    </row>
    <row r="1093" spans="1:13" hidden="1" x14ac:dyDescent="0.3">
      <c r="A1093">
        <v>14404</v>
      </c>
      <c r="B1093">
        <v>20191231</v>
      </c>
      <c r="C1093">
        <v>73</v>
      </c>
      <c r="D1093">
        <v>4</v>
      </c>
      <c r="E1093" t="s">
        <v>2600</v>
      </c>
      <c r="F1093" t="s">
        <v>425</v>
      </c>
      <c r="G1093" t="s">
        <v>2601</v>
      </c>
      <c r="H1093">
        <v>99.8</v>
      </c>
      <c r="I1093">
        <v>5384</v>
      </c>
      <c r="J1093">
        <v>4400</v>
      </c>
      <c r="K1093">
        <f t="shared" si="51"/>
        <v>537323.19999999995</v>
      </c>
      <c r="L1093">
        <f t="shared" si="52"/>
        <v>439120</v>
      </c>
      <c r="M1093">
        <f t="shared" si="53"/>
        <v>1.2236363636363636</v>
      </c>
    </row>
    <row r="1094" spans="1:13" x14ac:dyDescent="0.3">
      <c r="A1094">
        <v>85002</v>
      </c>
      <c r="B1094">
        <v>20191231</v>
      </c>
      <c r="C1094">
        <v>11</v>
      </c>
      <c r="D1094">
        <v>3</v>
      </c>
      <c r="E1094" t="s">
        <v>13004</v>
      </c>
      <c r="F1094" t="s">
        <v>13005</v>
      </c>
      <c r="G1094">
        <v>80360710</v>
      </c>
      <c r="H1094">
        <v>129.03998999999999</v>
      </c>
      <c r="I1094">
        <v>355136</v>
      </c>
      <c r="J1094">
        <v>74543</v>
      </c>
      <c r="K1094">
        <f t="shared" si="51"/>
        <v>45826745.888639994</v>
      </c>
      <c r="L1094">
        <f t="shared" si="52"/>
        <v>9619027.9745699987</v>
      </c>
      <c r="M1094">
        <f t="shared" si="53"/>
        <v>4.7641763814174372</v>
      </c>
    </row>
    <row r="1095" spans="1:13" hidden="1" x14ac:dyDescent="0.3">
      <c r="A1095">
        <v>14411</v>
      </c>
      <c r="B1095">
        <v>20191231</v>
      </c>
      <c r="C1095">
        <v>73</v>
      </c>
      <c r="D1095">
        <v>4</v>
      </c>
      <c r="E1095" t="s">
        <v>2605</v>
      </c>
      <c r="F1095" t="s">
        <v>1394</v>
      </c>
      <c r="G1095" t="s">
        <v>2606</v>
      </c>
      <c r="H1095">
        <v>89.67</v>
      </c>
      <c r="I1095">
        <v>460</v>
      </c>
      <c r="J1095">
        <v>510</v>
      </c>
      <c r="K1095">
        <f t="shared" si="51"/>
        <v>41248.200000000004</v>
      </c>
      <c r="L1095">
        <f t="shared" si="52"/>
        <v>45731.700000000004</v>
      </c>
      <c r="M1095">
        <f t="shared" si="53"/>
        <v>0.90196078431372551</v>
      </c>
    </row>
    <row r="1096" spans="1:13" hidden="1" x14ac:dyDescent="0.3">
      <c r="A1096">
        <v>14412</v>
      </c>
      <c r="B1096">
        <v>20191231</v>
      </c>
      <c r="C1096">
        <v>73</v>
      </c>
      <c r="D1096">
        <v>4</v>
      </c>
      <c r="E1096" t="s">
        <v>2607</v>
      </c>
      <c r="F1096" t="s">
        <v>1394</v>
      </c>
      <c r="G1096" t="s">
        <v>2608</v>
      </c>
      <c r="H1096">
        <v>71.91</v>
      </c>
      <c r="I1096">
        <v>489</v>
      </c>
      <c r="J1096">
        <v>480</v>
      </c>
      <c r="K1096">
        <f t="shared" si="51"/>
        <v>35163.99</v>
      </c>
      <c r="L1096">
        <f t="shared" si="52"/>
        <v>34516.799999999996</v>
      </c>
      <c r="M1096">
        <f t="shared" si="53"/>
        <v>1.01875</v>
      </c>
    </row>
    <row r="1097" spans="1:13" hidden="1" x14ac:dyDescent="0.3">
      <c r="A1097">
        <v>14413</v>
      </c>
      <c r="B1097">
        <v>20191231</v>
      </c>
      <c r="C1097">
        <v>73</v>
      </c>
      <c r="D1097">
        <v>4</v>
      </c>
      <c r="E1097" t="s">
        <v>2609</v>
      </c>
      <c r="F1097" t="s">
        <v>1394</v>
      </c>
      <c r="G1097" t="s">
        <v>2610</v>
      </c>
      <c r="H1097">
        <v>89.46</v>
      </c>
      <c r="I1097">
        <v>1459</v>
      </c>
      <c r="J1097">
        <v>380</v>
      </c>
      <c r="K1097">
        <f t="shared" si="51"/>
        <v>130522.13999999998</v>
      </c>
      <c r="L1097">
        <f t="shared" si="52"/>
        <v>33994.799999999996</v>
      </c>
      <c r="M1097">
        <f t="shared" si="53"/>
        <v>3.8394736842105264</v>
      </c>
    </row>
    <row r="1098" spans="1:13" x14ac:dyDescent="0.3">
      <c r="A1098">
        <v>82307</v>
      </c>
      <c r="B1098">
        <v>20191231</v>
      </c>
      <c r="C1098">
        <v>11</v>
      </c>
      <c r="D1098">
        <v>1</v>
      </c>
      <c r="E1098" t="s">
        <v>12469</v>
      </c>
      <c r="F1098" t="s">
        <v>12470</v>
      </c>
      <c r="G1098" t="s">
        <v>12471</v>
      </c>
      <c r="H1098">
        <v>75.03</v>
      </c>
      <c r="I1098">
        <v>290514</v>
      </c>
      <c r="J1098">
        <v>128112</v>
      </c>
      <c r="K1098">
        <f t="shared" si="51"/>
        <v>21797265.420000002</v>
      </c>
      <c r="L1098">
        <f t="shared" si="52"/>
        <v>9612243.3599999994</v>
      </c>
      <c r="M1098">
        <f t="shared" si="53"/>
        <v>2.267656425627576</v>
      </c>
    </row>
    <row r="1099" spans="1:13" x14ac:dyDescent="0.3">
      <c r="A1099">
        <v>75654</v>
      </c>
      <c r="B1099">
        <v>20191231</v>
      </c>
      <c r="C1099">
        <v>11</v>
      </c>
      <c r="D1099">
        <v>3</v>
      </c>
      <c r="E1099" t="s">
        <v>11017</v>
      </c>
      <c r="F1099" t="s">
        <v>11018</v>
      </c>
      <c r="G1099">
        <v>19242210</v>
      </c>
      <c r="H1099">
        <v>56.04</v>
      </c>
      <c r="I1099">
        <v>189218</v>
      </c>
      <c r="J1099">
        <v>170897</v>
      </c>
      <c r="K1099">
        <f t="shared" si="51"/>
        <v>10603776.720000001</v>
      </c>
      <c r="L1099">
        <f t="shared" si="52"/>
        <v>9577067.879999999</v>
      </c>
      <c r="M1099">
        <f t="shared" si="53"/>
        <v>1.1072049246037086</v>
      </c>
    </row>
    <row r="1100" spans="1:13" hidden="1" x14ac:dyDescent="0.3">
      <c r="A1100">
        <v>14421</v>
      </c>
      <c r="B1100">
        <v>20191231</v>
      </c>
      <c r="C1100">
        <v>12</v>
      </c>
      <c r="D1100">
        <v>3</v>
      </c>
      <c r="E1100" t="s">
        <v>2616</v>
      </c>
      <c r="F1100" t="s">
        <v>2617</v>
      </c>
      <c r="G1100" t="s">
        <v>2618</v>
      </c>
      <c r="I1100">
        <v>145291</v>
      </c>
      <c r="J1100">
        <v>8039</v>
      </c>
      <c r="K1100">
        <f t="shared" si="51"/>
        <v>0</v>
      </c>
      <c r="L1100">
        <f t="shared" si="52"/>
        <v>0</v>
      </c>
      <c r="M1100">
        <f t="shared" si="53"/>
        <v>18.073267819380519</v>
      </c>
    </row>
    <row r="1101" spans="1:13" x14ac:dyDescent="0.3">
      <c r="A1101">
        <v>12476</v>
      </c>
      <c r="B1101">
        <v>20191231</v>
      </c>
      <c r="C1101">
        <v>11</v>
      </c>
      <c r="D1101">
        <v>1</v>
      </c>
      <c r="E1101" t="s">
        <v>606</v>
      </c>
      <c r="F1101" t="s">
        <v>607</v>
      </c>
      <c r="G1101" t="s">
        <v>608</v>
      </c>
      <c r="H1101">
        <v>40.83</v>
      </c>
      <c r="I1101">
        <v>480012</v>
      </c>
      <c r="J1101">
        <v>232786</v>
      </c>
      <c r="K1101">
        <f t="shared" si="51"/>
        <v>19598889.960000001</v>
      </c>
      <c r="L1101">
        <f t="shared" si="52"/>
        <v>9504652.379999999</v>
      </c>
      <c r="M1101">
        <f t="shared" si="53"/>
        <v>2.0620312218088719</v>
      </c>
    </row>
    <row r="1102" spans="1:13" x14ac:dyDescent="0.3">
      <c r="A1102">
        <v>17929</v>
      </c>
      <c r="B1102">
        <v>20191231</v>
      </c>
      <c r="C1102">
        <v>11</v>
      </c>
      <c r="D1102">
        <v>1</v>
      </c>
      <c r="E1102" t="s">
        <v>7402</v>
      </c>
      <c r="F1102" t="s">
        <v>7403</v>
      </c>
      <c r="G1102">
        <v>90268110</v>
      </c>
      <c r="H1102">
        <v>45.16</v>
      </c>
      <c r="I1102">
        <v>322832</v>
      </c>
      <c r="J1102">
        <v>209011</v>
      </c>
      <c r="K1102">
        <f t="shared" si="51"/>
        <v>14579093.119999999</v>
      </c>
      <c r="L1102">
        <f t="shared" si="52"/>
        <v>9438936.7599999998</v>
      </c>
      <c r="M1102">
        <f t="shared" si="53"/>
        <v>1.54456942457574</v>
      </c>
    </row>
    <row r="1103" spans="1:13" hidden="1" x14ac:dyDescent="0.3">
      <c r="A1103">
        <v>14424</v>
      </c>
      <c r="B1103">
        <v>20191231</v>
      </c>
      <c r="C1103">
        <v>31</v>
      </c>
      <c r="D1103">
        <v>3</v>
      </c>
      <c r="E1103" t="s">
        <v>2624</v>
      </c>
      <c r="F1103" t="s">
        <v>2625</v>
      </c>
      <c r="G1103" t="s">
        <v>2626</v>
      </c>
      <c r="H1103">
        <v>1.75</v>
      </c>
      <c r="I1103">
        <v>127925</v>
      </c>
      <c r="J1103">
        <v>20961</v>
      </c>
      <c r="K1103">
        <f t="shared" si="51"/>
        <v>223868.75</v>
      </c>
      <c r="L1103">
        <f t="shared" si="52"/>
        <v>36681.75</v>
      </c>
      <c r="M1103">
        <f t="shared" si="53"/>
        <v>6.1030008110300082</v>
      </c>
    </row>
    <row r="1104" spans="1:13" x14ac:dyDescent="0.3">
      <c r="A1104">
        <v>87034</v>
      </c>
      <c r="B1104">
        <v>20191231</v>
      </c>
      <c r="C1104">
        <v>11</v>
      </c>
      <c r="D1104">
        <v>1</v>
      </c>
      <c r="E1104" t="s">
        <v>13647</v>
      </c>
      <c r="F1104" t="s">
        <v>13648</v>
      </c>
      <c r="G1104">
        <v>52610710</v>
      </c>
      <c r="H1104">
        <v>243.97</v>
      </c>
      <c r="I1104">
        <v>59345</v>
      </c>
      <c r="J1104">
        <v>38532</v>
      </c>
      <c r="K1104">
        <f t="shared" si="51"/>
        <v>14478399.65</v>
      </c>
      <c r="L1104">
        <f t="shared" si="52"/>
        <v>9400652.0399999991</v>
      </c>
      <c r="M1104">
        <f t="shared" si="53"/>
        <v>1.5401484480431848</v>
      </c>
    </row>
    <row r="1105" spans="1:13" hidden="1" x14ac:dyDescent="0.3">
      <c r="A1105">
        <v>14427</v>
      </c>
      <c r="B1105">
        <v>20191231</v>
      </c>
      <c r="C1105">
        <v>73</v>
      </c>
      <c r="D1105">
        <v>3</v>
      </c>
      <c r="E1105" t="s">
        <v>2629</v>
      </c>
      <c r="F1105" t="s">
        <v>1559</v>
      </c>
      <c r="G1105" t="s">
        <v>2630</v>
      </c>
      <c r="H1105">
        <v>22.815000000000001</v>
      </c>
      <c r="I1105">
        <v>2862</v>
      </c>
      <c r="J1105">
        <v>3774</v>
      </c>
      <c r="K1105">
        <f t="shared" si="51"/>
        <v>65296.530000000006</v>
      </c>
      <c r="L1105">
        <f t="shared" si="52"/>
        <v>86103.81</v>
      </c>
      <c r="M1105">
        <f t="shared" si="53"/>
        <v>0.75834658187599369</v>
      </c>
    </row>
    <row r="1106" spans="1:13" hidden="1" x14ac:dyDescent="0.3">
      <c r="A1106">
        <v>14428</v>
      </c>
      <c r="B1106">
        <v>20191231</v>
      </c>
      <c r="C1106">
        <v>73</v>
      </c>
      <c r="D1106">
        <v>3</v>
      </c>
      <c r="E1106" t="s">
        <v>2631</v>
      </c>
      <c r="F1106" t="s">
        <v>1559</v>
      </c>
      <c r="G1106" t="s">
        <v>2632</v>
      </c>
      <c r="H1106">
        <v>22.341000000000001</v>
      </c>
      <c r="I1106">
        <v>523</v>
      </c>
      <c r="J1106">
        <v>350</v>
      </c>
      <c r="K1106">
        <f t="shared" si="51"/>
        <v>11684.343000000001</v>
      </c>
      <c r="L1106">
        <f t="shared" si="52"/>
        <v>7819.35</v>
      </c>
      <c r="M1106">
        <f t="shared" si="53"/>
        <v>1.4942857142857142</v>
      </c>
    </row>
    <row r="1107" spans="1:13" x14ac:dyDescent="0.3">
      <c r="A1107">
        <v>57809</v>
      </c>
      <c r="B1107">
        <v>20191231</v>
      </c>
      <c r="C1107">
        <v>11</v>
      </c>
      <c r="D1107">
        <v>3</v>
      </c>
      <c r="E1107" t="s">
        <v>10374</v>
      </c>
      <c r="F1107" t="s">
        <v>10375</v>
      </c>
      <c r="G1107">
        <v>65566310</v>
      </c>
      <c r="H1107">
        <v>162.84</v>
      </c>
      <c r="I1107">
        <v>67928</v>
      </c>
      <c r="J1107">
        <v>57708</v>
      </c>
      <c r="K1107">
        <f t="shared" si="51"/>
        <v>11061395.52</v>
      </c>
      <c r="L1107">
        <f t="shared" si="52"/>
        <v>9397170.7200000007</v>
      </c>
      <c r="M1107">
        <f t="shared" si="53"/>
        <v>1.1770984958757884</v>
      </c>
    </row>
    <row r="1108" spans="1:13" x14ac:dyDescent="0.3">
      <c r="A1108">
        <v>14811</v>
      </c>
      <c r="B1108">
        <v>20191231</v>
      </c>
      <c r="C1108">
        <v>11</v>
      </c>
      <c r="D1108">
        <v>3</v>
      </c>
      <c r="E1108" t="s">
        <v>3201</v>
      </c>
      <c r="F1108" t="s">
        <v>17885</v>
      </c>
      <c r="G1108">
        <v>53122985</v>
      </c>
      <c r="H1108">
        <v>45.965000000000003</v>
      </c>
      <c r="I1108">
        <v>146035</v>
      </c>
      <c r="J1108">
        <v>203052</v>
      </c>
      <c r="K1108">
        <f t="shared" si="51"/>
        <v>6712498.7750000004</v>
      </c>
      <c r="L1108">
        <f t="shared" si="52"/>
        <v>9333285.1800000016</v>
      </c>
      <c r="M1108">
        <f t="shared" si="53"/>
        <v>0.71920000787975491</v>
      </c>
    </row>
    <row r="1109" spans="1:13" x14ac:dyDescent="0.3">
      <c r="A1109">
        <v>25419</v>
      </c>
      <c r="B1109">
        <v>20191231</v>
      </c>
      <c r="C1109">
        <v>11</v>
      </c>
      <c r="D1109">
        <v>1</v>
      </c>
      <c r="E1109" t="s">
        <v>9691</v>
      </c>
      <c r="F1109" t="s">
        <v>9692</v>
      </c>
      <c r="G1109">
        <v>96332010</v>
      </c>
      <c r="H1109">
        <v>147.53</v>
      </c>
      <c r="I1109">
        <v>150319</v>
      </c>
      <c r="J1109">
        <v>63200</v>
      </c>
      <c r="K1109">
        <f t="shared" si="51"/>
        <v>22176562.07</v>
      </c>
      <c r="L1109">
        <f t="shared" si="52"/>
        <v>9323896</v>
      </c>
      <c r="M1109">
        <f t="shared" si="53"/>
        <v>2.3784651898734177</v>
      </c>
    </row>
    <row r="1110" spans="1:13" x14ac:dyDescent="0.3">
      <c r="A1110">
        <v>60206</v>
      </c>
      <c r="B1110">
        <v>20191231</v>
      </c>
      <c r="C1110">
        <v>11</v>
      </c>
      <c r="D1110">
        <v>1</v>
      </c>
      <c r="E1110" t="s">
        <v>10458</v>
      </c>
      <c r="F1110" t="s">
        <v>10459</v>
      </c>
      <c r="G1110">
        <v>83303410</v>
      </c>
      <c r="H1110">
        <v>169.39999</v>
      </c>
      <c r="I1110">
        <v>75835</v>
      </c>
      <c r="J1110">
        <v>54846</v>
      </c>
      <c r="K1110">
        <f t="shared" si="51"/>
        <v>12846448.24165</v>
      </c>
      <c r="L1110">
        <f t="shared" si="52"/>
        <v>9290911.8515399992</v>
      </c>
      <c r="M1110">
        <f t="shared" si="53"/>
        <v>1.3826897130146227</v>
      </c>
    </row>
    <row r="1111" spans="1:13" x14ac:dyDescent="0.3">
      <c r="A1111">
        <v>13267</v>
      </c>
      <c r="B1111">
        <v>20191231</v>
      </c>
      <c r="C1111">
        <v>11</v>
      </c>
      <c r="D1111">
        <v>3</v>
      </c>
      <c r="E1111" t="s">
        <v>1291</v>
      </c>
      <c r="F1111" t="s">
        <v>1292</v>
      </c>
      <c r="G1111">
        <v>12768610</v>
      </c>
      <c r="H1111">
        <v>13.6</v>
      </c>
      <c r="I1111">
        <v>2902046</v>
      </c>
      <c r="J1111">
        <v>680655</v>
      </c>
      <c r="K1111">
        <f t="shared" si="51"/>
        <v>39467825.600000001</v>
      </c>
      <c r="L1111">
        <f t="shared" si="52"/>
        <v>9256908</v>
      </c>
      <c r="M1111">
        <f t="shared" si="53"/>
        <v>4.2636078483225717</v>
      </c>
    </row>
    <row r="1112" spans="1:13" x14ac:dyDescent="0.3">
      <c r="A1112">
        <v>16084</v>
      </c>
      <c r="B1112">
        <v>20191231</v>
      </c>
      <c r="C1112">
        <v>11</v>
      </c>
      <c r="D1112">
        <v>1</v>
      </c>
      <c r="E1112" t="s">
        <v>4806</v>
      </c>
      <c r="F1112" t="s">
        <v>4807</v>
      </c>
      <c r="G1112">
        <v>91200810</v>
      </c>
      <c r="H1112">
        <v>41.89</v>
      </c>
      <c r="I1112">
        <v>256461</v>
      </c>
      <c r="J1112">
        <v>219421</v>
      </c>
      <c r="K1112">
        <f t="shared" si="51"/>
        <v>10743151.290000001</v>
      </c>
      <c r="L1112">
        <f t="shared" si="52"/>
        <v>9191545.6899999995</v>
      </c>
      <c r="M1112">
        <f t="shared" si="53"/>
        <v>1.1688079080853702</v>
      </c>
    </row>
    <row r="1113" spans="1:13" hidden="1" x14ac:dyDescent="0.3">
      <c r="A1113">
        <v>14439</v>
      </c>
      <c r="B1113">
        <v>20191231</v>
      </c>
      <c r="C1113">
        <v>73</v>
      </c>
      <c r="D1113">
        <v>3</v>
      </c>
      <c r="E1113" t="s">
        <v>2650</v>
      </c>
      <c r="F1113" t="s">
        <v>1559</v>
      </c>
      <c r="G1113" t="s">
        <v>2651</v>
      </c>
      <c r="H1113">
        <v>35.880000000000003</v>
      </c>
      <c r="I1113">
        <v>56913</v>
      </c>
      <c r="J1113">
        <v>32650</v>
      </c>
      <c r="K1113">
        <f t="shared" si="51"/>
        <v>2042038.4400000002</v>
      </c>
      <c r="L1113">
        <f t="shared" si="52"/>
        <v>1171482</v>
      </c>
      <c r="M1113">
        <f t="shared" si="53"/>
        <v>1.74312404287902</v>
      </c>
    </row>
    <row r="1114" spans="1:13" x14ac:dyDescent="0.3">
      <c r="A1114">
        <v>16382</v>
      </c>
      <c r="B1114">
        <v>20191231</v>
      </c>
      <c r="C1114">
        <v>11</v>
      </c>
      <c r="D1114">
        <v>3</v>
      </c>
      <c r="E1114" t="s">
        <v>5139</v>
      </c>
      <c r="F1114" t="s">
        <v>5140</v>
      </c>
      <c r="G1114" t="s">
        <v>5141</v>
      </c>
      <c r="H1114">
        <v>146.25</v>
      </c>
      <c r="I1114">
        <v>317073</v>
      </c>
      <c r="J1114">
        <v>62843</v>
      </c>
      <c r="K1114">
        <f t="shared" si="51"/>
        <v>46371926.25</v>
      </c>
      <c r="L1114">
        <f t="shared" si="52"/>
        <v>9190788.75</v>
      </c>
      <c r="M1114">
        <f t="shared" si="53"/>
        <v>5.045478414461436</v>
      </c>
    </row>
    <row r="1115" spans="1:13" x14ac:dyDescent="0.3">
      <c r="A1115">
        <v>61516</v>
      </c>
      <c r="B1115">
        <v>20191231</v>
      </c>
      <c r="C1115">
        <v>11</v>
      </c>
      <c r="D1115">
        <v>1</v>
      </c>
      <c r="E1115" t="s">
        <v>10499</v>
      </c>
      <c r="F1115" t="s">
        <v>10500</v>
      </c>
      <c r="G1115">
        <v>9057220</v>
      </c>
      <c r="H1115">
        <v>370.03</v>
      </c>
      <c r="I1115">
        <v>52084</v>
      </c>
      <c r="J1115">
        <v>24836</v>
      </c>
      <c r="K1115">
        <f t="shared" si="51"/>
        <v>19272642.52</v>
      </c>
      <c r="L1115">
        <f t="shared" si="52"/>
        <v>9190065.0800000001</v>
      </c>
      <c r="M1115">
        <f t="shared" si="53"/>
        <v>2.0971170880979222</v>
      </c>
    </row>
    <row r="1116" spans="1:13" x14ac:dyDescent="0.3">
      <c r="A1116">
        <v>27334</v>
      </c>
      <c r="B1116">
        <v>20191231</v>
      </c>
      <c r="C1116">
        <v>11</v>
      </c>
      <c r="D1116">
        <v>1</v>
      </c>
      <c r="E1116" t="s">
        <v>9729</v>
      </c>
      <c r="F1116" t="s">
        <v>9730</v>
      </c>
      <c r="G1116">
        <v>14233910</v>
      </c>
      <c r="H1116">
        <v>161.84</v>
      </c>
      <c r="I1116">
        <v>74487</v>
      </c>
      <c r="J1116">
        <v>56673</v>
      </c>
      <c r="K1116">
        <f t="shared" si="51"/>
        <v>12054976.08</v>
      </c>
      <c r="L1116">
        <f t="shared" si="52"/>
        <v>9171958.3200000003</v>
      </c>
      <c r="M1116">
        <f t="shared" si="53"/>
        <v>1.3143295749298607</v>
      </c>
    </row>
    <row r="1117" spans="1:13" hidden="1" x14ac:dyDescent="0.3">
      <c r="A1117">
        <v>14443</v>
      </c>
      <c r="B1117">
        <v>20191231</v>
      </c>
      <c r="C1117">
        <v>73</v>
      </c>
      <c r="D1117">
        <v>4</v>
      </c>
      <c r="E1117" t="s">
        <v>2658</v>
      </c>
      <c r="F1117" t="s">
        <v>1418</v>
      </c>
      <c r="G1117" t="s">
        <v>2659</v>
      </c>
      <c r="H1117">
        <v>33.159999999999997</v>
      </c>
      <c r="I1117">
        <v>7311</v>
      </c>
      <c r="J1117">
        <v>14800</v>
      </c>
      <c r="K1117">
        <f t="shared" si="51"/>
        <v>242432.75999999998</v>
      </c>
      <c r="L1117">
        <f t="shared" si="52"/>
        <v>490767.99999999994</v>
      </c>
      <c r="M1117">
        <f t="shared" si="53"/>
        <v>0.49398648648648646</v>
      </c>
    </row>
    <row r="1118" spans="1:13" x14ac:dyDescent="0.3">
      <c r="A1118">
        <v>12981</v>
      </c>
      <c r="B1118">
        <v>20191231</v>
      </c>
      <c r="C1118">
        <v>11</v>
      </c>
      <c r="D1118">
        <v>1</v>
      </c>
      <c r="E1118" t="s">
        <v>1040</v>
      </c>
      <c r="F1118" t="s">
        <v>1041</v>
      </c>
      <c r="G1118" t="s">
        <v>1042</v>
      </c>
      <c r="H1118">
        <v>65.34</v>
      </c>
      <c r="I1118">
        <v>219933</v>
      </c>
      <c r="J1118">
        <v>139151</v>
      </c>
      <c r="K1118">
        <f t="shared" si="51"/>
        <v>14370422.220000001</v>
      </c>
      <c r="L1118">
        <f t="shared" si="52"/>
        <v>9092126.3399999999</v>
      </c>
      <c r="M1118">
        <f t="shared" si="53"/>
        <v>1.5805348146977025</v>
      </c>
    </row>
    <row r="1119" spans="1:13" x14ac:dyDescent="0.3">
      <c r="A1119">
        <v>90569</v>
      </c>
      <c r="B1119">
        <v>20191231</v>
      </c>
      <c r="C1119">
        <v>11</v>
      </c>
      <c r="D1119">
        <v>1</v>
      </c>
      <c r="E1119" t="s">
        <v>15428</v>
      </c>
      <c r="F1119" t="s">
        <v>15429</v>
      </c>
      <c r="G1119" t="s">
        <v>15430</v>
      </c>
      <c r="H1119">
        <v>209.46001000000001</v>
      </c>
      <c r="I1119">
        <v>40840</v>
      </c>
      <c r="J1119">
        <v>43290</v>
      </c>
      <c r="K1119">
        <f t="shared" si="51"/>
        <v>8554346.8084000014</v>
      </c>
      <c r="L1119">
        <f t="shared" si="52"/>
        <v>9067523.8329000007</v>
      </c>
      <c r="M1119">
        <f t="shared" si="53"/>
        <v>0.94340494340494341</v>
      </c>
    </row>
    <row r="1120" spans="1:13" x14ac:dyDescent="0.3">
      <c r="A1120">
        <v>13181</v>
      </c>
      <c r="B1120">
        <v>20191231</v>
      </c>
      <c r="C1120">
        <v>11</v>
      </c>
      <c r="D1120">
        <v>1</v>
      </c>
      <c r="E1120" t="s">
        <v>1194</v>
      </c>
      <c r="F1120" t="s">
        <v>1195</v>
      </c>
      <c r="G1120" t="s">
        <v>1196</v>
      </c>
      <c r="H1120">
        <v>109.77</v>
      </c>
      <c r="I1120">
        <v>235590</v>
      </c>
      <c r="J1120">
        <v>82580</v>
      </c>
      <c r="K1120">
        <f t="shared" si="51"/>
        <v>25860714.300000001</v>
      </c>
      <c r="L1120">
        <f t="shared" si="52"/>
        <v>9064806.5999999996</v>
      </c>
      <c r="M1120">
        <f t="shared" si="53"/>
        <v>2.8528699442964398</v>
      </c>
    </row>
    <row r="1121" spans="1:13" x14ac:dyDescent="0.3">
      <c r="A1121">
        <v>81696</v>
      </c>
      <c r="B1121">
        <v>20191231</v>
      </c>
      <c r="C1121">
        <v>11</v>
      </c>
      <c r="D1121">
        <v>3</v>
      </c>
      <c r="E1121" t="s">
        <v>12384</v>
      </c>
      <c r="F1121" t="s">
        <v>12385</v>
      </c>
      <c r="G1121" t="s">
        <v>12386</v>
      </c>
      <c r="H1121">
        <v>35.47</v>
      </c>
      <c r="I1121">
        <v>467367</v>
      </c>
      <c r="J1121">
        <v>254626</v>
      </c>
      <c r="K1121">
        <f t="shared" si="51"/>
        <v>16577507.49</v>
      </c>
      <c r="L1121">
        <f t="shared" si="52"/>
        <v>9031584.2199999988</v>
      </c>
      <c r="M1121">
        <f t="shared" si="53"/>
        <v>1.8355038370001493</v>
      </c>
    </row>
    <row r="1122" spans="1:13" x14ac:dyDescent="0.3">
      <c r="A1122">
        <v>90312</v>
      </c>
      <c r="B1122">
        <v>20191231</v>
      </c>
      <c r="C1122">
        <v>11</v>
      </c>
      <c r="D1122">
        <v>1</v>
      </c>
      <c r="E1122" t="s">
        <v>15222</v>
      </c>
      <c r="F1122" t="s">
        <v>15223</v>
      </c>
      <c r="G1122">
        <v>96041310</v>
      </c>
      <c r="H1122">
        <v>70.150000000000006</v>
      </c>
      <c r="I1122">
        <v>82781</v>
      </c>
      <c r="J1122">
        <v>128340</v>
      </c>
      <c r="K1122">
        <f t="shared" si="51"/>
        <v>5807087.1500000004</v>
      </c>
      <c r="L1122">
        <f t="shared" si="52"/>
        <v>9003051</v>
      </c>
      <c r="M1122">
        <f t="shared" si="53"/>
        <v>0.64501324606513943</v>
      </c>
    </row>
    <row r="1123" spans="1:13" x14ac:dyDescent="0.3">
      <c r="A1123">
        <v>85246</v>
      </c>
      <c r="B1123">
        <v>20191231</v>
      </c>
      <c r="C1123">
        <v>11</v>
      </c>
      <c r="D1123">
        <v>1</v>
      </c>
      <c r="E1123" t="s">
        <v>13056</v>
      </c>
      <c r="F1123" t="s">
        <v>13057</v>
      </c>
      <c r="G1123" t="s">
        <v>13058</v>
      </c>
      <c r="H1123">
        <v>174.09</v>
      </c>
      <c r="I1123">
        <v>54635</v>
      </c>
      <c r="J1123">
        <v>51535</v>
      </c>
      <c r="K1123">
        <f t="shared" si="51"/>
        <v>9511407.1500000004</v>
      </c>
      <c r="L1123">
        <f t="shared" si="52"/>
        <v>8971728.1500000004</v>
      </c>
      <c r="M1123">
        <f t="shared" si="53"/>
        <v>1.060153293877947</v>
      </c>
    </row>
    <row r="1124" spans="1:13" x14ac:dyDescent="0.3">
      <c r="A1124">
        <v>79545</v>
      </c>
      <c r="B1124">
        <v>20191231</v>
      </c>
      <c r="C1124">
        <v>11</v>
      </c>
      <c r="D1124">
        <v>1</v>
      </c>
      <c r="E1124" t="s">
        <v>11904</v>
      </c>
      <c r="F1124" t="s">
        <v>11905</v>
      </c>
      <c r="G1124">
        <v>9972410</v>
      </c>
      <c r="H1124">
        <v>43.38</v>
      </c>
      <c r="I1124">
        <v>251522</v>
      </c>
      <c r="J1124">
        <v>206493</v>
      </c>
      <c r="K1124">
        <f t="shared" si="51"/>
        <v>10911024.360000001</v>
      </c>
      <c r="L1124">
        <f t="shared" si="52"/>
        <v>8957666.3399999999</v>
      </c>
      <c r="M1124">
        <f t="shared" si="53"/>
        <v>1.218065503431109</v>
      </c>
    </row>
    <row r="1125" spans="1:13" x14ac:dyDescent="0.3">
      <c r="A1125">
        <v>53065</v>
      </c>
      <c r="B1125">
        <v>20191231</v>
      </c>
      <c r="C1125">
        <v>11</v>
      </c>
      <c r="D1125">
        <v>1</v>
      </c>
      <c r="E1125" t="s">
        <v>10275</v>
      </c>
      <c r="F1125" t="s">
        <v>10276</v>
      </c>
      <c r="G1125">
        <v>46069010</v>
      </c>
      <c r="H1125">
        <v>23.1</v>
      </c>
      <c r="I1125">
        <v>625906</v>
      </c>
      <c r="J1125">
        <v>387732</v>
      </c>
      <c r="K1125">
        <f t="shared" si="51"/>
        <v>14458428.600000001</v>
      </c>
      <c r="L1125">
        <f t="shared" si="52"/>
        <v>8956609.2000000011</v>
      </c>
      <c r="M1125">
        <f t="shared" si="53"/>
        <v>1.6142748083727936</v>
      </c>
    </row>
    <row r="1126" spans="1:13" x14ac:dyDescent="0.3">
      <c r="A1126">
        <v>24440</v>
      </c>
      <c r="B1126">
        <v>20191231</v>
      </c>
      <c r="C1126">
        <v>11</v>
      </c>
      <c r="D1126">
        <v>1</v>
      </c>
      <c r="E1126" t="s">
        <v>9661</v>
      </c>
      <c r="F1126" t="s">
        <v>9662</v>
      </c>
      <c r="G1126">
        <v>67083710</v>
      </c>
      <c r="H1126">
        <v>44.47</v>
      </c>
      <c r="I1126">
        <v>232404</v>
      </c>
      <c r="J1126">
        <v>200176</v>
      </c>
      <c r="K1126">
        <f t="shared" si="51"/>
        <v>10335005.879999999</v>
      </c>
      <c r="L1126">
        <f t="shared" si="52"/>
        <v>8901826.7200000007</v>
      </c>
      <c r="M1126">
        <f t="shared" si="53"/>
        <v>1.1609983214771002</v>
      </c>
    </row>
    <row r="1127" spans="1:13" hidden="1" x14ac:dyDescent="0.3">
      <c r="A1127">
        <v>14460</v>
      </c>
      <c r="B1127">
        <v>20191231</v>
      </c>
      <c r="C1127">
        <v>73</v>
      </c>
      <c r="D1127">
        <v>3</v>
      </c>
      <c r="E1127" t="s">
        <v>2682</v>
      </c>
      <c r="F1127" t="s">
        <v>595</v>
      </c>
      <c r="G1127" s="1">
        <v>4.6138000000000002E+68</v>
      </c>
      <c r="H1127">
        <v>33.773099999999999</v>
      </c>
      <c r="I1127">
        <v>3981</v>
      </c>
      <c r="J1127">
        <v>4400</v>
      </c>
      <c r="K1127">
        <f t="shared" si="51"/>
        <v>134450.71109999999</v>
      </c>
      <c r="L1127">
        <f t="shared" si="52"/>
        <v>148601.63999999998</v>
      </c>
      <c r="M1127">
        <f t="shared" si="53"/>
        <v>0.90477272727272728</v>
      </c>
    </row>
    <row r="1128" spans="1:13" x14ac:dyDescent="0.3">
      <c r="A1128">
        <v>84129</v>
      </c>
      <c r="B1128">
        <v>20191231</v>
      </c>
      <c r="C1128">
        <v>11</v>
      </c>
      <c r="D1128">
        <v>3</v>
      </c>
      <c r="E1128" t="s">
        <v>12831</v>
      </c>
      <c r="F1128" t="s">
        <v>12832</v>
      </c>
      <c r="G1128">
        <v>98970110</v>
      </c>
      <c r="H1128">
        <v>51.92</v>
      </c>
      <c r="I1128">
        <v>353490</v>
      </c>
      <c r="J1128">
        <v>170464</v>
      </c>
      <c r="K1128">
        <f t="shared" si="51"/>
        <v>18353200.800000001</v>
      </c>
      <c r="L1128">
        <f t="shared" si="52"/>
        <v>8850490.8800000008</v>
      </c>
      <c r="M1128">
        <f t="shared" si="53"/>
        <v>2.0736929791627556</v>
      </c>
    </row>
    <row r="1129" spans="1:13" hidden="1" x14ac:dyDescent="0.3">
      <c r="A1129">
        <v>14466</v>
      </c>
      <c r="B1129">
        <v>20191231</v>
      </c>
      <c r="C1129">
        <v>12</v>
      </c>
      <c r="D1129">
        <v>3</v>
      </c>
      <c r="E1129" t="s">
        <v>2685</v>
      </c>
      <c r="F1129" t="s">
        <v>2686</v>
      </c>
      <c r="G1129" t="s">
        <v>2687</v>
      </c>
      <c r="H1129">
        <v>71.66</v>
      </c>
      <c r="I1129">
        <v>149054</v>
      </c>
      <c r="J1129">
        <v>43620</v>
      </c>
      <c r="K1129">
        <f t="shared" si="51"/>
        <v>10681209.639999999</v>
      </c>
      <c r="L1129">
        <f t="shared" si="52"/>
        <v>3125809.1999999997</v>
      </c>
      <c r="M1129">
        <f t="shared" si="53"/>
        <v>3.417102246675837</v>
      </c>
    </row>
    <row r="1130" spans="1:13" x14ac:dyDescent="0.3">
      <c r="A1130">
        <v>13739</v>
      </c>
      <c r="B1130">
        <v>20191231</v>
      </c>
      <c r="C1130">
        <v>11</v>
      </c>
      <c r="D1130">
        <v>1</v>
      </c>
      <c r="E1130" t="s">
        <v>1751</v>
      </c>
      <c r="F1130" t="s">
        <v>1752</v>
      </c>
      <c r="G1130">
        <v>10919410</v>
      </c>
      <c r="H1130">
        <v>150.28998999999999</v>
      </c>
      <c r="I1130">
        <v>58594</v>
      </c>
      <c r="J1130">
        <v>58182</v>
      </c>
      <c r="K1130">
        <f t="shared" si="51"/>
        <v>8806091.6740600001</v>
      </c>
      <c r="L1130">
        <f t="shared" si="52"/>
        <v>8744172.1981799994</v>
      </c>
      <c r="M1130">
        <f t="shared" si="53"/>
        <v>1.0070812278711629</v>
      </c>
    </row>
    <row r="1131" spans="1:13" x14ac:dyDescent="0.3">
      <c r="A1131">
        <v>39571</v>
      </c>
      <c r="B1131">
        <v>20191231</v>
      </c>
      <c r="C1131">
        <v>11</v>
      </c>
      <c r="D1131">
        <v>1</v>
      </c>
      <c r="E1131" t="s">
        <v>9975</v>
      </c>
      <c r="F1131" t="s">
        <v>9976</v>
      </c>
      <c r="G1131">
        <v>38410910</v>
      </c>
      <c r="H1131">
        <v>52</v>
      </c>
      <c r="I1131">
        <v>134250</v>
      </c>
      <c r="J1131">
        <v>166780</v>
      </c>
      <c r="K1131">
        <f t="shared" si="51"/>
        <v>6981000</v>
      </c>
      <c r="L1131">
        <f t="shared" si="52"/>
        <v>8672560</v>
      </c>
      <c r="M1131">
        <f t="shared" si="53"/>
        <v>0.80495263221009716</v>
      </c>
    </row>
    <row r="1132" spans="1:13" x14ac:dyDescent="0.3">
      <c r="A1132">
        <v>75912</v>
      </c>
      <c r="B1132">
        <v>20191231</v>
      </c>
      <c r="C1132">
        <v>11</v>
      </c>
      <c r="D1132">
        <v>3</v>
      </c>
      <c r="E1132" t="s">
        <v>11071</v>
      </c>
      <c r="F1132" t="s">
        <v>11072</v>
      </c>
      <c r="G1132" t="s">
        <v>11073</v>
      </c>
      <c r="H1132">
        <v>74.89</v>
      </c>
      <c r="I1132">
        <v>124094</v>
      </c>
      <c r="J1132">
        <v>115493</v>
      </c>
      <c r="K1132">
        <f t="shared" si="51"/>
        <v>9293399.6600000001</v>
      </c>
      <c r="L1132">
        <f t="shared" si="52"/>
        <v>8649270.7699999996</v>
      </c>
      <c r="M1132">
        <f t="shared" si="53"/>
        <v>1.0744720459248613</v>
      </c>
    </row>
    <row r="1133" spans="1:13" x14ac:dyDescent="0.3">
      <c r="A1133">
        <v>10302</v>
      </c>
      <c r="B1133">
        <v>20191231</v>
      </c>
      <c r="C1133">
        <v>11</v>
      </c>
      <c r="D1133">
        <v>3</v>
      </c>
      <c r="E1133" t="s">
        <v>72</v>
      </c>
      <c r="F1133" t="s">
        <v>73</v>
      </c>
      <c r="G1133">
        <v>23280610</v>
      </c>
      <c r="H1133">
        <v>23.33</v>
      </c>
      <c r="I1133">
        <v>947556</v>
      </c>
      <c r="J1133">
        <v>370590</v>
      </c>
      <c r="K1133">
        <f t="shared" si="51"/>
        <v>22106481.479999997</v>
      </c>
      <c r="L1133">
        <f t="shared" si="52"/>
        <v>8645864.6999999993</v>
      </c>
      <c r="M1133">
        <f t="shared" si="53"/>
        <v>2.556884967214442</v>
      </c>
    </row>
    <row r="1134" spans="1:13" x14ac:dyDescent="0.3">
      <c r="A1134">
        <v>14641</v>
      </c>
      <c r="B1134">
        <v>20191231</v>
      </c>
      <c r="C1134">
        <v>11</v>
      </c>
      <c r="D1134">
        <v>1</v>
      </c>
      <c r="E1134" t="s">
        <v>2947</v>
      </c>
      <c r="F1134" t="s">
        <v>2948</v>
      </c>
      <c r="G1134" t="s">
        <v>2949</v>
      </c>
      <c r="H1134">
        <v>76.63</v>
      </c>
      <c r="I1134">
        <v>239419</v>
      </c>
      <c r="J1134">
        <v>112175</v>
      </c>
      <c r="K1134">
        <f t="shared" si="51"/>
        <v>18346677.969999999</v>
      </c>
      <c r="L1134">
        <f t="shared" si="52"/>
        <v>8595970.25</v>
      </c>
      <c r="M1134">
        <f t="shared" si="53"/>
        <v>2.1343347448183643</v>
      </c>
    </row>
    <row r="1135" spans="1:13" hidden="1" x14ac:dyDescent="0.3">
      <c r="A1135">
        <v>14483</v>
      </c>
      <c r="B1135">
        <v>20191231</v>
      </c>
      <c r="C1135">
        <v>73</v>
      </c>
      <c r="D1135">
        <v>3</v>
      </c>
      <c r="E1135" t="s">
        <v>2700</v>
      </c>
      <c r="F1135" t="s">
        <v>399</v>
      </c>
      <c r="G1135" t="s">
        <v>2701</v>
      </c>
      <c r="H1135">
        <v>28.990300000000001</v>
      </c>
      <c r="I1135">
        <v>9038</v>
      </c>
      <c r="J1135">
        <v>5550</v>
      </c>
      <c r="K1135">
        <f t="shared" si="51"/>
        <v>262014.33140000002</v>
      </c>
      <c r="L1135">
        <f t="shared" si="52"/>
        <v>160896.16500000001</v>
      </c>
      <c r="M1135">
        <f t="shared" si="53"/>
        <v>1.6284684684684685</v>
      </c>
    </row>
    <row r="1136" spans="1:13" hidden="1" x14ac:dyDescent="0.3">
      <c r="A1136">
        <v>14484</v>
      </c>
      <c r="B1136">
        <v>20191231</v>
      </c>
      <c r="C1136">
        <v>73</v>
      </c>
      <c r="D1136">
        <v>5</v>
      </c>
      <c r="E1136" t="s">
        <v>2702</v>
      </c>
      <c r="F1136" t="s">
        <v>399</v>
      </c>
      <c r="G1136" t="s">
        <v>2703</v>
      </c>
      <c r="H1136">
        <v>30.515000000000001</v>
      </c>
      <c r="I1136">
        <v>78530</v>
      </c>
      <c r="J1136">
        <v>98200</v>
      </c>
      <c r="K1136">
        <f t="shared" si="51"/>
        <v>2396342.9500000002</v>
      </c>
      <c r="L1136">
        <f t="shared" si="52"/>
        <v>2996573</v>
      </c>
      <c r="M1136">
        <f t="shared" si="53"/>
        <v>0.79969450101832995</v>
      </c>
    </row>
    <row r="1137" spans="1:13" hidden="1" x14ac:dyDescent="0.3">
      <c r="A1137">
        <v>14485</v>
      </c>
      <c r="B1137">
        <v>20191231</v>
      </c>
      <c r="C1137">
        <v>73</v>
      </c>
      <c r="D1137">
        <v>4</v>
      </c>
      <c r="E1137" t="s">
        <v>2704</v>
      </c>
      <c r="F1137" t="s">
        <v>399</v>
      </c>
      <c r="G1137" t="s">
        <v>2705</v>
      </c>
      <c r="H1137">
        <v>50.234999999999999</v>
      </c>
      <c r="I1137">
        <v>8788</v>
      </c>
      <c r="J1137">
        <v>9400</v>
      </c>
      <c r="K1137">
        <f t="shared" si="51"/>
        <v>441465.18</v>
      </c>
      <c r="L1137">
        <f t="shared" si="52"/>
        <v>472209</v>
      </c>
      <c r="M1137">
        <f t="shared" si="53"/>
        <v>0.9348936170212766</v>
      </c>
    </row>
    <row r="1138" spans="1:13" hidden="1" x14ac:dyDescent="0.3">
      <c r="A1138">
        <v>14486</v>
      </c>
      <c r="B1138">
        <v>20191231</v>
      </c>
      <c r="C1138">
        <v>73</v>
      </c>
      <c r="D1138">
        <v>4</v>
      </c>
      <c r="E1138" t="s">
        <v>2706</v>
      </c>
      <c r="F1138" t="s">
        <v>399</v>
      </c>
      <c r="G1138" t="s">
        <v>2707</v>
      </c>
      <c r="H1138">
        <v>32.97</v>
      </c>
      <c r="I1138">
        <v>105041</v>
      </c>
      <c r="J1138">
        <v>11350</v>
      </c>
      <c r="K1138">
        <f t="shared" si="51"/>
        <v>3463201.77</v>
      </c>
      <c r="L1138">
        <f t="shared" si="52"/>
        <v>374209.5</v>
      </c>
      <c r="M1138">
        <f t="shared" si="53"/>
        <v>9.2547136563876649</v>
      </c>
    </row>
    <row r="1139" spans="1:13" x14ac:dyDescent="0.3">
      <c r="A1139">
        <v>13983</v>
      </c>
      <c r="B1139">
        <v>20191231</v>
      </c>
      <c r="C1139">
        <v>11</v>
      </c>
      <c r="D1139">
        <v>1</v>
      </c>
      <c r="E1139" t="s">
        <v>2096</v>
      </c>
      <c r="F1139" t="s">
        <v>2097</v>
      </c>
      <c r="G1139">
        <v>22207020</v>
      </c>
      <c r="H1139">
        <v>11.25</v>
      </c>
      <c r="I1139">
        <v>987213</v>
      </c>
      <c r="J1139">
        <v>757892</v>
      </c>
      <c r="K1139">
        <f t="shared" si="51"/>
        <v>11106146.25</v>
      </c>
      <c r="L1139">
        <f t="shared" si="52"/>
        <v>8526285</v>
      </c>
      <c r="M1139">
        <f t="shared" si="53"/>
        <v>1.3025774120850993</v>
      </c>
    </row>
    <row r="1140" spans="1:13" hidden="1" x14ac:dyDescent="0.3">
      <c r="A1140">
        <v>14489</v>
      </c>
      <c r="B1140">
        <v>20191231</v>
      </c>
      <c r="C1140">
        <v>18</v>
      </c>
      <c r="D1140">
        <v>1</v>
      </c>
      <c r="E1140" t="s">
        <v>2711</v>
      </c>
      <c r="F1140" t="s">
        <v>2712</v>
      </c>
      <c r="G1140">
        <v>50574310</v>
      </c>
      <c r="H1140">
        <v>18.04</v>
      </c>
      <c r="I1140">
        <v>138160</v>
      </c>
      <c r="J1140">
        <v>107574</v>
      </c>
      <c r="K1140">
        <f t="shared" si="51"/>
        <v>2492406.4</v>
      </c>
      <c r="L1140">
        <f t="shared" si="52"/>
        <v>1940634.96</v>
      </c>
      <c r="M1140">
        <f t="shared" si="53"/>
        <v>1.2843252086935504</v>
      </c>
    </row>
    <row r="1141" spans="1:13" x14ac:dyDescent="0.3">
      <c r="A1141">
        <v>84606</v>
      </c>
      <c r="B1141">
        <v>20191231</v>
      </c>
      <c r="C1141">
        <v>11</v>
      </c>
      <c r="D1141">
        <v>3</v>
      </c>
      <c r="E1141" t="s">
        <v>12941</v>
      </c>
      <c r="F1141" t="s">
        <v>12942</v>
      </c>
      <c r="G1141">
        <v>29873610</v>
      </c>
      <c r="H1141">
        <v>157.56</v>
      </c>
      <c r="I1141">
        <v>66040</v>
      </c>
      <c r="J1141">
        <v>54028</v>
      </c>
      <c r="K1141">
        <f t="shared" si="51"/>
        <v>10405262.4</v>
      </c>
      <c r="L1141">
        <f t="shared" si="52"/>
        <v>8512651.6799999997</v>
      </c>
      <c r="M1141">
        <f t="shared" si="53"/>
        <v>1.2223291626564003</v>
      </c>
    </row>
    <row r="1142" spans="1:13" hidden="1" x14ac:dyDescent="0.3">
      <c r="A1142">
        <v>14492</v>
      </c>
      <c r="B1142">
        <v>20191231</v>
      </c>
      <c r="C1142">
        <v>73</v>
      </c>
      <c r="D1142">
        <v>4</v>
      </c>
      <c r="E1142" t="s">
        <v>2716</v>
      </c>
      <c r="F1142" t="s">
        <v>374</v>
      </c>
      <c r="G1142" t="s">
        <v>2717</v>
      </c>
      <c r="H1142">
        <v>25.06</v>
      </c>
      <c r="I1142">
        <v>115303</v>
      </c>
      <c r="J1142">
        <v>70100</v>
      </c>
      <c r="K1142">
        <f t="shared" si="51"/>
        <v>2889493.1799999997</v>
      </c>
      <c r="L1142">
        <f t="shared" si="52"/>
        <v>1756706</v>
      </c>
      <c r="M1142">
        <f t="shared" si="53"/>
        <v>1.6448359486447932</v>
      </c>
    </row>
    <row r="1143" spans="1:13" hidden="1" x14ac:dyDescent="0.3">
      <c r="A1143">
        <v>14493</v>
      </c>
      <c r="B1143">
        <v>20191231</v>
      </c>
      <c r="C1143">
        <v>12</v>
      </c>
      <c r="D1143">
        <v>1</v>
      </c>
      <c r="E1143" t="s">
        <v>2718</v>
      </c>
      <c r="F1143" t="s">
        <v>2719</v>
      </c>
      <c r="G1143" t="s">
        <v>2720</v>
      </c>
      <c r="H1143">
        <v>22.1</v>
      </c>
      <c r="I1143">
        <v>53150</v>
      </c>
      <c r="J1143">
        <v>60500</v>
      </c>
      <c r="K1143">
        <f t="shared" si="51"/>
        <v>1174615</v>
      </c>
      <c r="L1143">
        <f t="shared" si="52"/>
        <v>1337050</v>
      </c>
      <c r="M1143">
        <f t="shared" si="53"/>
        <v>0.87851239669421488</v>
      </c>
    </row>
    <row r="1144" spans="1:13" hidden="1" x14ac:dyDescent="0.3">
      <c r="A1144">
        <v>14494</v>
      </c>
      <c r="B1144">
        <v>20191231</v>
      </c>
      <c r="C1144">
        <v>73</v>
      </c>
      <c r="D1144">
        <v>4</v>
      </c>
      <c r="E1144" t="s">
        <v>2721</v>
      </c>
      <c r="F1144" t="s">
        <v>342</v>
      </c>
      <c r="G1144" t="s">
        <v>2722</v>
      </c>
      <c r="H1144">
        <v>21.748899999999999</v>
      </c>
      <c r="I1144">
        <v>967</v>
      </c>
      <c r="J1144">
        <v>1400</v>
      </c>
      <c r="K1144">
        <f t="shared" si="51"/>
        <v>21031.186299999998</v>
      </c>
      <c r="L1144">
        <f t="shared" si="52"/>
        <v>30448.46</v>
      </c>
      <c r="M1144">
        <f t="shared" si="53"/>
        <v>0.69071428571428573</v>
      </c>
    </row>
    <row r="1145" spans="1:13" x14ac:dyDescent="0.3">
      <c r="A1145">
        <v>89781</v>
      </c>
      <c r="B1145">
        <v>20191231</v>
      </c>
      <c r="C1145">
        <v>11</v>
      </c>
      <c r="D1145">
        <v>1</v>
      </c>
      <c r="E1145" t="s">
        <v>14789</v>
      </c>
      <c r="F1145" t="s">
        <v>14790</v>
      </c>
      <c r="G1145" t="s">
        <v>14791</v>
      </c>
      <c r="H1145">
        <v>135.69</v>
      </c>
      <c r="I1145">
        <v>102971</v>
      </c>
      <c r="J1145">
        <v>62700</v>
      </c>
      <c r="K1145">
        <f t="shared" si="51"/>
        <v>13972134.99</v>
      </c>
      <c r="L1145">
        <f t="shared" si="52"/>
        <v>8507763</v>
      </c>
      <c r="M1145">
        <f t="shared" si="53"/>
        <v>1.6422807017543859</v>
      </c>
    </row>
    <row r="1146" spans="1:13" x14ac:dyDescent="0.3">
      <c r="A1146">
        <v>82515</v>
      </c>
      <c r="B1146">
        <v>20191231</v>
      </c>
      <c r="C1146">
        <v>11</v>
      </c>
      <c r="D1146">
        <v>3</v>
      </c>
      <c r="E1146" t="s">
        <v>12484</v>
      </c>
      <c r="F1146" t="s">
        <v>12485</v>
      </c>
      <c r="G1146" t="s">
        <v>12486</v>
      </c>
      <c r="H1146">
        <v>212.38</v>
      </c>
      <c r="I1146">
        <v>35661</v>
      </c>
      <c r="J1146">
        <v>40038</v>
      </c>
      <c r="K1146">
        <f t="shared" si="51"/>
        <v>7573683.1799999997</v>
      </c>
      <c r="L1146">
        <f t="shared" si="52"/>
        <v>8503270.4399999995</v>
      </c>
      <c r="M1146">
        <f t="shared" si="53"/>
        <v>0.89067885508766675</v>
      </c>
    </row>
    <row r="1147" spans="1:13" hidden="1" x14ac:dyDescent="0.3">
      <c r="A1147">
        <v>14500</v>
      </c>
      <c r="B1147">
        <v>20191231</v>
      </c>
      <c r="C1147">
        <v>18</v>
      </c>
      <c r="D1147">
        <v>2</v>
      </c>
      <c r="E1147" t="s">
        <v>2728</v>
      </c>
      <c r="F1147" t="s">
        <v>2729</v>
      </c>
      <c r="G1147" t="s">
        <v>2730</v>
      </c>
      <c r="H1147">
        <v>12.05</v>
      </c>
      <c r="I1147">
        <v>37281</v>
      </c>
      <c r="J1147">
        <v>23756</v>
      </c>
      <c r="K1147">
        <f t="shared" si="51"/>
        <v>449236.05000000005</v>
      </c>
      <c r="L1147">
        <f t="shared" si="52"/>
        <v>286259.8</v>
      </c>
      <c r="M1147">
        <f t="shared" si="53"/>
        <v>1.5693298535106921</v>
      </c>
    </row>
    <row r="1148" spans="1:13" hidden="1" x14ac:dyDescent="0.3">
      <c r="A1148">
        <v>14501</v>
      </c>
      <c r="B1148">
        <v>20191231</v>
      </c>
      <c r="C1148">
        <v>73</v>
      </c>
      <c r="D1148">
        <v>5</v>
      </c>
      <c r="E1148" t="s">
        <v>2731</v>
      </c>
      <c r="F1148" t="s">
        <v>1963</v>
      </c>
      <c r="G1148">
        <v>13206140</v>
      </c>
      <c r="H1148">
        <v>23.91</v>
      </c>
      <c r="I1148">
        <v>4349</v>
      </c>
      <c r="J1148">
        <v>6600</v>
      </c>
      <c r="K1148">
        <f t="shared" si="51"/>
        <v>103984.59</v>
      </c>
      <c r="L1148">
        <f t="shared" si="52"/>
        <v>157806</v>
      </c>
      <c r="M1148">
        <f t="shared" si="53"/>
        <v>0.65893939393939394</v>
      </c>
    </row>
    <row r="1149" spans="1:13" x14ac:dyDescent="0.3">
      <c r="A1149">
        <v>15395</v>
      </c>
      <c r="B1149">
        <v>20191231</v>
      </c>
      <c r="C1149">
        <v>11</v>
      </c>
      <c r="D1149">
        <v>1</v>
      </c>
      <c r="E1149" t="s">
        <v>3982</v>
      </c>
      <c r="F1149" t="s">
        <v>3983</v>
      </c>
      <c r="G1149" t="s">
        <v>3984</v>
      </c>
      <c r="H1149">
        <v>1488.4699700000001</v>
      </c>
      <c r="I1149">
        <v>5473</v>
      </c>
      <c r="J1149">
        <v>5711</v>
      </c>
      <c r="K1149">
        <f t="shared" si="51"/>
        <v>8146396.1458100006</v>
      </c>
      <c r="L1149">
        <f t="shared" si="52"/>
        <v>8500651.9986700006</v>
      </c>
      <c r="M1149">
        <f t="shared" si="53"/>
        <v>0.9583260374715461</v>
      </c>
    </row>
    <row r="1150" spans="1:13" x14ac:dyDescent="0.3">
      <c r="A1150">
        <v>76661</v>
      </c>
      <c r="B1150">
        <v>20191231</v>
      </c>
      <c r="C1150">
        <v>11</v>
      </c>
      <c r="D1150">
        <v>3</v>
      </c>
      <c r="E1150" t="s">
        <v>11190</v>
      </c>
      <c r="F1150" t="s">
        <v>11191</v>
      </c>
      <c r="G1150">
        <v>46222210</v>
      </c>
      <c r="H1150">
        <v>60.41</v>
      </c>
      <c r="I1150">
        <v>216628</v>
      </c>
      <c r="J1150">
        <v>140663</v>
      </c>
      <c r="K1150">
        <f t="shared" si="51"/>
        <v>13086497.479999999</v>
      </c>
      <c r="L1150">
        <f t="shared" si="52"/>
        <v>8497451.8300000001</v>
      </c>
      <c r="M1150">
        <f t="shared" si="53"/>
        <v>1.5400496221465489</v>
      </c>
    </row>
    <row r="1151" spans="1:13" x14ac:dyDescent="0.3">
      <c r="A1151">
        <v>60580</v>
      </c>
      <c r="B1151">
        <v>20191231</v>
      </c>
      <c r="C1151">
        <v>11</v>
      </c>
      <c r="D1151">
        <v>1</v>
      </c>
      <c r="E1151" t="s">
        <v>10466</v>
      </c>
      <c r="F1151" t="s">
        <v>10467</v>
      </c>
      <c r="G1151">
        <v>89109210</v>
      </c>
      <c r="H1151">
        <v>79.67</v>
      </c>
      <c r="I1151">
        <v>116431</v>
      </c>
      <c r="J1151">
        <v>106602</v>
      </c>
      <c r="K1151">
        <f t="shared" si="51"/>
        <v>9276057.7699999996</v>
      </c>
      <c r="L1151">
        <f t="shared" si="52"/>
        <v>8492981.3399999999</v>
      </c>
      <c r="M1151">
        <f t="shared" si="53"/>
        <v>1.0922027729310895</v>
      </c>
    </row>
    <row r="1152" spans="1:13" x14ac:dyDescent="0.3">
      <c r="A1152">
        <v>86964</v>
      </c>
      <c r="B1152">
        <v>20191231</v>
      </c>
      <c r="C1152">
        <v>11</v>
      </c>
      <c r="D1152">
        <v>3</v>
      </c>
      <c r="E1152" t="s">
        <v>13618</v>
      </c>
      <c r="F1152" t="s">
        <v>13619</v>
      </c>
      <c r="G1152">
        <v>31561610</v>
      </c>
      <c r="H1152">
        <v>139.64999</v>
      </c>
      <c r="I1152">
        <v>153227</v>
      </c>
      <c r="J1152">
        <v>60794</v>
      </c>
      <c r="K1152">
        <f t="shared" si="51"/>
        <v>21398149.017730001</v>
      </c>
      <c r="L1152">
        <f t="shared" si="52"/>
        <v>8489881.4920600001</v>
      </c>
      <c r="M1152">
        <f t="shared" si="53"/>
        <v>2.5204296476625982</v>
      </c>
    </row>
    <row r="1153" spans="1:13" hidden="1" x14ac:dyDescent="0.3">
      <c r="A1153">
        <v>14507</v>
      </c>
      <c r="B1153">
        <v>20191231</v>
      </c>
      <c r="C1153">
        <v>44</v>
      </c>
      <c r="D1153">
        <v>1</v>
      </c>
      <c r="E1153" t="s">
        <v>2743</v>
      </c>
      <c r="F1153" t="s">
        <v>2744</v>
      </c>
      <c r="G1153" t="s">
        <v>2745</v>
      </c>
      <c r="H1153">
        <v>9.33</v>
      </c>
      <c r="I1153">
        <v>37966</v>
      </c>
      <c r="J1153">
        <v>25700</v>
      </c>
      <c r="K1153">
        <f t="shared" si="51"/>
        <v>354222.78</v>
      </c>
      <c r="L1153">
        <f t="shared" si="52"/>
        <v>239781</v>
      </c>
      <c r="M1153">
        <f t="shared" si="53"/>
        <v>1.4772762645914397</v>
      </c>
    </row>
    <row r="1154" spans="1:13" hidden="1" x14ac:dyDescent="0.3">
      <c r="A1154">
        <v>14513</v>
      </c>
      <c r="B1154">
        <v>20191231</v>
      </c>
      <c r="C1154">
        <v>73</v>
      </c>
      <c r="D1154">
        <v>4</v>
      </c>
      <c r="E1154" t="s">
        <v>2746</v>
      </c>
      <c r="F1154" t="s">
        <v>2145</v>
      </c>
      <c r="G1154">
        <v>50076740</v>
      </c>
      <c r="H1154">
        <v>32.619999999999997</v>
      </c>
      <c r="I1154">
        <v>33134</v>
      </c>
      <c r="J1154">
        <v>19050</v>
      </c>
      <c r="K1154">
        <f t="shared" ref="K1154:K1217" si="54">H1154*I1154</f>
        <v>1080831.0799999998</v>
      </c>
      <c r="L1154">
        <f t="shared" ref="L1154:L1217" si="55">H1154*J1154</f>
        <v>621411</v>
      </c>
      <c r="M1154">
        <f t="shared" ref="M1154:M1217" si="56">I1154/J1154</f>
        <v>1.7393175853018372</v>
      </c>
    </row>
    <row r="1155" spans="1:13" hidden="1" x14ac:dyDescent="0.3">
      <c r="A1155">
        <v>14514</v>
      </c>
      <c r="B1155">
        <v>20191231</v>
      </c>
      <c r="C1155">
        <v>44</v>
      </c>
      <c r="D1155">
        <v>1</v>
      </c>
      <c r="E1155" t="s">
        <v>2747</v>
      </c>
      <c r="F1155" t="s">
        <v>2748</v>
      </c>
      <c r="G1155" s="1">
        <v>670750000000000</v>
      </c>
      <c r="H1155">
        <v>5.26</v>
      </c>
      <c r="I1155">
        <v>26801</v>
      </c>
      <c r="J1155">
        <v>13500</v>
      </c>
      <c r="K1155">
        <f t="shared" si="54"/>
        <v>140973.25999999998</v>
      </c>
      <c r="L1155">
        <f t="shared" si="55"/>
        <v>71010</v>
      </c>
      <c r="M1155">
        <f t="shared" si="56"/>
        <v>1.9852592592592593</v>
      </c>
    </row>
    <row r="1156" spans="1:13" hidden="1" x14ac:dyDescent="0.3">
      <c r="A1156">
        <v>14515</v>
      </c>
      <c r="B1156">
        <v>20191231</v>
      </c>
      <c r="C1156">
        <v>73</v>
      </c>
      <c r="D1156">
        <v>4</v>
      </c>
      <c r="E1156" t="s">
        <v>2749</v>
      </c>
      <c r="F1156" t="s">
        <v>599</v>
      </c>
      <c r="G1156" t="s">
        <v>2750</v>
      </c>
      <c r="H1156">
        <v>46.938899999999997</v>
      </c>
      <c r="I1156">
        <v>6059</v>
      </c>
      <c r="J1156">
        <v>2850</v>
      </c>
      <c r="K1156">
        <f t="shared" si="54"/>
        <v>284402.79509999999</v>
      </c>
      <c r="L1156">
        <f t="shared" si="55"/>
        <v>133775.86499999999</v>
      </c>
      <c r="M1156">
        <f t="shared" si="56"/>
        <v>2.1259649122807018</v>
      </c>
    </row>
    <row r="1157" spans="1:13" x14ac:dyDescent="0.3">
      <c r="A1157">
        <v>92220</v>
      </c>
      <c r="B1157">
        <v>20191231</v>
      </c>
      <c r="C1157">
        <v>11</v>
      </c>
      <c r="D1157">
        <v>3</v>
      </c>
      <c r="E1157" t="s">
        <v>16778</v>
      </c>
      <c r="F1157" t="s">
        <v>16779</v>
      </c>
      <c r="G1157">
        <v>57479510</v>
      </c>
      <c r="H1157">
        <v>158.06</v>
      </c>
      <c r="I1157">
        <v>61011</v>
      </c>
      <c r="J1157">
        <v>53611</v>
      </c>
      <c r="K1157">
        <f t="shared" si="54"/>
        <v>9643398.6600000001</v>
      </c>
      <c r="L1157">
        <f t="shared" si="55"/>
        <v>8473754.6600000001</v>
      </c>
      <c r="M1157">
        <f t="shared" si="56"/>
        <v>1.1380313741582884</v>
      </c>
    </row>
    <row r="1158" spans="1:13" hidden="1" x14ac:dyDescent="0.3">
      <c r="A1158">
        <v>14520</v>
      </c>
      <c r="B1158">
        <v>20191231</v>
      </c>
      <c r="C1158">
        <v>14</v>
      </c>
      <c r="D1158">
        <v>1</v>
      </c>
      <c r="E1158" t="s">
        <v>2754</v>
      </c>
      <c r="F1158" t="s">
        <v>2755</v>
      </c>
      <c r="G1158" t="s">
        <v>2756</v>
      </c>
      <c r="H1158">
        <v>21.47</v>
      </c>
      <c r="I1158">
        <v>43711</v>
      </c>
      <c r="J1158">
        <v>66481</v>
      </c>
      <c r="K1158">
        <f t="shared" si="54"/>
        <v>938475.16999999993</v>
      </c>
      <c r="L1158">
        <f t="shared" si="55"/>
        <v>1427347.0699999998</v>
      </c>
      <c r="M1158">
        <f t="shared" si="56"/>
        <v>0.65749612671289537</v>
      </c>
    </row>
    <row r="1159" spans="1:13" x14ac:dyDescent="0.3">
      <c r="A1159">
        <v>51625</v>
      </c>
      <c r="B1159">
        <v>20191231</v>
      </c>
      <c r="C1159">
        <v>11</v>
      </c>
      <c r="D1159">
        <v>1</v>
      </c>
      <c r="E1159" t="s">
        <v>10232</v>
      </c>
      <c r="F1159" t="s">
        <v>10233</v>
      </c>
      <c r="G1159">
        <v>81756510</v>
      </c>
      <c r="H1159">
        <v>46.03</v>
      </c>
      <c r="I1159">
        <v>188448</v>
      </c>
      <c r="J1159">
        <v>182783</v>
      </c>
      <c r="K1159">
        <f t="shared" si="54"/>
        <v>8674261.4399999995</v>
      </c>
      <c r="L1159">
        <f t="shared" si="55"/>
        <v>8413501.4900000002</v>
      </c>
      <c r="M1159">
        <f t="shared" si="56"/>
        <v>1.0309930354573456</v>
      </c>
    </row>
    <row r="1160" spans="1:13" hidden="1" x14ac:dyDescent="0.3">
      <c r="A1160">
        <v>14522</v>
      </c>
      <c r="B1160">
        <v>20191231</v>
      </c>
      <c r="C1160">
        <v>14</v>
      </c>
      <c r="D1160">
        <v>1</v>
      </c>
      <c r="E1160" t="s">
        <v>2759</v>
      </c>
      <c r="F1160" t="s">
        <v>2760</v>
      </c>
      <c r="G1160" t="s">
        <v>2761</v>
      </c>
      <c r="H1160">
        <v>14.22</v>
      </c>
      <c r="I1160">
        <v>44122</v>
      </c>
      <c r="J1160">
        <v>24895</v>
      </c>
      <c r="K1160">
        <f t="shared" si="54"/>
        <v>627414.84000000008</v>
      </c>
      <c r="L1160">
        <f t="shared" si="55"/>
        <v>354006.9</v>
      </c>
      <c r="M1160">
        <f t="shared" si="56"/>
        <v>1.7723237597911228</v>
      </c>
    </row>
    <row r="1161" spans="1:13" x14ac:dyDescent="0.3">
      <c r="A1161">
        <v>75694</v>
      </c>
      <c r="B1161">
        <v>20191231</v>
      </c>
      <c r="C1161">
        <v>11</v>
      </c>
      <c r="D1161">
        <v>3</v>
      </c>
      <c r="E1161" t="s">
        <v>11021</v>
      </c>
      <c r="F1161" t="s">
        <v>11022</v>
      </c>
      <c r="G1161" t="s">
        <v>11023</v>
      </c>
      <c r="H1161">
        <v>219.50998999999999</v>
      </c>
      <c r="I1161">
        <v>25791</v>
      </c>
      <c r="J1161">
        <v>38112</v>
      </c>
      <c r="K1161">
        <f t="shared" si="54"/>
        <v>5661382.15209</v>
      </c>
      <c r="L1161">
        <f t="shared" si="55"/>
        <v>8365964.7388799991</v>
      </c>
      <c r="M1161">
        <f t="shared" si="56"/>
        <v>0.67671599496221657</v>
      </c>
    </row>
    <row r="1162" spans="1:13" x14ac:dyDescent="0.3">
      <c r="A1162">
        <v>28804</v>
      </c>
      <c r="B1162">
        <v>20191231</v>
      </c>
      <c r="C1162">
        <v>11</v>
      </c>
      <c r="D1162">
        <v>1</v>
      </c>
      <c r="E1162" t="s">
        <v>9786</v>
      </c>
      <c r="F1162" t="s">
        <v>9787</v>
      </c>
      <c r="G1162">
        <v>1165910</v>
      </c>
      <c r="H1162">
        <v>67.75</v>
      </c>
      <c r="I1162">
        <v>209702</v>
      </c>
      <c r="J1162">
        <v>123077</v>
      </c>
      <c r="K1162">
        <f t="shared" si="54"/>
        <v>14207310.5</v>
      </c>
      <c r="L1162">
        <f t="shared" si="55"/>
        <v>8338466.75</v>
      </c>
      <c r="M1162">
        <f t="shared" si="56"/>
        <v>1.7038276851076968</v>
      </c>
    </row>
    <row r="1163" spans="1:13" x14ac:dyDescent="0.3">
      <c r="A1163">
        <v>77660</v>
      </c>
      <c r="B1163">
        <v>20191231</v>
      </c>
      <c r="C1163">
        <v>11</v>
      </c>
      <c r="D1163">
        <v>3</v>
      </c>
      <c r="E1163" t="s">
        <v>11484</v>
      </c>
      <c r="F1163" t="s">
        <v>11485</v>
      </c>
      <c r="G1163">
        <v>22531010</v>
      </c>
      <c r="H1163">
        <v>442.32999000000001</v>
      </c>
      <c r="I1163">
        <v>25604</v>
      </c>
      <c r="J1163">
        <v>18797</v>
      </c>
      <c r="K1163">
        <f t="shared" si="54"/>
        <v>11325417.063960001</v>
      </c>
      <c r="L1163">
        <f t="shared" si="55"/>
        <v>8314476.8220300004</v>
      </c>
      <c r="M1163">
        <f t="shared" si="56"/>
        <v>1.362132255147098</v>
      </c>
    </row>
    <row r="1164" spans="1:13" hidden="1" x14ac:dyDescent="0.3">
      <c r="A1164">
        <v>14529</v>
      </c>
      <c r="B1164">
        <v>20191231</v>
      </c>
      <c r="C1164">
        <v>73</v>
      </c>
      <c r="D1164">
        <v>3</v>
      </c>
      <c r="E1164" t="s">
        <v>2770</v>
      </c>
      <c r="F1164" t="s">
        <v>1559</v>
      </c>
      <c r="G1164" t="s">
        <v>2771</v>
      </c>
      <c r="H1164">
        <v>29</v>
      </c>
      <c r="I1164">
        <v>2084</v>
      </c>
      <c r="J1164">
        <v>2350</v>
      </c>
      <c r="K1164">
        <f t="shared" si="54"/>
        <v>60436</v>
      </c>
      <c r="L1164">
        <f t="shared" si="55"/>
        <v>68150</v>
      </c>
      <c r="M1164">
        <f t="shared" si="56"/>
        <v>0.88680851063829791</v>
      </c>
    </row>
    <row r="1165" spans="1:13" x14ac:dyDescent="0.3">
      <c r="A1165">
        <v>93101</v>
      </c>
      <c r="B1165">
        <v>20191231</v>
      </c>
      <c r="C1165">
        <v>11</v>
      </c>
      <c r="D1165">
        <v>1</v>
      </c>
      <c r="E1165" t="s">
        <v>17526</v>
      </c>
      <c r="F1165" t="s">
        <v>17527</v>
      </c>
      <c r="G1165">
        <v>52186520</v>
      </c>
      <c r="H1165">
        <v>137.19999999999999</v>
      </c>
      <c r="I1165">
        <v>245411</v>
      </c>
      <c r="J1165">
        <v>60470</v>
      </c>
      <c r="K1165">
        <f t="shared" si="54"/>
        <v>33670389.199999996</v>
      </c>
      <c r="L1165">
        <f t="shared" si="55"/>
        <v>8296483.9999999991</v>
      </c>
      <c r="M1165">
        <f t="shared" si="56"/>
        <v>4.0583925913676202</v>
      </c>
    </row>
    <row r="1166" spans="1:13" x14ac:dyDescent="0.3">
      <c r="A1166">
        <v>80957</v>
      </c>
      <c r="B1166">
        <v>20191231</v>
      </c>
      <c r="C1166">
        <v>11</v>
      </c>
      <c r="D1166">
        <v>3</v>
      </c>
      <c r="E1166" t="s">
        <v>12236</v>
      </c>
      <c r="F1166" t="s">
        <v>12237</v>
      </c>
      <c r="G1166">
        <v>4532710</v>
      </c>
      <c r="H1166">
        <v>120.93</v>
      </c>
      <c r="I1166">
        <v>64303</v>
      </c>
      <c r="J1166">
        <v>68208</v>
      </c>
      <c r="K1166">
        <f t="shared" si="54"/>
        <v>7776161.79</v>
      </c>
      <c r="L1166">
        <f t="shared" si="55"/>
        <v>8248393.4400000004</v>
      </c>
      <c r="M1166">
        <f t="shared" si="56"/>
        <v>0.94274865118461182</v>
      </c>
    </row>
    <row r="1167" spans="1:13" x14ac:dyDescent="0.3">
      <c r="A1167">
        <v>86979</v>
      </c>
      <c r="B1167">
        <v>20191231</v>
      </c>
      <c r="C1167">
        <v>11</v>
      </c>
      <c r="D1167">
        <v>1</v>
      </c>
      <c r="E1167" t="s">
        <v>13622</v>
      </c>
      <c r="F1167" t="s">
        <v>13623</v>
      </c>
      <c r="G1167" t="s">
        <v>13624</v>
      </c>
      <c r="H1167">
        <v>24.63</v>
      </c>
      <c r="I1167">
        <v>735743</v>
      </c>
      <c r="J1167">
        <v>334707</v>
      </c>
      <c r="K1167">
        <f t="shared" si="54"/>
        <v>18121350.09</v>
      </c>
      <c r="L1167">
        <f t="shared" si="55"/>
        <v>8243833.4099999992</v>
      </c>
      <c r="M1167">
        <f t="shared" si="56"/>
        <v>2.1981703400287413</v>
      </c>
    </row>
    <row r="1168" spans="1:13" x14ac:dyDescent="0.3">
      <c r="A1168">
        <v>14763</v>
      </c>
      <c r="B1168">
        <v>20191231</v>
      </c>
      <c r="C1168">
        <v>11</v>
      </c>
      <c r="D1168">
        <v>1</v>
      </c>
      <c r="E1168" t="s">
        <v>3135</v>
      </c>
      <c r="F1168" t="s">
        <v>3136</v>
      </c>
      <c r="G1168">
        <v>14880610</v>
      </c>
      <c r="H1168">
        <v>56.3</v>
      </c>
      <c r="I1168">
        <v>153662</v>
      </c>
      <c r="J1168">
        <v>146309</v>
      </c>
      <c r="K1168">
        <f t="shared" si="54"/>
        <v>8651170.5999999996</v>
      </c>
      <c r="L1168">
        <f t="shared" si="55"/>
        <v>8237196.6999999993</v>
      </c>
      <c r="M1168">
        <f t="shared" si="56"/>
        <v>1.050256648599881</v>
      </c>
    </row>
    <row r="1169" spans="1:13" x14ac:dyDescent="0.3">
      <c r="A1169">
        <v>13904</v>
      </c>
      <c r="B1169">
        <v>20191231</v>
      </c>
      <c r="C1169">
        <v>11</v>
      </c>
      <c r="D1169">
        <v>1</v>
      </c>
      <c r="E1169" t="s">
        <v>1979</v>
      </c>
      <c r="F1169" t="s">
        <v>1980</v>
      </c>
      <c r="G1169">
        <v>92908910</v>
      </c>
      <c r="H1169">
        <v>60.98</v>
      </c>
      <c r="I1169">
        <v>228133</v>
      </c>
      <c r="J1169">
        <v>134799</v>
      </c>
      <c r="K1169">
        <f t="shared" si="54"/>
        <v>13911550.34</v>
      </c>
      <c r="L1169">
        <f t="shared" si="55"/>
        <v>8220043.0199999996</v>
      </c>
      <c r="M1169">
        <f t="shared" si="56"/>
        <v>1.6923938604885793</v>
      </c>
    </row>
    <row r="1170" spans="1:13" hidden="1" x14ac:dyDescent="0.3">
      <c r="A1170">
        <v>14539</v>
      </c>
      <c r="B1170">
        <v>20191231</v>
      </c>
      <c r="C1170">
        <v>73</v>
      </c>
      <c r="D1170">
        <v>3</v>
      </c>
      <c r="E1170" t="s">
        <v>2787</v>
      </c>
      <c r="F1170" t="s">
        <v>1559</v>
      </c>
      <c r="G1170" t="s">
        <v>2788</v>
      </c>
      <c r="H1170">
        <v>31.56</v>
      </c>
      <c r="I1170">
        <v>30443</v>
      </c>
      <c r="J1170">
        <v>77300</v>
      </c>
      <c r="K1170">
        <f t="shared" si="54"/>
        <v>960781.08</v>
      </c>
      <c r="L1170">
        <f t="shared" si="55"/>
        <v>2439588</v>
      </c>
      <c r="M1170">
        <f t="shared" si="56"/>
        <v>0.39382923673997411</v>
      </c>
    </row>
    <row r="1171" spans="1:13" hidden="1" x14ac:dyDescent="0.3">
      <c r="A1171">
        <v>14540</v>
      </c>
      <c r="B1171">
        <v>20191231</v>
      </c>
      <c r="C1171">
        <v>12</v>
      </c>
      <c r="D1171">
        <v>3</v>
      </c>
      <c r="E1171" t="s">
        <v>2789</v>
      </c>
      <c r="F1171" t="s">
        <v>2790</v>
      </c>
      <c r="G1171" t="s">
        <v>2791</v>
      </c>
      <c r="H1171">
        <v>5.78</v>
      </c>
      <c r="I1171">
        <v>44566</v>
      </c>
      <c r="J1171">
        <v>21113</v>
      </c>
      <c r="K1171">
        <f t="shared" si="54"/>
        <v>257591.48</v>
      </c>
      <c r="L1171">
        <f t="shared" si="55"/>
        <v>122033.14</v>
      </c>
      <c r="M1171">
        <f t="shared" si="56"/>
        <v>2.1108321886989061</v>
      </c>
    </row>
    <row r="1172" spans="1:13" x14ac:dyDescent="0.3">
      <c r="A1172">
        <v>14984</v>
      </c>
      <c r="B1172">
        <v>20191231</v>
      </c>
      <c r="C1172">
        <v>11</v>
      </c>
      <c r="D1172">
        <v>1</v>
      </c>
      <c r="E1172" t="s">
        <v>3423</v>
      </c>
      <c r="F1172" t="s">
        <v>3424</v>
      </c>
      <c r="G1172" t="s">
        <v>3425</v>
      </c>
      <c r="H1172">
        <v>34.65</v>
      </c>
      <c r="I1172">
        <v>621707</v>
      </c>
      <c r="J1172">
        <v>236830</v>
      </c>
      <c r="K1172">
        <f t="shared" si="54"/>
        <v>21542147.550000001</v>
      </c>
      <c r="L1172">
        <f t="shared" si="55"/>
        <v>8206159.5</v>
      </c>
      <c r="M1172">
        <f t="shared" si="56"/>
        <v>2.625119283874509</v>
      </c>
    </row>
    <row r="1173" spans="1:13" x14ac:dyDescent="0.3">
      <c r="A1173">
        <v>90386</v>
      </c>
      <c r="B1173">
        <v>20191231</v>
      </c>
      <c r="C1173">
        <v>11</v>
      </c>
      <c r="D1173">
        <v>1</v>
      </c>
      <c r="E1173" t="s">
        <v>15269</v>
      </c>
      <c r="F1173" t="s">
        <v>15270</v>
      </c>
      <c r="G1173" t="s">
        <v>15271</v>
      </c>
      <c r="H1173">
        <v>21.64</v>
      </c>
      <c r="I1173">
        <v>975742</v>
      </c>
      <c r="J1173">
        <v>378763</v>
      </c>
      <c r="K1173">
        <f t="shared" si="54"/>
        <v>21115056.879999999</v>
      </c>
      <c r="L1173">
        <f t="shared" si="55"/>
        <v>8196431.3200000003</v>
      </c>
      <c r="M1173">
        <f t="shared" si="56"/>
        <v>2.5761280800923005</v>
      </c>
    </row>
    <row r="1174" spans="1:13" x14ac:dyDescent="0.3">
      <c r="A1174">
        <v>32803</v>
      </c>
      <c r="B1174">
        <v>20191231</v>
      </c>
      <c r="C1174">
        <v>11</v>
      </c>
      <c r="D1174">
        <v>1</v>
      </c>
      <c r="E1174" t="s">
        <v>9854</v>
      </c>
      <c r="F1174" t="s">
        <v>9855</v>
      </c>
      <c r="G1174">
        <v>43610610</v>
      </c>
      <c r="H1174">
        <v>50.71</v>
      </c>
      <c r="I1174">
        <v>315036</v>
      </c>
      <c r="J1174">
        <v>161390</v>
      </c>
      <c r="K1174">
        <f t="shared" si="54"/>
        <v>15975475.560000001</v>
      </c>
      <c r="L1174">
        <f t="shared" si="55"/>
        <v>8184086.9000000004</v>
      </c>
      <c r="M1174">
        <f t="shared" si="56"/>
        <v>1.9520168535844848</v>
      </c>
    </row>
    <row r="1175" spans="1:13" x14ac:dyDescent="0.3">
      <c r="A1175">
        <v>93179</v>
      </c>
      <c r="B1175">
        <v>20191231</v>
      </c>
      <c r="C1175">
        <v>11</v>
      </c>
      <c r="D1175">
        <v>3</v>
      </c>
      <c r="E1175" t="s">
        <v>17617</v>
      </c>
      <c r="F1175" t="s">
        <v>17618</v>
      </c>
      <c r="G1175" t="s">
        <v>17619</v>
      </c>
      <c r="H1175">
        <v>32.715000000000003</v>
      </c>
      <c r="I1175">
        <v>144478</v>
      </c>
      <c r="J1175">
        <v>249570</v>
      </c>
      <c r="K1175">
        <f t="shared" si="54"/>
        <v>4726597.7700000005</v>
      </c>
      <c r="L1175">
        <f t="shared" si="55"/>
        <v>8164682.5500000007</v>
      </c>
      <c r="M1175">
        <f t="shared" si="56"/>
        <v>0.57890772128060264</v>
      </c>
    </row>
    <row r="1176" spans="1:13" x14ac:dyDescent="0.3">
      <c r="A1176">
        <v>60986</v>
      </c>
      <c r="B1176">
        <v>20191231</v>
      </c>
      <c r="C1176">
        <v>11</v>
      </c>
      <c r="D1176">
        <v>3</v>
      </c>
      <c r="E1176" t="s">
        <v>10481</v>
      </c>
      <c r="F1176" t="s">
        <v>10482</v>
      </c>
      <c r="G1176">
        <v>65122910</v>
      </c>
      <c r="H1176">
        <v>19.22</v>
      </c>
      <c r="I1176">
        <v>720649</v>
      </c>
      <c r="J1176">
        <v>423400</v>
      </c>
      <c r="K1176">
        <f t="shared" si="54"/>
        <v>13850873.779999999</v>
      </c>
      <c r="L1176">
        <f t="shared" si="55"/>
        <v>8137747.9999999991</v>
      </c>
      <c r="M1176">
        <f t="shared" si="56"/>
        <v>1.7020524326877657</v>
      </c>
    </row>
    <row r="1177" spans="1:13" hidden="1" x14ac:dyDescent="0.3">
      <c r="A1177">
        <v>14546</v>
      </c>
      <c r="B1177">
        <v>20191231</v>
      </c>
      <c r="C1177">
        <v>12</v>
      </c>
      <c r="D1177">
        <v>3</v>
      </c>
      <c r="E1177" t="s">
        <v>2805</v>
      </c>
      <c r="F1177" t="s">
        <v>2806</v>
      </c>
      <c r="G1177" t="s">
        <v>2807</v>
      </c>
      <c r="H1177">
        <v>3.1</v>
      </c>
      <c r="I1177">
        <v>14101</v>
      </c>
      <c r="J1177">
        <v>27179</v>
      </c>
      <c r="K1177">
        <f t="shared" si="54"/>
        <v>43713.1</v>
      </c>
      <c r="L1177">
        <f t="shared" si="55"/>
        <v>84254.900000000009</v>
      </c>
      <c r="M1177">
        <f t="shared" si="56"/>
        <v>0.5188196769564738</v>
      </c>
    </row>
    <row r="1178" spans="1:13" x14ac:dyDescent="0.3">
      <c r="A1178">
        <v>32942</v>
      </c>
      <c r="B1178">
        <v>20191231</v>
      </c>
      <c r="C1178">
        <v>11</v>
      </c>
      <c r="D1178">
        <v>1</v>
      </c>
      <c r="E1178" t="s">
        <v>9858</v>
      </c>
      <c r="F1178" t="s">
        <v>9859</v>
      </c>
      <c r="G1178">
        <v>44351060</v>
      </c>
      <c r="H1178">
        <v>147.82001</v>
      </c>
      <c r="I1178">
        <v>43643</v>
      </c>
      <c r="J1178">
        <v>54386</v>
      </c>
      <c r="K1178">
        <f t="shared" si="54"/>
        <v>6451308.6964299995</v>
      </c>
      <c r="L1178">
        <f t="shared" si="55"/>
        <v>8039339.0638600001</v>
      </c>
      <c r="M1178">
        <f t="shared" si="56"/>
        <v>0.8024675467951311</v>
      </c>
    </row>
    <row r="1179" spans="1:13" x14ac:dyDescent="0.3">
      <c r="A1179">
        <v>67847</v>
      </c>
      <c r="B1179">
        <v>20191231</v>
      </c>
      <c r="C1179">
        <v>11</v>
      </c>
      <c r="D1179">
        <v>3</v>
      </c>
      <c r="E1179" t="s">
        <v>10686</v>
      </c>
      <c r="F1179" t="s">
        <v>10687</v>
      </c>
      <c r="G1179">
        <v>78028710</v>
      </c>
      <c r="H1179">
        <v>122.25</v>
      </c>
      <c r="I1179">
        <v>88089</v>
      </c>
      <c r="J1179">
        <v>65592</v>
      </c>
      <c r="K1179">
        <f t="shared" si="54"/>
        <v>10768880.25</v>
      </c>
      <c r="L1179">
        <f t="shared" si="55"/>
        <v>8018622</v>
      </c>
      <c r="M1179">
        <f t="shared" si="56"/>
        <v>1.3429839004756678</v>
      </c>
    </row>
    <row r="1180" spans="1:13" hidden="1" x14ac:dyDescent="0.3">
      <c r="A1180">
        <v>14549</v>
      </c>
      <c r="B1180">
        <v>20191231</v>
      </c>
      <c r="C1180">
        <v>73</v>
      </c>
      <c r="D1180">
        <v>3</v>
      </c>
      <c r="E1180" t="s">
        <v>2814</v>
      </c>
      <c r="F1180" t="s">
        <v>1559</v>
      </c>
      <c r="G1180" t="s">
        <v>2815</v>
      </c>
      <c r="H1180">
        <v>26.57</v>
      </c>
      <c r="I1180">
        <v>2098</v>
      </c>
      <c r="J1180">
        <v>2050</v>
      </c>
      <c r="K1180">
        <f t="shared" si="54"/>
        <v>55743.86</v>
      </c>
      <c r="L1180">
        <f t="shared" si="55"/>
        <v>54468.5</v>
      </c>
      <c r="M1180">
        <f t="shared" si="56"/>
        <v>1.0234146341463415</v>
      </c>
    </row>
    <row r="1181" spans="1:13" x14ac:dyDescent="0.3">
      <c r="A1181">
        <v>80864</v>
      </c>
      <c r="B1181">
        <v>20191231</v>
      </c>
      <c r="C1181">
        <v>11</v>
      </c>
      <c r="D1181">
        <v>1</v>
      </c>
      <c r="E1181" t="s">
        <v>12217</v>
      </c>
      <c r="F1181" t="s">
        <v>12218</v>
      </c>
      <c r="G1181">
        <v>75950910</v>
      </c>
      <c r="H1181">
        <v>119.76</v>
      </c>
      <c r="I1181">
        <v>95937</v>
      </c>
      <c r="J1181">
        <v>66657</v>
      </c>
      <c r="K1181">
        <f t="shared" si="54"/>
        <v>11489415.120000001</v>
      </c>
      <c r="L1181">
        <f t="shared" si="55"/>
        <v>7982842.3200000003</v>
      </c>
      <c r="M1181">
        <f t="shared" si="56"/>
        <v>1.4392636932355192</v>
      </c>
    </row>
    <row r="1182" spans="1:13" x14ac:dyDescent="0.3">
      <c r="A1182">
        <v>77606</v>
      </c>
      <c r="B1182">
        <v>20191231</v>
      </c>
      <c r="C1182">
        <v>11</v>
      </c>
      <c r="D1182">
        <v>1</v>
      </c>
      <c r="E1182" t="s">
        <v>11458</v>
      </c>
      <c r="F1182" t="s">
        <v>11459</v>
      </c>
      <c r="G1182">
        <v>50025510</v>
      </c>
      <c r="H1182">
        <v>50.95</v>
      </c>
      <c r="I1182">
        <v>667224</v>
      </c>
      <c r="J1182">
        <v>156568</v>
      </c>
      <c r="K1182">
        <f t="shared" si="54"/>
        <v>33995062.800000004</v>
      </c>
      <c r="L1182">
        <f t="shared" si="55"/>
        <v>7977139.6000000006</v>
      </c>
      <c r="M1182">
        <f t="shared" si="56"/>
        <v>4.261560472127127</v>
      </c>
    </row>
    <row r="1183" spans="1:13" x14ac:dyDescent="0.3">
      <c r="A1183">
        <v>27983</v>
      </c>
      <c r="B1183">
        <v>20191231</v>
      </c>
      <c r="C1183">
        <v>11</v>
      </c>
      <c r="D1183">
        <v>1</v>
      </c>
      <c r="E1183" t="s">
        <v>9762</v>
      </c>
      <c r="F1183" t="s">
        <v>9763</v>
      </c>
      <c r="G1183" t="s">
        <v>9764</v>
      </c>
      <c r="H1183">
        <v>36.869999999999997</v>
      </c>
      <c r="I1183">
        <v>429129</v>
      </c>
      <c r="J1183">
        <v>216188</v>
      </c>
      <c r="K1183">
        <f t="shared" si="54"/>
        <v>15821986.229999999</v>
      </c>
      <c r="L1183">
        <f t="shared" si="55"/>
        <v>7970851.5599999996</v>
      </c>
      <c r="M1183">
        <f t="shared" si="56"/>
        <v>1.9849806649767794</v>
      </c>
    </row>
    <row r="1184" spans="1:13" x14ac:dyDescent="0.3">
      <c r="A1184">
        <v>90038</v>
      </c>
      <c r="B1184">
        <v>20191231</v>
      </c>
      <c r="C1184">
        <v>11</v>
      </c>
      <c r="D1184">
        <v>1</v>
      </c>
      <c r="E1184" t="s">
        <v>15014</v>
      </c>
      <c r="F1184" t="s">
        <v>15015</v>
      </c>
      <c r="G1184" t="s">
        <v>15016</v>
      </c>
      <c r="H1184">
        <v>131.08000000000001</v>
      </c>
      <c r="I1184">
        <v>75968</v>
      </c>
      <c r="J1184">
        <v>60636</v>
      </c>
      <c r="K1184">
        <f t="shared" si="54"/>
        <v>9957885.4400000013</v>
      </c>
      <c r="L1184">
        <f t="shared" si="55"/>
        <v>7948166.8800000008</v>
      </c>
      <c r="M1184">
        <f t="shared" si="56"/>
        <v>1.2528530905732569</v>
      </c>
    </row>
    <row r="1185" spans="1:13" x14ac:dyDescent="0.3">
      <c r="A1185">
        <v>14414</v>
      </c>
      <c r="B1185">
        <v>20191231</v>
      </c>
      <c r="C1185">
        <v>11</v>
      </c>
      <c r="D1185">
        <v>1</v>
      </c>
      <c r="E1185" t="s">
        <v>2611</v>
      </c>
      <c r="F1185" t="s">
        <v>2612</v>
      </c>
      <c r="G1185" t="s">
        <v>2613</v>
      </c>
      <c r="H1185">
        <v>23.37</v>
      </c>
      <c r="I1185">
        <v>190164</v>
      </c>
      <c r="J1185">
        <v>339902</v>
      </c>
      <c r="K1185">
        <f t="shared" si="54"/>
        <v>4444132.6800000006</v>
      </c>
      <c r="L1185">
        <f t="shared" si="55"/>
        <v>7943509.7400000002</v>
      </c>
      <c r="M1185">
        <f t="shared" si="56"/>
        <v>0.55946714052874069</v>
      </c>
    </row>
    <row r="1186" spans="1:13" x14ac:dyDescent="0.3">
      <c r="A1186">
        <v>88504</v>
      </c>
      <c r="B1186">
        <v>20191231</v>
      </c>
      <c r="C1186">
        <v>11</v>
      </c>
      <c r="D1186">
        <v>3</v>
      </c>
      <c r="E1186" t="s">
        <v>14075</v>
      </c>
      <c r="F1186" t="s">
        <v>14076</v>
      </c>
      <c r="G1186">
        <v>11679410</v>
      </c>
      <c r="H1186">
        <v>50.97</v>
      </c>
      <c r="I1186">
        <v>87544</v>
      </c>
      <c r="J1186">
        <v>153992</v>
      </c>
      <c r="K1186">
        <f t="shared" si="54"/>
        <v>4462117.68</v>
      </c>
      <c r="L1186">
        <f t="shared" si="55"/>
        <v>7848972.2400000002</v>
      </c>
      <c r="M1186">
        <f t="shared" si="56"/>
        <v>0.5684970647825861</v>
      </c>
    </row>
    <row r="1187" spans="1:13" hidden="1" x14ac:dyDescent="0.3">
      <c r="A1187">
        <v>14559</v>
      </c>
      <c r="B1187">
        <v>20191231</v>
      </c>
      <c r="C1187">
        <v>18</v>
      </c>
      <c r="D1187">
        <v>1</v>
      </c>
      <c r="E1187" t="s">
        <v>2834</v>
      </c>
      <c r="F1187" t="s">
        <v>2835</v>
      </c>
      <c r="G1187">
        <v>17858710</v>
      </c>
      <c r="H1187">
        <v>13.52</v>
      </c>
      <c r="I1187">
        <v>92748</v>
      </c>
      <c r="J1187">
        <v>54547</v>
      </c>
      <c r="K1187">
        <f t="shared" si="54"/>
        <v>1253952.96</v>
      </c>
      <c r="L1187">
        <f t="shared" si="55"/>
        <v>737475.44</v>
      </c>
      <c r="M1187">
        <f t="shared" si="56"/>
        <v>1.7003318239316552</v>
      </c>
    </row>
    <row r="1188" spans="1:13" hidden="1" x14ac:dyDescent="0.3">
      <c r="A1188">
        <v>14560</v>
      </c>
      <c r="B1188">
        <v>20191231</v>
      </c>
      <c r="C1188">
        <v>73</v>
      </c>
      <c r="D1188">
        <v>4</v>
      </c>
      <c r="E1188" t="s">
        <v>2836</v>
      </c>
      <c r="F1188" t="s">
        <v>934</v>
      </c>
      <c r="G1188">
        <v>23305176</v>
      </c>
      <c r="H1188">
        <v>34.5274</v>
      </c>
      <c r="I1188">
        <v>655</v>
      </c>
      <c r="J1188">
        <v>1100</v>
      </c>
      <c r="K1188">
        <f t="shared" si="54"/>
        <v>22615.447</v>
      </c>
      <c r="L1188">
        <f t="shared" si="55"/>
        <v>37980.14</v>
      </c>
      <c r="M1188">
        <f t="shared" si="56"/>
        <v>0.59545454545454546</v>
      </c>
    </row>
    <row r="1189" spans="1:13" hidden="1" x14ac:dyDescent="0.3">
      <c r="A1189">
        <v>14564</v>
      </c>
      <c r="B1189">
        <v>20191231</v>
      </c>
      <c r="C1189">
        <v>71</v>
      </c>
      <c r="D1189">
        <v>1</v>
      </c>
      <c r="E1189" t="s">
        <v>2837</v>
      </c>
      <c r="F1189" t="s">
        <v>2838</v>
      </c>
      <c r="G1189">
        <v>29248010</v>
      </c>
      <c r="H1189">
        <v>10.029999999999999</v>
      </c>
      <c r="I1189">
        <v>256149</v>
      </c>
      <c r="J1189">
        <v>435153</v>
      </c>
      <c r="K1189">
        <f t="shared" si="54"/>
        <v>2569174.4699999997</v>
      </c>
      <c r="L1189">
        <f t="shared" si="55"/>
        <v>4364584.59</v>
      </c>
      <c r="M1189">
        <f t="shared" si="56"/>
        <v>0.58864123653059963</v>
      </c>
    </row>
    <row r="1190" spans="1:13" x14ac:dyDescent="0.3">
      <c r="A1190">
        <v>80191</v>
      </c>
      <c r="B1190">
        <v>20191231</v>
      </c>
      <c r="C1190">
        <v>11</v>
      </c>
      <c r="D1190">
        <v>1</v>
      </c>
      <c r="E1190" t="s">
        <v>12072</v>
      </c>
      <c r="F1190" t="s">
        <v>12073</v>
      </c>
      <c r="G1190">
        <v>1265310</v>
      </c>
      <c r="H1190">
        <v>73.040000000000006</v>
      </c>
      <c r="I1190">
        <v>278576</v>
      </c>
      <c r="J1190">
        <v>106033</v>
      </c>
      <c r="K1190">
        <f t="shared" si="54"/>
        <v>20347191.040000003</v>
      </c>
      <c r="L1190">
        <f t="shared" si="55"/>
        <v>7744650.3200000003</v>
      </c>
      <c r="M1190">
        <f t="shared" si="56"/>
        <v>2.6272575518942216</v>
      </c>
    </row>
    <row r="1191" spans="1:13" hidden="1" x14ac:dyDescent="0.3">
      <c r="A1191">
        <v>14566</v>
      </c>
      <c r="B1191">
        <v>20191231</v>
      </c>
      <c r="C1191">
        <v>18</v>
      </c>
      <c r="D1191">
        <v>1</v>
      </c>
      <c r="E1191" t="s">
        <v>2841</v>
      </c>
      <c r="F1191" t="s">
        <v>2842</v>
      </c>
      <c r="G1191" t="s">
        <v>2843</v>
      </c>
      <c r="H1191">
        <v>6.78</v>
      </c>
      <c r="I1191">
        <v>21097</v>
      </c>
      <c r="J1191">
        <v>30079</v>
      </c>
      <c r="K1191">
        <f t="shared" si="54"/>
        <v>143037.66</v>
      </c>
      <c r="L1191">
        <f t="shared" si="55"/>
        <v>203935.62</v>
      </c>
      <c r="M1191">
        <f t="shared" si="56"/>
        <v>0.70138634928022869</v>
      </c>
    </row>
    <row r="1192" spans="1:13" x14ac:dyDescent="0.3">
      <c r="A1192">
        <v>90455</v>
      </c>
      <c r="B1192">
        <v>20191231</v>
      </c>
      <c r="C1192">
        <v>11</v>
      </c>
      <c r="D1192">
        <v>3</v>
      </c>
      <c r="E1192" t="s">
        <v>15330</v>
      </c>
      <c r="F1192" t="s">
        <v>15331</v>
      </c>
      <c r="G1192">
        <v>60983910</v>
      </c>
      <c r="H1192">
        <v>178.02</v>
      </c>
      <c r="I1192">
        <v>54554</v>
      </c>
      <c r="J1192">
        <v>43439</v>
      </c>
      <c r="K1192">
        <f t="shared" si="54"/>
        <v>9711703.0800000001</v>
      </c>
      <c r="L1192">
        <f t="shared" si="55"/>
        <v>7733010.7800000003</v>
      </c>
      <c r="M1192">
        <f t="shared" si="56"/>
        <v>1.2558760560786391</v>
      </c>
    </row>
    <row r="1193" spans="1:13" hidden="1" x14ac:dyDescent="0.3">
      <c r="A1193">
        <v>14571</v>
      </c>
      <c r="B1193">
        <v>20191231</v>
      </c>
      <c r="C1193">
        <v>73</v>
      </c>
      <c r="D1193">
        <v>4</v>
      </c>
      <c r="E1193" t="s">
        <v>2846</v>
      </c>
      <c r="F1193" t="s">
        <v>399</v>
      </c>
      <c r="G1193" t="s">
        <v>2847</v>
      </c>
      <c r="H1193">
        <v>25.663</v>
      </c>
      <c r="I1193">
        <v>12289</v>
      </c>
      <c r="J1193">
        <v>6800</v>
      </c>
      <c r="K1193">
        <f t="shared" si="54"/>
        <v>315372.60700000002</v>
      </c>
      <c r="L1193">
        <f t="shared" si="55"/>
        <v>174508.4</v>
      </c>
      <c r="M1193">
        <f t="shared" si="56"/>
        <v>1.8072058823529411</v>
      </c>
    </row>
    <row r="1194" spans="1:13" hidden="1" x14ac:dyDescent="0.3">
      <c r="A1194">
        <v>14572</v>
      </c>
      <c r="B1194">
        <v>20191231</v>
      </c>
      <c r="C1194">
        <v>31</v>
      </c>
      <c r="D1194">
        <v>1</v>
      </c>
      <c r="E1194" t="s">
        <v>2848</v>
      </c>
      <c r="F1194" t="s">
        <v>2849</v>
      </c>
      <c r="G1194" t="s">
        <v>2850</v>
      </c>
      <c r="H1194">
        <v>2.0099999999999998</v>
      </c>
      <c r="I1194">
        <v>24095</v>
      </c>
      <c r="J1194">
        <v>10000</v>
      </c>
      <c r="K1194">
        <f t="shared" si="54"/>
        <v>48430.95</v>
      </c>
      <c r="L1194">
        <f t="shared" si="55"/>
        <v>20099.999999999996</v>
      </c>
      <c r="M1194">
        <f t="shared" si="56"/>
        <v>2.4095</v>
      </c>
    </row>
    <row r="1195" spans="1:13" x14ac:dyDescent="0.3">
      <c r="A1195">
        <v>13188</v>
      </c>
      <c r="B1195">
        <v>20191231</v>
      </c>
      <c r="C1195">
        <v>11</v>
      </c>
      <c r="D1195">
        <v>1</v>
      </c>
      <c r="E1195" t="s">
        <v>1201</v>
      </c>
      <c r="F1195" t="s">
        <v>1202</v>
      </c>
      <c r="G1195">
        <v>73744610</v>
      </c>
      <c r="H1195">
        <v>109.1</v>
      </c>
      <c r="I1195">
        <v>101539</v>
      </c>
      <c r="J1195">
        <v>70719</v>
      </c>
      <c r="K1195">
        <f t="shared" si="54"/>
        <v>11077904.899999999</v>
      </c>
      <c r="L1195">
        <f t="shared" si="55"/>
        <v>7715442.8999999994</v>
      </c>
      <c r="M1195">
        <f t="shared" si="56"/>
        <v>1.4358093298830583</v>
      </c>
    </row>
    <row r="1196" spans="1:13" x14ac:dyDescent="0.3">
      <c r="A1196">
        <v>75107</v>
      </c>
      <c r="B1196">
        <v>20191231</v>
      </c>
      <c r="C1196">
        <v>11</v>
      </c>
      <c r="D1196">
        <v>3</v>
      </c>
      <c r="E1196" t="s">
        <v>10858</v>
      </c>
      <c r="F1196" t="s">
        <v>10859</v>
      </c>
      <c r="G1196">
        <v>365410</v>
      </c>
      <c r="H1196">
        <v>170.59</v>
      </c>
      <c r="I1196">
        <v>143590</v>
      </c>
      <c r="J1196">
        <v>45155</v>
      </c>
      <c r="K1196">
        <f t="shared" si="54"/>
        <v>24495018.100000001</v>
      </c>
      <c r="L1196">
        <f t="shared" si="55"/>
        <v>7702991.4500000002</v>
      </c>
      <c r="M1196">
        <f t="shared" si="56"/>
        <v>3.1799357767689069</v>
      </c>
    </row>
    <row r="1197" spans="1:13" x14ac:dyDescent="0.3">
      <c r="A1197">
        <v>91668</v>
      </c>
      <c r="B1197">
        <v>20191231</v>
      </c>
      <c r="C1197">
        <v>11</v>
      </c>
      <c r="D1197">
        <v>3</v>
      </c>
      <c r="E1197" t="s">
        <v>16300</v>
      </c>
      <c r="F1197" t="s">
        <v>16301</v>
      </c>
      <c r="G1197" t="s">
        <v>16302</v>
      </c>
      <c r="H1197">
        <v>144.91999999999999</v>
      </c>
      <c r="I1197">
        <v>74304</v>
      </c>
      <c r="J1197">
        <v>53070</v>
      </c>
      <c r="K1197">
        <f t="shared" si="54"/>
        <v>10768135.68</v>
      </c>
      <c r="L1197">
        <f t="shared" si="55"/>
        <v>7690904.3999999994</v>
      </c>
      <c r="M1197">
        <f t="shared" si="56"/>
        <v>1.4001130582249859</v>
      </c>
    </row>
    <row r="1198" spans="1:13" x14ac:dyDescent="0.3">
      <c r="A1198">
        <v>13936</v>
      </c>
      <c r="B1198">
        <v>20191231</v>
      </c>
      <c r="C1198">
        <v>11</v>
      </c>
      <c r="D1198">
        <v>1</v>
      </c>
      <c r="E1198" t="s">
        <v>2030</v>
      </c>
      <c r="F1198" t="s">
        <v>2031</v>
      </c>
      <c r="G1198">
        <v>69365610</v>
      </c>
      <c r="H1198">
        <v>105.15</v>
      </c>
      <c r="I1198">
        <v>161458</v>
      </c>
      <c r="J1198">
        <v>72958</v>
      </c>
      <c r="K1198">
        <f t="shared" si="54"/>
        <v>16977308.699999999</v>
      </c>
      <c r="L1198">
        <f t="shared" si="55"/>
        <v>7671533.7000000002</v>
      </c>
      <c r="M1198">
        <f t="shared" si="56"/>
        <v>2.2130266728802872</v>
      </c>
    </row>
    <row r="1199" spans="1:13" x14ac:dyDescent="0.3">
      <c r="A1199">
        <v>82486</v>
      </c>
      <c r="B1199">
        <v>20191231</v>
      </c>
      <c r="C1199">
        <v>11</v>
      </c>
      <c r="D1199">
        <v>3</v>
      </c>
      <c r="E1199" t="s">
        <v>12475</v>
      </c>
      <c r="F1199" t="s">
        <v>12476</v>
      </c>
      <c r="G1199" t="s">
        <v>12477</v>
      </c>
      <c r="H1199">
        <v>166</v>
      </c>
      <c r="I1199">
        <v>19023</v>
      </c>
      <c r="J1199">
        <v>46189</v>
      </c>
      <c r="K1199">
        <f t="shared" si="54"/>
        <v>3157818</v>
      </c>
      <c r="L1199">
        <f t="shared" si="55"/>
        <v>7667374</v>
      </c>
      <c r="M1199">
        <f t="shared" si="56"/>
        <v>0.41185130658814867</v>
      </c>
    </row>
    <row r="1200" spans="1:13" x14ac:dyDescent="0.3">
      <c r="A1200">
        <v>25129</v>
      </c>
      <c r="B1200">
        <v>20191231</v>
      </c>
      <c r="C1200">
        <v>11</v>
      </c>
      <c r="D1200">
        <v>3</v>
      </c>
      <c r="E1200" t="s">
        <v>9683</v>
      </c>
      <c r="F1200" t="s">
        <v>9684</v>
      </c>
      <c r="G1200">
        <v>20052510</v>
      </c>
      <c r="H1200">
        <v>67.94</v>
      </c>
      <c r="I1200">
        <v>103561</v>
      </c>
      <c r="J1200">
        <v>112680</v>
      </c>
      <c r="K1200">
        <f t="shared" si="54"/>
        <v>7035934.3399999999</v>
      </c>
      <c r="L1200">
        <f t="shared" si="55"/>
        <v>7655479.2000000002</v>
      </c>
      <c r="M1200">
        <f t="shared" si="56"/>
        <v>0.91907170749023781</v>
      </c>
    </row>
    <row r="1201" spans="1:13" x14ac:dyDescent="0.3">
      <c r="A1201">
        <v>18484</v>
      </c>
      <c r="B1201">
        <v>20191231</v>
      </c>
      <c r="C1201">
        <v>11</v>
      </c>
      <c r="D1201">
        <v>3</v>
      </c>
      <c r="E1201" t="s">
        <v>8415</v>
      </c>
      <c r="F1201" t="s">
        <v>8416</v>
      </c>
      <c r="G1201" t="s">
        <v>8417</v>
      </c>
      <c r="H1201">
        <v>68.040000000000006</v>
      </c>
      <c r="I1201">
        <v>600268</v>
      </c>
      <c r="J1201">
        <v>111795</v>
      </c>
      <c r="K1201">
        <f t="shared" si="54"/>
        <v>40842234.720000006</v>
      </c>
      <c r="L1201">
        <f t="shared" si="55"/>
        <v>7606531.8000000007</v>
      </c>
      <c r="M1201">
        <f t="shared" si="56"/>
        <v>5.3693635672436155</v>
      </c>
    </row>
    <row r="1202" spans="1:13" x14ac:dyDescent="0.3">
      <c r="A1202">
        <v>52716</v>
      </c>
      <c r="B1202">
        <v>20191231</v>
      </c>
      <c r="C1202">
        <v>11</v>
      </c>
      <c r="D1202">
        <v>1</v>
      </c>
      <c r="E1202" t="s">
        <v>10266</v>
      </c>
      <c r="F1202" t="s">
        <v>10267</v>
      </c>
      <c r="G1202">
        <v>43147510</v>
      </c>
      <c r="H1202">
        <v>113.53</v>
      </c>
      <c r="I1202">
        <v>75640</v>
      </c>
      <c r="J1202">
        <v>66762</v>
      </c>
      <c r="K1202">
        <f t="shared" si="54"/>
        <v>8587409.1999999993</v>
      </c>
      <c r="L1202">
        <f t="shared" si="55"/>
        <v>7579489.8600000003</v>
      </c>
      <c r="M1202">
        <f t="shared" si="56"/>
        <v>1.1329798388304724</v>
      </c>
    </row>
    <row r="1203" spans="1:13" x14ac:dyDescent="0.3">
      <c r="A1203">
        <v>91594</v>
      </c>
      <c r="B1203">
        <v>20191231</v>
      </c>
      <c r="C1203">
        <v>11</v>
      </c>
      <c r="D1203">
        <v>1</v>
      </c>
      <c r="E1203" t="s">
        <v>16231</v>
      </c>
      <c r="F1203" t="s">
        <v>16232</v>
      </c>
      <c r="G1203">
        <v>84857410</v>
      </c>
      <c r="H1203">
        <v>72.88</v>
      </c>
      <c r="I1203">
        <v>243164</v>
      </c>
      <c r="J1203">
        <v>103517</v>
      </c>
      <c r="K1203">
        <f t="shared" si="54"/>
        <v>17721792.32</v>
      </c>
      <c r="L1203">
        <f t="shared" si="55"/>
        <v>7544318.96</v>
      </c>
      <c r="M1203">
        <f t="shared" si="56"/>
        <v>2.3490247978592889</v>
      </c>
    </row>
    <row r="1204" spans="1:13" x14ac:dyDescent="0.3">
      <c r="A1204">
        <v>16692</v>
      </c>
      <c r="B1204">
        <v>20191231</v>
      </c>
      <c r="C1204">
        <v>11</v>
      </c>
      <c r="D1204">
        <v>1</v>
      </c>
      <c r="E1204" t="s">
        <v>5579</v>
      </c>
      <c r="F1204" t="s">
        <v>5580</v>
      </c>
      <c r="G1204" t="s">
        <v>5581</v>
      </c>
      <c r="H1204">
        <v>36.68</v>
      </c>
      <c r="I1204">
        <v>214746</v>
      </c>
      <c r="J1204">
        <v>204633</v>
      </c>
      <c r="K1204">
        <f t="shared" si="54"/>
        <v>7876883.2800000003</v>
      </c>
      <c r="L1204">
        <f t="shared" si="55"/>
        <v>7505938.4399999995</v>
      </c>
      <c r="M1204">
        <f t="shared" si="56"/>
        <v>1.0494201814956532</v>
      </c>
    </row>
    <row r="1205" spans="1:13" x14ac:dyDescent="0.3">
      <c r="A1205">
        <v>12073</v>
      </c>
      <c r="B1205">
        <v>20191231</v>
      </c>
      <c r="C1205">
        <v>11</v>
      </c>
      <c r="D1205">
        <v>3</v>
      </c>
      <c r="E1205" t="s">
        <v>371</v>
      </c>
      <c r="F1205" t="s">
        <v>372</v>
      </c>
      <c r="G1205">
        <v>71270410</v>
      </c>
      <c r="H1205">
        <v>16.899999999999999</v>
      </c>
      <c r="I1205">
        <v>548599</v>
      </c>
      <c r="J1205">
        <v>444111</v>
      </c>
      <c r="K1205">
        <f t="shared" si="54"/>
        <v>9271323.0999999996</v>
      </c>
      <c r="L1205">
        <f t="shared" si="55"/>
        <v>7505475.8999999994</v>
      </c>
      <c r="M1205">
        <f t="shared" si="56"/>
        <v>1.2352745147046571</v>
      </c>
    </row>
    <row r="1206" spans="1:13" x14ac:dyDescent="0.3">
      <c r="A1206">
        <v>88281</v>
      </c>
      <c r="B1206">
        <v>20191231</v>
      </c>
      <c r="C1206">
        <v>11</v>
      </c>
      <c r="D1206">
        <v>1</v>
      </c>
      <c r="E1206" t="s">
        <v>13953</v>
      </c>
      <c r="F1206" t="s">
        <v>13954</v>
      </c>
      <c r="G1206">
        <v>15986410</v>
      </c>
      <c r="H1206">
        <v>152.75998999999999</v>
      </c>
      <c r="I1206">
        <v>60496</v>
      </c>
      <c r="J1206">
        <v>48839</v>
      </c>
      <c r="K1206">
        <f t="shared" si="54"/>
        <v>9241368.3550399989</v>
      </c>
      <c r="L1206">
        <f t="shared" si="55"/>
        <v>7460645.1516099991</v>
      </c>
      <c r="M1206">
        <f t="shared" si="56"/>
        <v>1.23868220070026</v>
      </c>
    </row>
    <row r="1207" spans="1:13" x14ac:dyDescent="0.3">
      <c r="A1207">
        <v>12400</v>
      </c>
      <c r="B1207">
        <v>20191231</v>
      </c>
      <c r="C1207">
        <v>11</v>
      </c>
      <c r="D1207">
        <v>3</v>
      </c>
      <c r="E1207" t="s">
        <v>555</v>
      </c>
      <c r="F1207" t="s">
        <v>556</v>
      </c>
      <c r="G1207" t="s">
        <v>557</v>
      </c>
      <c r="H1207">
        <v>92.25</v>
      </c>
      <c r="I1207">
        <v>98339</v>
      </c>
      <c r="J1207">
        <v>80831</v>
      </c>
      <c r="K1207">
        <f t="shared" si="54"/>
        <v>9071772.75</v>
      </c>
      <c r="L1207">
        <f t="shared" si="55"/>
        <v>7456659.75</v>
      </c>
      <c r="M1207">
        <f t="shared" si="56"/>
        <v>1.2166000668060521</v>
      </c>
    </row>
    <row r="1208" spans="1:13" x14ac:dyDescent="0.3">
      <c r="A1208">
        <v>88661</v>
      </c>
      <c r="B1208">
        <v>20191231</v>
      </c>
      <c r="C1208">
        <v>11</v>
      </c>
      <c r="D1208">
        <v>1</v>
      </c>
      <c r="E1208" t="s">
        <v>14141</v>
      </c>
      <c r="F1208" t="s">
        <v>14142</v>
      </c>
      <c r="G1208">
        <v>87603010</v>
      </c>
      <c r="H1208">
        <v>26.97</v>
      </c>
      <c r="I1208">
        <v>877905</v>
      </c>
      <c r="J1208">
        <v>275936</v>
      </c>
      <c r="K1208">
        <f t="shared" si="54"/>
        <v>23677097.849999998</v>
      </c>
      <c r="L1208">
        <f t="shared" si="55"/>
        <v>7441993.9199999999</v>
      </c>
      <c r="M1208">
        <f t="shared" si="56"/>
        <v>3.1815529688043602</v>
      </c>
    </row>
    <row r="1209" spans="1:13" x14ac:dyDescent="0.3">
      <c r="A1209">
        <v>52230</v>
      </c>
      <c r="B1209">
        <v>20191231</v>
      </c>
      <c r="C1209">
        <v>11</v>
      </c>
      <c r="D1209">
        <v>1</v>
      </c>
      <c r="E1209" t="s">
        <v>10245</v>
      </c>
      <c r="F1209" t="s">
        <v>10246</v>
      </c>
      <c r="G1209">
        <v>77032310</v>
      </c>
      <c r="H1209">
        <v>63.15</v>
      </c>
      <c r="I1209">
        <v>220102</v>
      </c>
      <c r="J1209">
        <v>117561</v>
      </c>
      <c r="K1209">
        <f t="shared" si="54"/>
        <v>13899441.299999999</v>
      </c>
      <c r="L1209">
        <f t="shared" si="55"/>
        <v>7423977.1499999994</v>
      </c>
      <c r="M1209">
        <f t="shared" si="56"/>
        <v>1.8722365410297632</v>
      </c>
    </row>
    <row r="1210" spans="1:13" x14ac:dyDescent="0.3">
      <c r="A1210">
        <v>79133</v>
      </c>
      <c r="B1210">
        <v>20191231</v>
      </c>
      <c r="C1210">
        <v>11</v>
      </c>
      <c r="D1210">
        <v>1</v>
      </c>
      <c r="E1210" t="s">
        <v>11797</v>
      </c>
      <c r="F1210" t="s">
        <v>11798</v>
      </c>
      <c r="G1210">
        <v>3833610</v>
      </c>
      <c r="H1210">
        <v>115.62</v>
      </c>
      <c r="I1210">
        <v>50008</v>
      </c>
      <c r="J1210">
        <v>63927</v>
      </c>
      <c r="K1210">
        <f t="shared" si="54"/>
        <v>5781924.96</v>
      </c>
      <c r="L1210">
        <f t="shared" si="55"/>
        <v>7391239.7400000002</v>
      </c>
      <c r="M1210">
        <f t="shared" si="56"/>
        <v>0.7822672736089602</v>
      </c>
    </row>
    <row r="1211" spans="1:13" x14ac:dyDescent="0.3">
      <c r="A1211">
        <v>90090</v>
      </c>
      <c r="B1211">
        <v>20191231</v>
      </c>
      <c r="C1211">
        <v>11</v>
      </c>
      <c r="D1211">
        <v>3</v>
      </c>
      <c r="E1211" t="s">
        <v>15059</v>
      </c>
      <c r="F1211" t="s">
        <v>15060</v>
      </c>
      <c r="G1211" t="s">
        <v>15061</v>
      </c>
      <c r="H1211">
        <v>136.61000000000001</v>
      </c>
      <c r="I1211">
        <v>74388</v>
      </c>
      <c r="J1211">
        <v>53989</v>
      </c>
      <c r="K1211">
        <f t="shared" si="54"/>
        <v>10162144.680000002</v>
      </c>
      <c r="L1211">
        <f t="shared" si="55"/>
        <v>7375437.290000001</v>
      </c>
      <c r="M1211">
        <f t="shared" si="56"/>
        <v>1.377836225897868</v>
      </c>
    </row>
    <row r="1212" spans="1:13" hidden="1" x14ac:dyDescent="0.3">
      <c r="A1212">
        <v>14611</v>
      </c>
      <c r="B1212">
        <v>20191231</v>
      </c>
      <c r="C1212">
        <v>31</v>
      </c>
      <c r="D1212">
        <v>3</v>
      </c>
      <c r="E1212" t="s">
        <v>2897</v>
      </c>
      <c r="F1212" t="s">
        <v>2898</v>
      </c>
      <c r="G1212">
        <v>87610810</v>
      </c>
      <c r="H1212">
        <v>1.96</v>
      </c>
      <c r="I1212">
        <v>43607</v>
      </c>
      <c r="J1212">
        <v>35938</v>
      </c>
      <c r="K1212">
        <f t="shared" si="54"/>
        <v>85469.72</v>
      </c>
      <c r="L1212">
        <f t="shared" si="55"/>
        <v>70438.48</v>
      </c>
      <c r="M1212">
        <f t="shared" si="56"/>
        <v>1.2133952918915911</v>
      </c>
    </row>
    <row r="1213" spans="1:13" x14ac:dyDescent="0.3">
      <c r="A1213">
        <v>81073</v>
      </c>
      <c r="B1213">
        <v>20191231</v>
      </c>
      <c r="C1213">
        <v>11</v>
      </c>
      <c r="D1213">
        <v>3</v>
      </c>
      <c r="E1213" t="s">
        <v>12279</v>
      </c>
      <c r="F1213" t="s">
        <v>12280</v>
      </c>
      <c r="G1213">
        <v>2358610</v>
      </c>
      <c r="H1213">
        <v>375.82001000000002</v>
      </c>
      <c r="I1213">
        <v>8841</v>
      </c>
      <c r="J1213">
        <v>19608</v>
      </c>
      <c r="K1213">
        <f t="shared" si="54"/>
        <v>3322624.7084100004</v>
      </c>
      <c r="L1213">
        <f t="shared" si="55"/>
        <v>7369078.7560800007</v>
      </c>
      <c r="M1213">
        <f t="shared" si="56"/>
        <v>0.45088739290085678</v>
      </c>
    </row>
    <row r="1214" spans="1:13" hidden="1" x14ac:dyDescent="0.3">
      <c r="A1214">
        <v>14616</v>
      </c>
      <c r="B1214">
        <v>20191231</v>
      </c>
      <c r="C1214">
        <v>31</v>
      </c>
      <c r="D1214">
        <v>3</v>
      </c>
      <c r="E1214" t="s">
        <v>2902</v>
      </c>
      <c r="F1214" t="s">
        <v>2903</v>
      </c>
      <c r="G1214">
        <v>94859610</v>
      </c>
      <c r="H1214">
        <v>46.35</v>
      </c>
      <c r="I1214">
        <v>244673</v>
      </c>
      <c r="J1214">
        <v>74587</v>
      </c>
      <c r="K1214">
        <f t="shared" si="54"/>
        <v>11340593.550000001</v>
      </c>
      <c r="L1214">
        <f t="shared" si="55"/>
        <v>3457107.45</v>
      </c>
      <c r="M1214">
        <f t="shared" si="56"/>
        <v>3.2803705739606097</v>
      </c>
    </row>
    <row r="1215" spans="1:13" x14ac:dyDescent="0.3">
      <c r="A1215">
        <v>84656</v>
      </c>
      <c r="B1215">
        <v>20191231</v>
      </c>
      <c r="C1215">
        <v>11</v>
      </c>
      <c r="D1215">
        <v>1</v>
      </c>
      <c r="E1215" t="s">
        <v>12957</v>
      </c>
      <c r="F1215" t="s">
        <v>12958</v>
      </c>
      <c r="G1215">
        <v>5280010</v>
      </c>
      <c r="H1215">
        <v>84.41</v>
      </c>
      <c r="I1215">
        <v>63637</v>
      </c>
      <c r="J1215">
        <v>87234</v>
      </c>
      <c r="K1215">
        <f t="shared" si="54"/>
        <v>5371599.1699999999</v>
      </c>
      <c r="L1215">
        <f t="shared" si="55"/>
        <v>7363421.9399999995</v>
      </c>
      <c r="M1215">
        <f t="shared" si="56"/>
        <v>0.72949767292569412</v>
      </c>
    </row>
    <row r="1216" spans="1:13" hidden="1" x14ac:dyDescent="0.3">
      <c r="A1216">
        <v>14618</v>
      </c>
      <c r="B1216">
        <v>20191231</v>
      </c>
      <c r="C1216">
        <v>31</v>
      </c>
      <c r="D1216">
        <v>1</v>
      </c>
      <c r="E1216" t="s">
        <v>2907</v>
      </c>
      <c r="F1216" t="s">
        <v>2908</v>
      </c>
      <c r="G1216">
        <v>16307510</v>
      </c>
      <c r="H1216">
        <v>3.63</v>
      </c>
      <c r="I1216">
        <v>42104</v>
      </c>
      <c r="J1216">
        <v>12000</v>
      </c>
      <c r="K1216">
        <f t="shared" si="54"/>
        <v>152837.51999999999</v>
      </c>
      <c r="L1216">
        <f t="shared" si="55"/>
        <v>43560</v>
      </c>
      <c r="M1216">
        <f t="shared" si="56"/>
        <v>3.5086666666666666</v>
      </c>
    </row>
    <row r="1217" spans="1:13" hidden="1" x14ac:dyDescent="0.3">
      <c r="A1217">
        <v>14619</v>
      </c>
      <c r="B1217">
        <v>20191231</v>
      </c>
      <c r="C1217">
        <v>12</v>
      </c>
      <c r="D1217">
        <v>1</v>
      </c>
      <c r="E1217" t="s">
        <v>2909</v>
      </c>
      <c r="F1217" t="s">
        <v>2910</v>
      </c>
      <c r="G1217" t="s">
        <v>2911</v>
      </c>
      <c r="H1217">
        <v>1.29</v>
      </c>
      <c r="I1217">
        <v>215836</v>
      </c>
      <c r="J1217">
        <v>169549</v>
      </c>
      <c r="K1217">
        <f t="shared" si="54"/>
        <v>278428.44</v>
      </c>
      <c r="L1217">
        <f t="shared" si="55"/>
        <v>218718.21</v>
      </c>
      <c r="M1217">
        <f t="shared" si="56"/>
        <v>1.2730007254539986</v>
      </c>
    </row>
    <row r="1218" spans="1:13" hidden="1" x14ac:dyDescent="0.3">
      <c r="A1218">
        <v>14620</v>
      </c>
      <c r="B1218">
        <v>20191231</v>
      </c>
      <c r="C1218">
        <v>73</v>
      </c>
      <c r="D1218">
        <v>4</v>
      </c>
      <c r="E1218" t="s">
        <v>2912</v>
      </c>
      <c r="F1218" t="s">
        <v>934</v>
      </c>
      <c r="G1218">
        <v>23305175</v>
      </c>
      <c r="H1218">
        <v>27.65</v>
      </c>
      <c r="I1218">
        <v>6191</v>
      </c>
      <c r="J1218">
        <v>1700</v>
      </c>
      <c r="K1218">
        <f t="shared" ref="K1218:K1281" si="57">H1218*I1218</f>
        <v>171181.15</v>
      </c>
      <c r="L1218">
        <f t="shared" ref="L1218:L1281" si="58">H1218*J1218</f>
        <v>47005</v>
      </c>
      <c r="M1218">
        <f t="shared" ref="M1218:M1281" si="59">I1218/J1218</f>
        <v>3.6417647058823528</v>
      </c>
    </row>
    <row r="1219" spans="1:13" hidden="1" x14ac:dyDescent="0.3">
      <c r="A1219">
        <v>14624</v>
      </c>
      <c r="B1219">
        <v>20191231</v>
      </c>
      <c r="C1219">
        <v>73</v>
      </c>
      <c r="D1219">
        <v>4</v>
      </c>
      <c r="E1219" t="s">
        <v>2913</v>
      </c>
      <c r="F1219" t="s">
        <v>179</v>
      </c>
      <c r="G1219" t="s">
        <v>2914</v>
      </c>
      <c r="H1219">
        <v>66.389300000000006</v>
      </c>
      <c r="I1219">
        <v>1656</v>
      </c>
      <c r="J1219">
        <v>183</v>
      </c>
      <c r="K1219">
        <f t="shared" si="57"/>
        <v>109940.68080000002</v>
      </c>
      <c r="L1219">
        <f t="shared" si="58"/>
        <v>12149.241900000001</v>
      </c>
      <c r="M1219">
        <f t="shared" si="59"/>
        <v>9.0491803278688518</v>
      </c>
    </row>
    <row r="1220" spans="1:13" x14ac:dyDescent="0.3">
      <c r="A1220">
        <v>90175</v>
      </c>
      <c r="B1220">
        <v>20191231</v>
      </c>
      <c r="C1220">
        <v>11</v>
      </c>
      <c r="D1220">
        <v>1</v>
      </c>
      <c r="E1220" t="s">
        <v>15112</v>
      </c>
      <c r="F1220" t="s">
        <v>15113</v>
      </c>
      <c r="G1220">
        <v>98379310</v>
      </c>
      <c r="H1220">
        <v>79.7</v>
      </c>
      <c r="I1220">
        <v>124022</v>
      </c>
      <c r="J1220">
        <v>92300</v>
      </c>
      <c r="K1220">
        <f t="shared" si="57"/>
        <v>9884553.4000000004</v>
      </c>
      <c r="L1220">
        <f t="shared" si="58"/>
        <v>7356310</v>
      </c>
      <c r="M1220">
        <f t="shared" si="59"/>
        <v>1.3436836403033585</v>
      </c>
    </row>
    <row r="1221" spans="1:13" hidden="1" x14ac:dyDescent="0.3">
      <c r="A1221">
        <v>14626</v>
      </c>
      <c r="B1221">
        <v>20191231</v>
      </c>
      <c r="C1221">
        <v>73</v>
      </c>
      <c r="D1221">
        <v>4</v>
      </c>
      <c r="E1221" t="s">
        <v>2918</v>
      </c>
      <c r="F1221" t="s">
        <v>2919</v>
      </c>
      <c r="G1221" t="s">
        <v>2920</v>
      </c>
      <c r="H1221">
        <v>89.615700000000004</v>
      </c>
      <c r="I1221">
        <v>1324</v>
      </c>
      <c r="J1221">
        <v>1300</v>
      </c>
      <c r="K1221">
        <f t="shared" si="57"/>
        <v>118651.18680000001</v>
      </c>
      <c r="L1221">
        <f t="shared" si="58"/>
        <v>116500.41</v>
      </c>
      <c r="M1221">
        <f t="shared" si="59"/>
        <v>1.0184615384615385</v>
      </c>
    </row>
    <row r="1222" spans="1:13" hidden="1" x14ac:dyDescent="0.3">
      <c r="A1222">
        <v>14627</v>
      </c>
      <c r="B1222">
        <v>20191231</v>
      </c>
      <c r="C1222">
        <v>73</v>
      </c>
      <c r="D1222">
        <v>4</v>
      </c>
      <c r="E1222" t="s">
        <v>2921</v>
      </c>
      <c r="F1222" t="s">
        <v>2919</v>
      </c>
      <c r="G1222" t="s">
        <v>2922</v>
      </c>
      <c r="H1222">
        <v>96.1892</v>
      </c>
      <c r="I1222">
        <v>787</v>
      </c>
      <c r="J1222">
        <v>1100</v>
      </c>
      <c r="K1222">
        <f t="shared" si="57"/>
        <v>75700.900399999999</v>
      </c>
      <c r="L1222">
        <f t="shared" si="58"/>
        <v>105808.12</v>
      </c>
      <c r="M1222">
        <f t="shared" si="59"/>
        <v>0.71545454545454545</v>
      </c>
    </row>
    <row r="1223" spans="1:13" hidden="1" x14ac:dyDescent="0.3">
      <c r="A1223">
        <v>14630</v>
      </c>
      <c r="B1223">
        <v>20191231</v>
      </c>
      <c r="C1223">
        <v>31</v>
      </c>
      <c r="D1223">
        <v>1</v>
      </c>
      <c r="E1223" t="s">
        <v>2923</v>
      </c>
      <c r="F1223" t="s">
        <v>2924</v>
      </c>
      <c r="G1223" t="s">
        <v>2925</v>
      </c>
      <c r="H1223">
        <v>2.0499999999999998</v>
      </c>
      <c r="I1223">
        <v>52813</v>
      </c>
      <c r="J1223">
        <v>11140</v>
      </c>
      <c r="K1223">
        <f t="shared" si="57"/>
        <v>108266.65</v>
      </c>
      <c r="L1223">
        <f t="shared" si="58"/>
        <v>22836.999999999996</v>
      </c>
      <c r="M1223">
        <f t="shared" si="59"/>
        <v>4.7408438061041291</v>
      </c>
    </row>
    <row r="1224" spans="1:13" hidden="1" x14ac:dyDescent="0.3">
      <c r="A1224">
        <v>14631</v>
      </c>
      <c r="B1224">
        <v>20191231</v>
      </c>
      <c r="C1224">
        <v>74</v>
      </c>
      <c r="D1224">
        <v>4</v>
      </c>
      <c r="E1224" t="s">
        <v>2926</v>
      </c>
      <c r="F1224" t="s">
        <v>2927</v>
      </c>
      <c r="G1224">
        <v>92107810</v>
      </c>
      <c r="H1224">
        <v>14.85</v>
      </c>
      <c r="I1224">
        <v>11792</v>
      </c>
      <c r="J1224">
        <v>12810</v>
      </c>
      <c r="K1224">
        <f t="shared" si="57"/>
        <v>175111.19999999998</v>
      </c>
      <c r="L1224">
        <f t="shared" si="58"/>
        <v>190228.5</v>
      </c>
      <c r="M1224">
        <f t="shared" si="59"/>
        <v>0.92053083528493362</v>
      </c>
    </row>
    <row r="1225" spans="1:13" x14ac:dyDescent="0.3">
      <c r="A1225">
        <v>84403</v>
      </c>
      <c r="B1225">
        <v>20191231</v>
      </c>
      <c r="C1225">
        <v>11</v>
      </c>
      <c r="D1225">
        <v>3</v>
      </c>
      <c r="E1225" t="s">
        <v>12902</v>
      </c>
      <c r="F1225" t="s">
        <v>12903</v>
      </c>
      <c r="G1225">
        <v>98074510</v>
      </c>
      <c r="H1225">
        <v>118.44</v>
      </c>
      <c r="I1225">
        <v>80155</v>
      </c>
      <c r="J1225">
        <v>62012</v>
      </c>
      <c r="K1225">
        <f t="shared" si="57"/>
        <v>9493558.1999999993</v>
      </c>
      <c r="L1225">
        <f t="shared" si="58"/>
        <v>7344701.2800000003</v>
      </c>
      <c r="M1225">
        <f t="shared" si="59"/>
        <v>1.2925724053409018</v>
      </c>
    </row>
    <row r="1226" spans="1:13" hidden="1" x14ac:dyDescent="0.3">
      <c r="A1226">
        <v>14633</v>
      </c>
      <c r="B1226">
        <v>20191231</v>
      </c>
      <c r="C1226">
        <v>71</v>
      </c>
      <c r="D1226">
        <v>1</v>
      </c>
      <c r="E1226" t="s">
        <v>2931</v>
      </c>
      <c r="F1226" t="s">
        <v>2932</v>
      </c>
      <c r="G1226" t="s">
        <v>2933</v>
      </c>
      <c r="H1226">
        <v>20.25</v>
      </c>
      <c r="I1226">
        <v>16450</v>
      </c>
      <c r="J1226">
        <v>62111</v>
      </c>
      <c r="K1226">
        <f t="shared" si="57"/>
        <v>333112.5</v>
      </c>
      <c r="L1226">
        <f t="shared" si="58"/>
        <v>1257747.75</v>
      </c>
      <c r="M1226">
        <f t="shared" si="59"/>
        <v>0.26484841654457342</v>
      </c>
    </row>
    <row r="1227" spans="1:13" x14ac:dyDescent="0.3">
      <c r="A1227">
        <v>18135</v>
      </c>
      <c r="B1227">
        <v>20191231</v>
      </c>
      <c r="C1227">
        <v>11</v>
      </c>
      <c r="D1227">
        <v>3</v>
      </c>
      <c r="E1227" t="s">
        <v>7789</v>
      </c>
      <c r="F1227" t="s">
        <v>7790</v>
      </c>
      <c r="G1227" t="s">
        <v>7791</v>
      </c>
      <c r="H1227">
        <v>78.14</v>
      </c>
      <c r="I1227">
        <v>202319</v>
      </c>
      <c r="J1227">
        <v>93906</v>
      </c>
      <c r="K1227">
        <f t="shared" si="57"/>
        <v>15809206.66</v>
      </c>
      <c r="L1227">
        <f t="shared" si="58"/>
        <v>7337814.8399999999</v>
      </c>
      <c r="M1227">
        <f t="shared" si="59"/>
        <v>2.1544842715055479</v>
      </c>
    </row>
    <row r="1228" spans="1:13" hidden="1" x14ac:dyDescent="0.3">
      <c r="A1228">
        <v>14635</v>
      </c>
      <c r="B1228">
        <v>20191231</v>
      </c>
      <c r="C1228">
        <v>73</v>
      </c>
      <c r="D1228">
        <v>4</v>
      </c>
      <c r="E1228" t="s">
        <v>2936</v>
      </c>
      <c r="F1228" t="s">
        <v>595</v>
      </c>
      <c r="G1228" t="s">
        <v>2937</v>
      </c>
      <c r="H1228">
        <v>25.83</v>
      </c>
      <c r="I1228">
        <v>50415</v>
      </c>
      <c r="J1228">
        <v>67300</v>
      </c>
      <c r="K1228">
        <f t="shared" si="57"/>
        <v>1302219.45</v>
      </c>
      <c r="L1228">
        <f t="shared" si="58"/>
        <v>1738359</v>
      </c>
      <c r="M1228">
        <f t="shared" si="59"/>
        <v>0.74910846953937593</v>
      </c>
    </row>
    <row r="1229" spans="1:13" x14ac:dyDescent="0.3">
      <c r="A1229">
        <v>84262</v>
      </c>
      <c r="B1229">
        <v>20191231</v>
      </c>
      <c r="C1229">
        <v>11</v>
      </c>
      <c r="D1229">
        <v>3</v>
      </c>
      <c r="E1229" t="s">
        <v>12861</v>
      </c>
      <c r="F1229" t="s">
        <v>12862</v>
      </c>
      <c r="G1229">
        <v>85811910</v>
      </c>
      <c r="H1229">
        <v>34.04</v>
      </c>
      <c r="I1229">
        <v>396516</v>
      </c>
      <c r="J1229">
        <v>215452</v>
      </c>
      <c r="K1229">
        <f t="shared" si="57"/>
        <v>13497404.639999999</v>
      </c>
      <c r="L1229">
        <f t="shared" si="58"/>
        <v>7333986.0800000001</v>
      </c>
      <c r="M1229">
        <f t="shared" si="59"/>
        <v>1.8403913632734901</v>
      </c>
    </row>
    <row r="1230" spans="1:13" hidden="1" x14ac:dyDescent="0.3">
      <c r="A1230">
        <v>14638</v>
      </c>
      <c r="B1230">
        <v>20191231</v>
      </c>
      <c r="C1230">
        <v>18</v>
      </c>
      <c r="D1230">
        <v>1</v>
      </c>
      <c r="E1230" t="s">
        <v>2940</v>
      </c>
      <c r="F1230" t="s">
        <v>2941</v>
      </c>
      <c r="G1230" t="s">
        <v>2942</v>
      </c>
      <c r="H1230">
        <v>3.64</v>
      </c>
      <c r="I1230">
        <v>949779</v>
      </c>
      <c r="J1230">
        <v>186600</v>
      </c>
      <c r="K1230">
        <f t="shared" si="57"/>
        <v>3457195.56</v>
      </c>
      <c r="L1230">
        <f t="shared" si="58"/>
        <v>679224</v>
      </c>
      <c r="M1230">
        <f t="shared" si="59"/>
        <v>5.0899196141479104</v>
      </c>
    </row>
    <row r="1231" spans="1:13" hidden="1" x14ac:dyDescent="0.3">
      <c r="A1231">
        <v>14639</v>
      </c>
      <c r="B1231">
        <v>20191231</v>
      </c>
      <c r="C1231">
        <v>73</v>
      </c>
      <c r="D1231">
        <v>4</v>
      </c>
      <c r="E1231" t="s">
        <v>2943</v>
      </c>
      <c r="F1231" t="s">
        <v>374</v>
      </c>
      <c r="G1231" t="s">
        <v>2944</v>
      </c>
      <c r="H1231">
        <v>36.33</v>
      </c>
      <c r="I1231">
        <v>22614</v>
      </c>
      <c r="J1231">
        <v>16500</v>
      </c>
      <c r="K1231">
        <f t="shared" si="57"/>
        <v>821566.62</v>
      </c>
      <c r="L1231">
        <f t="shared" si="58"/>
        <v>599445</v>
      </c>
      <c r="M1231">
        <f t="shared" si="59"/>
        <v>1.3705454545454545</v>
      </c>
    </row>
    <row r="1232" spans="1:13" hidden="1" x14ac:dyDescent="0.3">
      <c r="A1232">
        <v>14640</v>
      </c>
      <c r="B1232">
        <v>20191231</v>
      </c>
      <c r="C1232">
        <v>73</v>
      </c>
      <c r="D1232">
        <v>4</v>
      </c>
      <c r="E1232" t="s">
        <v>2945</v>
      </c>
      <c r="F1232" t="s">
        <v>374</v>
      </c>
      <c r="G1232" t="s">
        <v>2946</v>
      </c>
      <c r="H1232">
        <v>27.911100000000001</v>
      </c>
      <c r="I1232">
        <v>1480</v>
      </c>
      <c r="J1232">
        <v>1550</v>
      </c>
      <c r="K1232">
        <f t="shared" si="57"/>
        <v>41308.428</v>
      </c>
      <c r="L1232">
        <f t="shared" si="58"/>
        <v>43262.205000000002</v>
      </c>
      <c r="M1232">
        <f t="shared" si="59"/>
        <v>0.95483870967741935</v>
      </c>
    </row>
    <row r="1233" spans="1:13" x14ac:dyDescent="0.3">
      <c r="A1233">
        <v>38659</v>
      </c>
      <c r="B1233">
        <v>20191231</v>
      </c>
      <c r="C1233">
        <v>11</v>
      </c>
      <c r="D1233">
        <v>3</v>
      </c>
      <c r="E1233" t="s">
        <v>9956</v>
      </c>
      <c r="F1233" t="s">
        <v>9957</v>
      </c>
      <c r="G1233">
        <v>37190110</v>
      </c>
      <c r="H1233">
        <v>28.98</v>
      </c>
      <c r="I1233">
        <v>311870</v>
      </c>
      <c r="J1233">
        <v>252972</v>
      </c>
      <c r="K1233">
        <f t="shared" si="57"/>
        <v>9037992.5999999996</v>
      </c>
      <c r="L1233">
        <f t="shared" si="58"/>
        <v>7331128.5600000005</v>
      </c>
      <c r="M1233">
        <f t="shared" si="59"/>
        <v>1.2328241860759293</v>
      </c>
    </row>
    <row r="1234" spans="1:13" hidden="1" x14ac:dyDescent="0.3">
      <c r="A1234">
        <v>14642</v>
      </c>
      <c r="B1234">
        <v>20191231</v>
      </c>
      <c r="C1234">
        <v>12</v>
      </c>
      <c r="D1234">
        <v>1</v>
      </c>
      <c r="E1234" t="s">
        <v>2950</v>
      </c>
      <c r="F1234" t="s">
        <v>2951</v>
      </c>
      <c r="G1234" t="s">
        <v>2952</v>
      </c>
      <c r="H1234">
        <v>15.48</v>
      </c>
      <c r="I1234">
        <v>97202</v>
      </c>
      <c r="J1234">
        <v>54596</v>
      </c>
      <c r="K1234">
        <f t="shared" si="57"/>
        <v>1504686.96</v>
      </c>
      <c r="L1234">
        <f t="shared" si="58"/>
        <v>845146.08000000007</v>
      </c>
      <c r="M1234">
        <f t="shared" si="59"/>
        <v>1.7803868415268518</v>
      </c>
    </row>
    <row r="1235" spans="1:13" hidden="1" x14ac:dyDescent="0.3">
      <c r="A1235">
        <v>14643</v>
      </c>
      <c r="B1235">
        <v>20191231</v>
      </c>
      <c r="C1235">
        <v>72</v>
      </c>
      <c r="D1235">
        <v>1</v>
      </c>
      <c r="E1235" t="s">
        <v>2953</v>
      </c>
      <c r="F1235" t="s">
        <v>2954</v>
      </c>
      <c r="G1235" t="s">
        <v>2955</v>
      </c>
      <c r="H1235">
        <v>15.64</v>
      </c>
      <c r="I1235">
        <v>72871</v>
      </c>
      <c r="J1235">
        <v>47046</v>
      </c>
      <c r="K1235">
        <f t="shared" si="57"/>
        <v>1139702.44</v>
      </c>
      <c r="L1235">
        <f t="shared" si="58"/>
        <v>735799.44000000006</v>
      </c>
      <c r="M1235">
        <f t="shared" si="59"/>
        <v>1.5489308336521703</v>
      </c>
    </row>
    <row r="1236" spans="1:13" hidden="1" x14ac:dyDescent="0.3">
      <c r="A1236">
        <v>14644</v>
      </c>
      <c r="B1236">
        <v>20191231</v>
      </c>
      <c r="C1236">
        <v>14</v>
      </c>
      <c r="D1236">
        <v>3</v>
      </c>
      <c r="E1236" t="s">
        <v>2956</v>
      </c>
      <c r="F1236" t="s">
        <v>2957</v>
      </c>
      <c r="G1236" t="s">
        <v>2958</v>
      </c>
      <c r="H1236">
        <v>9.0500000000000007</v>
      </c>
      <c r="I1236">
        <v>7517</v>
      </c>
      <c r="J1236">
        <v>12876</v>
      </c>
      <c r="K1236">
        <f t="shared" si="57"/>
        <v>68028.850000000006</v>
      </c>
      <c r="L1236">
        <f t="shared" si="58"/>
        <v>116527.8</v>
      </c>
      <c r="M1236">
        <f t="shared" si="59"/>
        <v>0.58379931655793726</v>
      </c>
    </row>
    <row r="1237" spans="1:13" x14ac:dyDescent="0.3">
      <c r="A1237">
        <v>61313</v>
      </c>
      <c r="B1237">
        <v>20191231</v>
      </c>
      <c r="C1237">
        <v>11</v>
      </c>
      <c r="D1237">
        <v>1</v>
      </c>
      <c r="E1237" t="s">
        <v>10491</v>
      </c>
      <c r="F1237" t="s">
        <v>10492</v>
      </c>
      <c r="G1237">
        <v>25765110</v>
      </c>
      <c r="H1237">
        <v>57.62</v>
      </c>
      <c r="I1237">
        <v>108690</v>
      </c>
      <c r="J1237">
        <v>126561</v>
      </c>
      <c r="K1237">
        <f t="shared" si="57"/>
        <v>6262717.7999999998</v>
      </c>
      <c r="L1237">
        <f t="shared" si="58"/>
        <v>7292444.8199999994</v>
      </c>
      <c r="M1237">
        <f t="shared" si="59"/>
        <v>0.85879536350060448</v>
      </c>
    </row>
    <row r="1238" spans="1:13" x14ac:dyDescent="0.3">
      <c r="A1238">
        <v>85945</v>
      </c>
      <c r="B1238">
        <v>20191231</v>
      </c>
      <c r="C1238">
        <v>11</v>
      </c>
      <c r="D1238">
        <v>1</v>
      </c>
      <c r="E1238" t="s">
        <v>9850</v>
      </c>
      <c r="F1238" t="s">
        <v>9851</v>
      </c>
      <c r="G1238">
        <v>42280620</v>
      </c>
      <c r="H1238">
        <v>89.53</v>
      </c>
      <c r="I1238">
        <v>74719</v>
      </c>
      <c r="J1238">
        <v>80360</v>
      </c>
      <c r="K1238">
        <f t="shared" si="57"/>
        <v>6689592.0700000003</v>
      </c>
      <c r="L1238">
        <f t="shared" si="58"/>
        <v>7194630.7999999998</v>
      </c>
      <c r="M1238">
        <f t="shared" si="59"/>
        <v>0.92980338476854152</v>
      </c>
    </row>
    <row r="1239" spans="1:13" x14ac:dyDescent="0.3">
      <c r="A1239">
        <v>11992</v>
      </c>
      <c r="B1239">
        <v>20191231</v>
      </c>
      <c r="C1239">
        <v>11</v>
      </c>
      <c r="D1239">
        <v>3</v>
      </c>
      <c r="E1239" t="s">
        <v>321</v>
      </c>
      <c r="F1239" t="s">
        <v>322</v>
      </c>
      <c r="G1239">
        <v>87230710</v>
      </c>
      <c r="H1239">
        <v>46.8</v>
      </c>
      <c r="I1239">
        <v>272837</v>
      </c>
      <c r="J1239">
        <v>153407</v>
      </c>
      <c r="K1239">
        <f t="shared" si="57"/>
        <v>12768771.6</v>
      </c>
      <c r="L1239">
        <f t="shared" si="58"/>
        <v>7179447.5999999996</v>
      </c>
      <c r="M1239">
        <f t="shared" si="59"/>
        <v>1.7785172775688203</v>
      </c>
    </row>
    <row r="1240" spans="1:13" hidden="1" x14ac:dyDescent="0.3">
      <c r="A1240">
        <v>14651</v>
      </c>
      <c r="B1240">
        <v>20191231</v>
      </c>
      <c r="C1240">
        <v>18</v>
      </c>
      <c r="D1240">
        <v>3</v>
      </c>
      <c r="E1240" t="s">
        <v>2968</v>
      </c>
      <c r="F1240" t="s">
        <v>2969</v>
      </c>
      <c r="G1240" t="s">
        <v>2970</v>
      </c>
      <c r="H1240">
        <v>20.63</v>
      </c>
      <c r="I1240">
        <v>208876</v>
      </c>
      <c r="J1240">
        <v>95557</v>
      </c>
      <c r="K1240">
        <f t="shared" si="57"/>
        <v>4309111.88</v>
      </c>
      <c r="L1240">
        <f t="shared" si="58"/>
        <v>1971340.91</v>
      </c>
      <c r="M1240">
        <f t="shared" si="59"/>
        <v>2.185878585556265</v>
      </c>
    </row>
    <row r="1241" spans="1:13" hidden="1" x14ac:dyDescent="0.3">
      <c r="A1241">
        <v>14652</v>
      </c>
      <c r="B1241">
        <v>20191231</v>
      </c>
      <c r="C1241">
        <v>73</v>
      </c>
      <c r="D1241">
        <v>3</v>
      </c>
      <c r="E1241" t="s">
        <v>2971</v>
      </c>
      <c r="F1241" t="s">
        <v>2972</v>
      </c>
      <c r="G1241" t="s">
        <v>2973</v>
      </c>
      <c r="H1241">
        <v>55.548099999999998</v>
      </c>
      <c r="I1241">
        <v>31531</v>
      </c>
      <c r="J1241">
        <v>22400</v>
      </c>
      <c r="K1241">
        <f t="shared" si="57"/>
        <v>1751487.1410999999</v>
      </c>
      <c r="L1241">
        <f t="shared" si="58"/>
        <v>1244277.44</v>
      </c>
      <c r="M1241">
        <f t="shared" si="59"/>
        <v>1.4076339285714285</v>
      </c>
    </row>
    <row r="1242" spans="1:13" x14ac:dyDescent="0.3">
      <c r="A1242">
        <v>17334</v>
      </c>
      <c r="B1242">
        <v>20191231</v>
      </c>
      <c r="C1242">
        <v>11</v>
      </c>
      <c r="D1242">
        <v>3</v>
      </c>
      <c r="E1242" t="s">
        <v>6551</v>
      </c>
      <c r="F1242" t="s">
        <v>6552</v>
      </c>
      <c r="G1242" t="s">
        <v>6553</v>
      </c>
      <c r="H1242">
        <v>70.849999999999994</v>
      </c>
      <c r="I1242">
        <v>92334</v>
      </c>
      <c r="J1242">
        <v>101212</v>
      </c>
      <c r="K1242">
        <f t="shared" si="57"/>
        <v>6541863.8999999994</v>
      </c>
      <c r="L1242">
        <f t="shared" si="58"/>
        <v>7170870.1999999993</v>
      </c>
      <c r="M1242">
        <f t="shared" si="59"/>
        <v>0.91228312848278859</v>
      </c>
    </row>
    <row r="1243" spans="1:13" hidden="1" x14ac:dyDescent="0.3">
      <c r="A1243">
        <v>14655</v>
      </c>
      <c r="B1243">
        <v>20191231</v>
      </c>
      <c r="C1243">
        <v>31</v>
      </c>
      <c r="D1243">
        <v>3</v>
      </c>
      <c r="E1243" t="s">
        <v>2976</v>
      </c>
      <c r="F1243" t="s">
        <v>2977</v>
      </c>
      <c r="G1243" t="s">
        <v>2978</v>
      </c>
      <c r="H1243">
        <v>35.229999999999997</v>
      </c>
      <c r="I1243">
        <v>1932412</v>
      </c>
      <c r="J1243">
        <v>926920</v>
      </c>
      <c r="K1243">
        <f t="shared" si="57"/>
        <v>68078874.75999999</v>
      </c>
      <c r="L1243">
        <f t="shared" si="58"/>
        <v>32655391.599999998</v>
      </c>
      <c r="M1243">
        <f t="shared" si="59"/>
        <v>2.0847667544124628</v>
      </c>
    </row>
    <row r="1244" spans="1:13" hidden="1" x14ac:dyDescent="0.3">
      <c r="A1244">
        <v>14660</v>
      </c>
      <c r="B1244">
        <v>20191231</v>
      </c>
      <c r="C1244">
        <v>12</v>
      </c>
      <c r="D1244">
        <v>3</v>
      </c>
      <c r="E1244" t="s">
        <v>2979</v>
      </c>
      <c r="F1244" t="s">
        <v>2980</v>
      </c>
      <c r="G1244" t="s">
        <v>2981</v>
      </c>
      <c r="H1244">
        <v>5.41</v>
      </c>
      <c r="I1244">
        <v>214893</v>
      </c>
      <c r="J1244">
        <v>7648</v>
      </c>
      <c r="K1244">
        <f t="shared" si="57"/>
        <v>1162571.1300000001</v>
      </c>
      <c r="L1244">
        <f t="shared" si="58"/>
        <v>41375.68</v>
      </c>
      <c r="M1244">
        <f t="shared" si="59"/>
        <v>28.09793410041841</v>
      </c>
    </row>
    <row r="1245" spans="1:13" hidden="1" x14ac:dyDescent="0.3">
      <c r="A1245">
        <v>14661</v>
      </c>
      <c r="B1245">
        <v>20191231</v>
      </c>
      <c r="C1245">
        <v>12</v>
      </c>
      <c r="D1245">
        <v>3</v>
      </c>
      <c r="E1245" t="s">
        <v>2982</v>
      </c>
      <c r="F1245" t="s">
        <v>2983</v>
      </c>
      <c r="G1245" t="s">
        <v>2984</v>
      </c>
      <c r="H1245">
        <v>0.745</v>
      </c>
      <c r="I1245">
        <v>1453</v>
      </c>
      <c r="J1245">
        <v>5734</v>
      </c>
      <c r="K1245">
        <f t="shared" si="57"/>
        <v>1082.4849999999999</v>
      </c>
      <c r="L1245">
        <f t="shared" si="58"/>
        <v>4271.83</v>
      </c>
      <c r="M1245">
        <f t="shared" si="59"/>
        <v>0.25340076735263339</v>
      </c>
    </row>
    <row r="1246" spans="1:13" hidden="1" x14ac:dyDescent="0.3">
      <c r="A1246">
        <v>14662</v>
      </c>
      <c r="B1246">
        <v>20191231</v>
      </c>
      <c r="C1246">
        <v>73</v>
      </c>
      <c r="D1246">
        <v>3</v>
      </c>
      <c r="E1246" t="s">
        <v>2985</v>
      </c>
      <c r="F1246" t="s">
        <v>399</v>
      </c>
      <c r="G1246" t="s">
        <v>2986</v>
      </c>
      <c r="H1246">
        <v>17.79</v>
      </c>
      <c r="I1246">
        <v>3255</v>
      </c>
      <c r="J1246">
        <v>4000</v>
      </c>
      <c r="K1246">
        <f t="shared" si="57"/>
        <v>57906.45</v>
      </c>
      <c r="L1246">
        <f t="shared" si="58"/>
        <v>71160</v>
      </c>
      <c r="M1246">
        <f t="shared" si="59"/>
        <v>0.81374999999999997</v>
      </c>
    </row>
    <row r="1247" spans="1:13" x14ac:dyDescent="0.3">
      <c r="A1247">
        <v>13527</v>
      </c>
      <c r="B1247">
        <v>20191231</v>
      </c>
      <c r="C1247">
        <v>11</v>
      </c>
      <c r="D1247">
        <v>3</v>
      </c>
      <c r="E1247" t="s">
        <v>1528</v>
      </c>
      <c r="F1247" t="s">
        <v>1529</v>
      </c>
      <c r="G1247" t="s">
        <v>1530</v>
      </c>
      <c r="H1247">
        <v>127.86</v>
      </c>
      <c r="I1247">
        <v>278193</v>
      </c>
      <c r="J1247">
        <v>55673</v>
      </c>
      <c r="K1247">
        <f t="shared" si="57"/>
        <v>35569756.979999997</v>
      </c>
      <c r="L1247">
        <f t="shared" si="58"/>
        <v>7118349.7800000003</v>
      </c>
      <c r="M1247">
        <f t="shared" si="59"/>
        <v>4.9969105311371758</v>
      </c>
    </row>
    <row r="1248" spans="1:13" hidden="1" x14ac:dyDescent="0.3">
      <c r="A1248">
        <v>14666</v>
      </c>
      <c r="B1248">
        <v>20191231</v>
      </c>
      <c r="C1248">
        <v>12</v>
      </c>
      <c r="D1248">
        <v>3</v>
      </c>
      <c r="E1248" t="s">
        <v>2990</v>
      </c>
      <c r="F1248" t="s">
        <v>2991</v>
      </c>
      <c r="G1248" t="s">
        <v>2992</v>
      </c>
      <c r="H1248">
        <v>9.51</v>
      </c>
      <c r="I1248">
        <v>63394</v>
      </c>
      <c r="J1248">
        <v>80236</v>
      </c>
      <c r="K1248">
        <f t="shared" si="57"/>
        <v>602876.93999999994</v>
      </c>
      <c r="L1248">
        <f t="shared" si="58"/>
        <v>763044.36</v>
      </c>
      <c r="M1248">
        <f t="shared" si="59"/>
        <v>0.79009422204496738</v>
      </c>
    </row>
    <row r="1249" spans="1:13" x14ac:dyDescent="0.3">
      <c r="A1249">
        <v>76082</v>
      </c>
      <c r="B1249">
        <v>20191231</v>
      </c>
      <c r="C1249">
        <v>11</v>
      </c>
      <c r="D1249">
        <v>1</v>
      </c>
      <c r="E1249" t="s">
        <v>11091</v>
      </c>
      <c r="F1249" t="s">
        <v>11092</v>
      </c>
      <c r="G1249">
        <v>12709710</v>
      </c>
      <c r="H1249">
        <v>17.41</v>
      </c>
      <c r="I1249">
        <v>1622433</v>
      </c>
      <c r="J1249">
        <v>407925</v>
      </c>
      <c r="K1249">
        <f t="shared" si="57"/>
        <v>28246558.530000001</v>
      </c>
      <c r="L1249">
        <f t="shared" si="58"/>
        <v>7101974.25</v>
      </c>
      <c r="M1249">
        <f t="shared" si="59"/>
        <v>3.97728258871116</v>
      </c>
    </row>
    <row r="1250" spans="1:13" x14ac:dyDescent="0.3">
      <c r="A1250">
        <v>18886</v>
      </c>
      <c r="B1250">
        <v>20191231</v>
      </c>
      <c r="C1250">
        <v>11</v>
      </c>
      <c r="D1250">
        <v>1</v>
      </c>
      <c r="E1250" t="s">
        <v>9011</v>
      </c>
      <c r="F1250" t="s">
        <v>9012</v>
      </c>
      <c r="G1250">
        <v>26815010</v>
      </c>
      <c r="H1250">
        <v>25.3</v>
      </c>
      <c r="I1250">
        <v>413047</v>
      </c>
      <c r="J1250">
        <v>280553</v>
      </c>
      <c r="K1250">
        <f t="shared" si="57"/>
        <v>10450089.1</v>
      </c>
      <c r="L1250">
        <f t="shared" si="58"/>
        <v>7097990.9000000004</v>
      </c>
      <c r="M1250">
        <f t="shared" si="59"/>
        <v>1.4722601433597218</v>
      </c>
    </row>
    <row r="1251" spans="1:13" x14ac:dyDescent="0.3">
      <c r="A1251">
        <v>86719</v>
      </c>
      <c r="B1251">
        <v>20191231</v>
      </c>
      <c r="C1251">
        <v>11</v>
      </c>
      <c r="D1251">
        <v>3</v>
      </c>
      <c r="E1251" t="s">
        <v>13530</v>
      </c>
      <c r="F1251" t="s">
        <v>13531</v>
      </c>
      <c r="G1251" t="s">
        <v>13532</v>
      </c>
      <c r="H1251">
        <v>48.7</v>
      </c>
      <c r="I1251">
        <v>184315</v>
      </c>
      <c r="J1251">
        <v>145625</v>
      </c>
      <c r="K1251">
        <f t="shared" si="57"/>
        <v>8976140.5</v>
      </c>
      <c r="L1251">
        <f t="shared" si="58"/>
        <v>7091937.5</v>
      </c>
      <c r="M1251">
        <f t="shared" si="59"/>
        <v>1.2656824034334764</v>
      </c>
    </row>
    <row r="1252" spans="1:13" hidden="1" x14ac:dyDescent="0.3">
      <c r="A1252">
        <v>14674</v>
      </c>
      <c r="B1252">
        <v>20191231</v>
      </c>
      <c r="C1252">
        <v>12</v>
      </c>
      <c r="D1252">
        <v>3</v>
      </c>
      <c r="E1252" t="s">
        <v>3001</v>
      </c>
      <c r="F1252" t="s">
        <v>3002</v>
      </c>
      <c r="G1252" t="s">
        <v>3003</v>
      </c>
      <c r="H1252">
        <v>25.89</v>
      </c>
      <c r="I1252">
        <v>63643</v>
      </c>
      <c r="J1252">
        <v>56762</v>
      </c>
      <c r="K1252">
        <f t="shared" si="57"/>
        <v>1647717.27</v>
      </c>
      <c r="L1252">
        <f t="shared" si="58"/>
        <v>1469568.18</v>
      </c>
      <c r="M1252">
        <f t="shared" si="59"/>
        <v>1.1212254677425038</v>
      </c>
    </row>
    <row r="1253" spans="1:13" x14ac:dyDescent="0.3">
      <c r="A1253">
        <v>91531</v>
      </c>
      <c r="B1253">
        <v>20191231</v>
      </c>
      <c r="C1253">
        <v>11</v>
      </c>
      <c r="D1253">
        <v>1</v>
      </c>
      <c r="E1253" t="s">
        <v>16181</v>
      </c>
      <c r="F1253" t="s">
        <v>16182</v>
      </c>
      <c r="G1253">
        <v>69074210</v>
      </c>
      <c r="H1253">
        <v>65.12</v>
      </c>
      <c r="I1253">
        <v>217154</v>
      </c>
      <c r="J1253">
        <v>108787</v>
      </c>
      <c r="K1253">
        <f t="shared" si="57"/>
        <v>14141068.48</v>
      </c>
      <c r="L1253">
        <f t="shared" si="58"/>
        <v>7084209.4400000004</v>
      </c>
      <c r="M1253">
        <f t="shared" si="59"/>
        <v>1.9961392445788559</v>
      </c>
    </row>
    <row r="1254" spans="1:13" hidden="1" x14ac:dyDescent="0.3">
      <c r="A1254">
        <v>14676</v>
      </c>
      <c r="B1254">
        <v>20191231</v>
      </c>
      <c r="C1254">
        <v>31</v>
      </c>
      <c r="D1254">
        <v>3</v>
      </c>
      <c r="E1254" t="s">
        <v>3007</v>
      </c>
      <c r="F1254" t="s">
        <v>3008</v>
      </c>
      <c r="G1254" t="s">
        <v>3009</v>
      </c>
      <c r="H1254">
        <v>2.52</v>
      </c>
      <c r="I1254">
        <v>10603</v>
      </c>
      <c r="J1254">
        <v>35611</v>
      </c>
      <c r="K1254">
        <f t="shared" si="57"/>
        <v>26719.56</v>
      </c>
      <c r="L1254">
        <f t="shared" si="58"/>
        <v>89739.72</v>
      </c>
      <c r="M1254">
        <f t="shared" si="59"/>
        <v>0.29774507876779649</v>
      </c>
    </row>
    <row r="1255" spans="1:13" x14ac:dyDescent="0.3">
      <c r="A1255">
        <v>64194</v>
      </c>
      <c r="B1255">
        <v>20191231</v>
      </c>
      <c r="C1255">
        <v>11</v>
      </c>
      <c r="D1255">
        <v>1</v>
      </c>
      <c r="E1255" t="s">
        <v>10573</v>
      </c>
      <c r="F1255" t="s">
        <v>10574</v>
      </c>
      <c r="G1255" t="s">
        <v>10575</v>
      </c>
      <c r="H1255">
        <v>439.26001000000002</v>
      </c>
      <c r="I1255">
        <v>14976</v>
      </c>
      <c r="J1255">
        <v>16009</v>
      </c>
      <c r="K1255">
        <f t="shared" si="57"/>
        <v>6578357.9097600002</v>
      </c>
      <c r="L1255">
        <f t="shared" si="58"/>
        <v>7032113.5000900002</v>
      </c>
      <c r="M1255">
        <f t="shared" si="59"/>
        <v>0.93547379598975577</v>
      </c>
    </row>
    <row r="1256" spans="1:13" hidden="1" x14ac:dyDescent="0.3">
      <c r="A1256">
        <v>14678</v>
      </c>
      <c r="B1256">
        <v>20191231</v>
      </c>
      <c r="C1256">
        <v>73</v>
      </c>
      <c r="D1256">
        <v>3</v>
      </c>
      <c r="E1256" t="s">
        <v>3012</v>
      </c>
      <c r="F1256" t="s">
        <v>399</v>
      </c>
      <c r="G1256" t="s">
        <v>3013</v>
      </c>
      <c r="H1256">
        <v>13.43</v>
      </c>
      <c r="I1256">
        <v>2502</v>
      </c>
      <c r="J1256">
        <v>4500</v>
      </c>
      <c r="K1256">
        <f t="shared" si="57"/>
        <v>33601.86</v>
      </c>
      <c r="L1256">
        <f t="shared" si="58"/>
        <v>60435</v>
      </c>
      <c r="M1256">
        <f t="shared" si="59"/>
        <v>0.55600000000000005</v>
      </c>
    </row>
    <row r="1257" spans="1:13" x14ac:dyDescent="0.3">
      <c r="A1257">
        <v>15079</v>
      </c>
      <c r="B1257">
        <v>20191231</v>
      </c>
      <c r="C1257">
        <v>11</v>
      </c>
      <c r="D1257">
        <v>3</v>
      </c>
      <c r="E1257" t="s">
        <v>3559</v>
      </c>
      <c r="F1257" t="s">
        <v>3560</v>
      </c>
      <c r="G1257" t="s">
        <v>3561</v>
      </c>
      <c r="H1257">
        <v>111.15</v>
      </c>
      <c r="I1257">
        <v>121311</v>
      </c>
      <c r="J1257">
        <v>63248</v>
      </c>
      <c r="K1257">
        <f t="shared" si="57"/>
        <v>13483717.65</v>
      </c>
      <c r="L1257">
        <f t="shared" si="58"/>
        <v>7030015.2000000002</v>
      </c>
      <c r="M1257">
        <f t="shared" si="59"/>
        <v>1.9180211231975715</v>
      </c>
    </row>
    <row r="1258" spans="1:13" x14ac:dyDescent="0.3">
      <c r="A1258">
        <v>18141</v>
      </c>
      <c r="B1258">
        <v>20191231</v>
      </c>
      <c r="C1258">
        <v>11</v>
      </c>
      <c r="D1258">
        <v>1</v>
      </c>
      <c r="E1258" t="s">
        <v>7800</v>
      </c>
      <c r="F1258" t="s">
        <v>7801</v>
      </c>
      <c r="G1258" t="s">
        <v>7802</v>
      </c>
      <c r="H1258">
        <v>52.4</v>
      </c>
      <c r="I1258">
        <v>392383</v>
      </c>
      <c r="J1258">
        <v>133611</v>
      </c>
      <c r="K1258">
        <f t="shared" si="57"/>
        <v>20560869.199999999</v>
      </c>
      <c r="L1258">
        <f t="shared" si="58"/>
        <v>7001216.3999999994</v>
      </c>
      <c r="M1258">
        <f t="shared" si="59"/>
        <v>2.9367567041635794</v>
      </c>
    </row>
    <row r="1259" spans="1:13" hidden="1" x14ac:dyDescent="0.3">
      <c r="A1259">
        <v>14686</v>
      </c>
      <c r="B1259">
        <v>20191231</v>
      </c>
      <c r="C1259">
        <v>18</v>
      </c>
      <c r="D1259">
        <v>1</v>
      </c>
      <c r="E1259" t="s">
        <v>3019</v>
      </c>
      <c r="F1259" t="s">
        <v>3020</v>
      </c>
      <c r="G1259" t="s">
        <v>3021</v>
      </c>
      <c r="H1259">
        <v>4.75</v>
      </c>
      <c r="I1259">
        <v>678233</v>
      </c>
      <c r="J1259">
        <v>487015</v>
      </c>
      <c r="K1259">
        <f t="shared" si="57"/>
        <v>3221606.75</v>
      </c>
      <c r="L1259">
        <f t="shared" si="58"/>
        <v>2313321.25</v>
      </c>
      <c r="M1259">
        <f t="shared" si="59"/>
        <v>1.3926326704516288</v>
      </c>
    </row>
    <row r="1260" spans="1:13" hidden="1" x14ac:dyDescent="0.3">
      <c r="A1260">
        <v>14687</v>
      </c>
      <c r="B1260">
        <v>20191231</v>
      </c>
      <c r="C1260">
        <v>12</v>
      </c>
      <c r="D1260">
        <v>3</v>
      </c>
      <c r="E1260" t="s">
        <v>3022</v>
      </c>
      <c r="F1260" t="s">
        <v>3023</v>
      </c>
      <c r="G1260" t="s">
        <v>3024</v>
      </c>
      <c r="H1260">
        <v>26.39</v>
      </c>
      <c r="I1260">
        <v>55627</v>
      </c>
      <c r="J1260">
        <v>101602</v>
      </c>
      <c r="K1260">
        <f t="shared" si="57"/>
        <v>1467996.53</v>
      </c>
      <c r="L1260">
        <f t="shared" si="58"/>
        <v>2681276.7800000003</v>
      </c>
      <c r="M1260">
        <f t="shared" si="59"/>
        <v>0.54749906497903589</v>
      </c>
    </row>
    <row r="1261" spans="1:13" x14ac:dyDescent="0.3">
      <c r="A1261">
        <v>79265</v>
      </c>
      <c r="B1261">
        <v>20191231</v>
      </c>
      <c r="C1261">
        <v>11</v>
      </c>
      <c r="D1261">
        <v>3</v>
      </c>
      <c r="E1261" t="s">
        <v>11839</v>
      </c>
      <c r="F1261" t="s">
        <v>11840</v>
      </c>
      <c r="G1261">
        <v>30244510</v>
      </c>
      <c r="H1261">
        <v>52.07</v>
      </c>
      <c r="I1261">
        <v>118594</v>
      </c>
      <c r="J1261">
        <v>134153</v>
      </c>
      <c r="K1261">
        <f t="shared" si="57"/>
        <v>6175189.5800000001</v>
      </c>
      <c r="L1261">
        <f t="shared" si="58"/>
        <v>6985346.71</v>
      </c>
      <c r="M1261">
        <f t="shared" si="59"/>
        <v>0.88402048407415412</v>
      </c>
    </row>
    <row r="1262" spans="1:13" x14ac:dyDescent="0.3">
      <c r="A1262">
        <v>18807</v>
      </c>
      <c r="B1262">
        <v>20191231</v>
      </c>
      <c r="C1262">
        <v>11</v>
      </c>
      <c r="D1262">
        <v>1</v>
      </c>
      <c r="E1262" t="s">
        <v>8904</v>
      </c>
      <c r="F1262" t="s">
        <v>8905</v>
      </c>
      <c r="G1262" t="s">
        <v>8906</v>
      </c>
      <c r="H1262">
        <v>17.89</v>
      </c>
      <c r="I1262">
        <v>28452</v>
      </c>
      <c r="J1262">
        <v>389156</v>
      </c>
      <c r="K1262">
        <f t="shared" si="57"/>
        <v>509006.28</v>
      </c>
      <c r="L1262">
        <f t="shared" si="58"/>
        <v>6962000.8399999999</v>
      </c>
      <c r="M1262">
        <f t="shared" si="59"/>
        <v>7.3112068168035435E-2</v>
      </c>
    </row>
    <row r="1263" spans="1:13" x14ac:dyDescent="0.3">
      <c r="A1263">
        <v>92188</v>
      </c>
      <c r="B1263">
        <v>20191231</v>
      </c>
      <c r="C1263">
        <v>11</v>
      </c>
      <c r="D1263">
        <v>1</v>
      </c>
      <c r="E1263" t="s">
        <v>16766</v>
      </c>
      <c r="F1263" t="s">
        <v>16767</v>
      </c>
      <c r="G1263" t="s">
        <v>16768</v>
      </c>
      <c r="H1263">
        <v>135.5</v>
      </c>
      <c r="I1263">
        <v>98890</v>
      </c>
      <c r="J1263">
        <v>51255</v>
      </c>
      <c r="K1263">
        <f t="shared" si="57"/>
        <v>13399595</v>
      </c>
      <c r="L1263">
        <f t="shared" si="58"/>
        <v>6945052.5</v>
      </c>
      <c r="M1263">
        <f t="shared" si="59"/>
        <v>1.9293727441225246</v>
      </c>
    </row>
    <row r="1264" spans="1:13" x14ac:dyDescent="0.3">
      <c r="A1264">
        <v>29209</v>
      </c>
      <c r="B1264">
        <v>20191231</v>
      </c>
      <c r="C1264">
        <v>11</v>
      </c>
      <c r="D1264">
        <v>1</v>
      </c>
      <c r="E1264" t="s">
        <v>9793</v>
      </c>
      <c r="F1264" t="s">
        <v>9794</v>
      </c>
      <c r="G1264">
        <v>4273510</v>
      </c>
      <c r="H1264">
        <v>84.74</v>
      </c>
      <c r="I1264">
        <v>102420</v>
      </c>
      <c r="J1264">
        <v>81449</v>
      </c>
      <c r="K1264">
        <f t="shared" si="57"/>
        <v>8679070.7999999989</v>
      </c>
      <c r="L1264">
        <f t="shared" si="58"/>
        <v>6901988.2599999998</v>
      </c>
      <c r="M1264">
        <f t="shared" si="59"/>
        <v>1.2574740021363062</v>
      </c>
    </row>
    <row r="1265" spans="1:13" x14ac:dyDescent="0.3">
      <c r="A1265">
        <v>10693</v>
      </c>
      <c r="B1265">
        <v>20191231</v>
      </c>
      <c r="C1265">
        <v>11</v>
      </c>
      <c r="D1265">
        <v>1</v>
      </c>
      <c r="E1265" t="s">
        <v>124</v>
      </c>
      <c r="F1265" t="s">
        <v>125</v>
      </c>
      <c r="G1265" t="s">
        <v>126</v>
      </c>
      <c r="H1265">
        <v>69.27</v>
      </c>
      <c r="I1265">
        <v>99149</v>
      </c>
      <c r="J1265">
        <v>98600</v>
      </c>
      <c r="K1265">
        <f t="shared" si="57"/>
        <v>6868051.2299999995</v>
      </c>
      <c r="L1265">
        <f t="shared" si="58"/>
        <v>6830022</v>
      </c>
      <c r="M1265">
        <f t="shared" si="59"/>
        <v>1.0055679513184583</v>
      </c>
    </row>
    <row r="1266" spans="1:13" x14ac:dyDescent="0.3">
      <c r="A1266">
        <v>59396</v>
      </c>
      <c r="B1266">
        <v>20191231</v>
      </c>
      <c r="C1266">
        <v>11</v>
      </c>
      <c r="D1266">
        <v>1</v>
      </c>
      <c r="E1266" t="s">
        <v>10426</v>
      </c>
      <c r="F1266" t="s">
        <v>10427</v>
      </c>
      <c r="G1266">
        <v>68022310</v>
      </c>
      <c r="H1266">
        <v>22.37</v>
      </c>
      <c r="I1266">
        <v>356365</v>
      </c>
      <c r="J1266">
        <v>303570</v>
      </c>
      <c r="K1266">
        <f t="shared" si="57"/>
        <v>7971885.0500000007</v>
      </c>
      <c r="L1266">
        <f t="shared" si="58"/>
        <v>6790860.9000000004</v>
      </c>
      <c r="M1266">
        <f t="shared" si="59"/>
        <v>1.1739137595941629</v>
      </c>
    </row>
    <row r="1267" spans="1:13" x14ac:dyDescent="0.3">
      <c r="A1267">
        <v>14970</v>
      </c>
      <c r="B1267">
        <v>20191231</v>
      </c>
      <c r="C1267">
        <v>11</v>
      </c>
      <c r="D1267">
        <v>1</v>
      </c>
      <c r="E1267" t="s">
        <v>3401</v>
      </c>
      <c r="F1267" t="s">
        <v>3402</v>
      </c>
      <c r="G1267">
        <v>44357310</v>
      </c>
      <c r="H1267">
        <v>158.5</v>
      </c>
      <c r="I1267">
        <v>135861</v>
      </c>
      <c r="J1267">
        <v>42821</v>
      </c>
      <c r="K1267">
        <f t="shared" si="57"/>
        <v>21533968.5</v>
      </c>
      <c r="L1267">
        <f t="shared" si="58"/>
        <v>6787128.5</v>
      </c>
      <c r="M1267">
        <f t="shared" si="59"/>
        <v>3.172765699072885</v>
      </c>
    </row>
    <row r="1268" spans="1:13" x14ac:dyDescent="0.3">
      <c r="A1268">
        <v>86432</v>
      </c>
      <c r="B1268">
        <v>20191231</v>
      </c>
      <c r="C1268">
        <v>11</v>
      </c>
      <c r="D1268">
        <v>1</v>
      </c>
      <c r="E1268" t="s">
        <v>13455</v>
      </c>
      <c r="F1268" t="s">
        <v>13456</v>
      </c>
      <c r="G1268">
        <v>74360610</v>
      </c>
      <c r="H1268">
        <v>71.89</v>
      </c>
      <c r="I1268">
        <v>99712</v>
      </c>
      <c r="J1268">
        <v>94404</v>
      </c>
      <c r="K1268">
        <f t="shared" si="57"/>
        <v>7168295.6799999997</v>
      </c>
      <c r="L1268">
        <f t="shared" si="58"/>
        <v>6786703.5599999996</v>
      </c>
      <c r="M1268">
        <f t="shared" si="59"/>
        <v>1.0562264310834286</v>
      </c>
    </row>
    <row r="1269" spans="1:13" x14ac:dyDescent="0.3">
      <c r="A1269">
        <v>91975</v>
      </c>
      <c r="B1269">
        <v>20191231</v>
      </c>
      <c r="C1269">
        <v>11</v>
      </c>
      <c r="D1269">
        <v>1</v>
      </c>
      <c r="E1269" t="s">
        <v>16582</v>
      </c>
      <c r="F1269" t="s">
        <v>16583</v>
      </c>
      <c r="G1269" t="s">
        <v>16584</v>
      </c>
      <c r="H1269">
        <v>43.13</v>
      </c>
      <c r="I1269">
        <v>211478</v>
      </c>
      <c r="J1269">
        <v>157086</v>
      </c>
      <c r="K1269">
        <f t="shared" si="57"/>
        <v>9121046.1400000006</v>
      </c>
      <c r="L1269">
        <f t="shared" si="58"/>
        <v>6775119.1800000006</v>
      </c>
      <c r="M1269">
        <f t="shared" si="59"/>
        <v>1.3462561908763353</v>
      </c>
    </row>
    <row r="1270" spans="1:13" hidden="1" x14ac:dyDescent="0.3">
      <c r="A1270">
        <v>14704</v>
      </c>
      <c r="B1270">
        <v>20191231</v>
      </c>
      <c r="C1270">
        <v>12</v>
      </c>
      <c r="D1270">
        <v>1</v>
      </c>
      <c r="E1270" t="s">
        <v>3050</v>
      </c>
      <c r="F1270" t="s">
        <v>3051</v>
      </c>
      <c r="G1270" t="s">
        <v>3052</v>
      </c>
      <c r="H1270">
        <v>75.349999999999994</v>
      </c>
      <c r="I1270">
        <v>307398</v>
      </c>
      <c r="J1270">
        <v>400988</v>
      </c>
      <c r="K1270">
        <f t="shared" si="57"/>
        <v>23162439.299999997</v>
      </c>
      <c r="L1270">
        <f t="shared" si="58"/>
        <v>30214445.799999997</v>
      </c>
      <c r="M1270">
        <f t="shared" si="59"/>
        <v>0.76660149430905666</v>
      </c>
    </row>
    <row r="1271" spans="1:13" hidden="1" x14ac:dyDescent="0.3">
      <c r="A1271">
        <v>14705</v>
      </c>
      <c r="B1271">
        <v>20191231</v>
      </c>
      <c r="C1271">
        <v>31</v>
      </c>
      <c r="D1271">
        <v>3</v>
      </c>
      <c r="E1271" t="s">
        <v>3053</v>
      </c>
      <c r="F1271" t="s">
        <v>3054</v>
      </c>
      <c r="G1271" t="s">
        <v>3055</v>
      </c>
      <c r="H1271">
        <v>18.309999999999999</v>
      </c>
      <c r="I1271">
        <v>16014</v>
      </c>
      <c r="J1271">
        <v>17210</v>
      </c>
      <c r="K1271">
        <f t="shared" si="57"/>
        <v>293216.33999999997</v>
      </c>
      <c r="L1271">
        <f t="shared" si="58"/>
        <v>315115.09999999998</v>
      </c>
      <c r="M1271">
        <f t="shared" si="59"/>
        <v>0.93050552004648457</v>
      </c>
    </row>
    <row r="1272" spans="1:13" x14ac:dyDescent="0.3">
      <c r="A1272">
        <v>88545</v>
      </c>
      <c r="B1272">
        <v>20191231</v>
      </c>
      <c r="C1272">
        <v>11</v>
      </c>
      <c r="D1272">
        <v>3</v>
      </c>
      <c r="E1272" t="s">
        <v>14093</v>
      </c>
      <c r="F1272" t="s">
        <v>14094</v>
      </c>
      <c r="G1272">
        <v>58468810</v>
      </c>
      <c r="H1272">
        <v>84.94</v>
      </c>
      <c r="I1272">
        <v>637200</v>
      </c>
      <c r="J1272">
        <v>79723</v>
      </c>
      <c r="K1272">
        <f t="shared" si="57"/>
        <v>54123768</v>
      </c>
      <c r="L1272">
        <f t="shared" si="58"/>
        <v>6771671.6200000001</v>
      </c>
      <c r="M1272">
        <f t="shared" si="59"/>
        <v>7.992674635926897</v>
      </c>
    </row>
    <row r="1273" spans="1:13" x14ac:dyDescent="0.3">
      <c r="A1273">
        <v>85863</v>
      </c>
      <c r="B1273">
        <v>20191231</v>
      </c>
      <c r="C1273">
        <v>11</v>
      </c>
      <c r="D1273">
        <v>3</v>
      </c>
      <c r="E1273" t="s">
        <v>13268</v>
      </c>
      <c r="F1273" t="s">
        <v>13269</v>
      </c>
      <c r="G1273">
        <v>19851610</v>
      </c>
      <c r="H1273">
        <v>100.19</v>
      </c>
      <c r="I1273">
        <v>136844</v>
      </c>
      <c r="J1273">
        <v>67526</v>
      </c>
      <c r="K1273">
        <f t="shared" si="57"/>
        <v>13710400.359999999</v>
      </c>
      <c r="L1273">
        <f t="shared" si="58"/>
        <v>6765429.9399999995</v>
      </c>
      <c r="M1273">
        <f t="shared" si="59"/>
        <v>2.0265379261321566</v>
      </c>
    </row>
    <row r="1274" spans="1:13" hidden="1" x14ac:dyDescent="0.3">
      <c r="A1274">
        <v>14710</v>
      </c>
      <c r="B1274">
        <v>20191231</v>
      </c>
      <c r="C1274">
        <v>31</v>
      </c>
      <c r="D1274">
        <v>3</v>
      </c>
      <c r="E1274" t="s">
        <v>3060</v>
      </c>
      <c r="F1274" t="s">
        <v>3061</v>
      </c>
      <c r="G1274" s="1">
        <v>984190000000000</v>
      </c>
      <c r="H1274">
        <v>4.9000000000000004</v>
      </c>
      <c r="I1274">
        <v>220005</v>
      </c>
      <c r="J1274">
        <v>38908</v>
      </c>
      <c r="K1274">
        <f t="shared" si="57"/>
        <v>1078024.5</v>
      </c>
      <c r="L1274">
        <f t="shared" si="58"/>
        <v>190649.2</v>
      </c>
      <c r="M1274">
        <f t="shared" si="59"/>
        <v>5.6544926493266168</v>
      </c>
    </row>
    <row r="1275" spans="1:13" x14ac:dyDescent="0.3">
      <c r="A1275">
        <v>88439</v>
      </c>
      <c r="B1275">
        <v>20191231</v>
      </c>
      <c r="C1275">
        <v>11</v>
      </c>
      <c r="D1275">
        <v>3</v>
      </c>
      <c r="E1275" t="s">
        <v>14046</v>
      </c>
      <c r="F1275" t="s">
        <v>14047</v>
      </c>
      <c r="G1275" t="s">
        <v>14048</v>
      </c>
      <c r="H1275">
        <v>50.09</v>
      </c>
      <c r="I1275">
        <v>123044</v>
      </c>
      <c r="J1275">
        <v>134874</v>
      </c>
      <c r="K1275">
        <f t="shared" si="57"/>
        <v>6163273.96</v>
      </c>
      <c r="L1275">
        <f t="shared" si="58"/>
        <v>6755838.6600000001</v>
      </c>
      <c r="M1275">
        <f t="shared" si="59"/>
        <v>0.91228850630959268</v>
      </c>
    </row>
    <row r="1276" spans="1:13" x14ac:dyDescent="0.3">
      <c r="A1276">
        <v>60943</v>
      </c>
      <c r="B1276">
        <v>20191231</v>
      </c>
      <c r="C1276">
        <v>11</v>
      </c>
      <c r="D1276">
        <v>1</v>
      </c>
      <c r="E1276" t="s">
        <v>10479</v>
      </c>
      <c r="F1276" t="s">
        <v>10480</v>
      </c>
      <c r="G1276">
        <v>52466010</v>
      </c>
      <c r="H1276">
        <v>50.83</v>
      </c>
      <c r="I1276">
        <v>259342</v>
      </c>
      <c r="J1276">
        <v>131603</v>
      </c>
      <c r="K1276">
        <f t="shared" si="57"/>
        <v>13182353.859999999</v>
      </c>
      <c r="L1276">
        <f t="shared" si="58"/>
        <v>6689380.4900000002</v>
      </c>
      <c r="M1276">
        <f t="shared" si="59"/>
        <v>1.9706389671967963</v>
      </c>
    </row>
    <row r="1277" spans="1:13" x14ac:dyDescent="0.3">
      <c r="A1277">
        <v>14926</v>
      </c>
      <c r="B1277">
        <v>20191231</v>
      </c>
      <c r="C1277">
        <v>11</v>
      </c>
      <c r="D1277">
        <v>3</v>
      </c>
      <c r="E1277" t="s">
        <v>3328</v>
      </c>
      <c r="F1277" t="s">
        <v>3329</v>
      </c>
      <c r="G1277" s="1">
        <v>125080000000000</v>
      </c>
      <c r="H1277">
        <v>54.68</v>
      </c>
      <c r="I1277">
        <v>168078</v>
      </c>
      <c r="J1277">
        <v>121398</v>
      </c>
      <c r="K1277">
        <f t="shared" si="57"/>
        <v>9190505.0399999991</v>
      </c>
      <c r="L1277">
        <f t="shared" si="58"/>
        <v>6638042.6399999997</v>
      </c>
      <c r="M1277">
        <f t="shared" si="59"/>
        <v>1.3845203380615825</v>
      </c>
    </row>
    <row r="1278" spans="1:13" x14ac:dyDescent="0.3">
      <c r="A1278">
        <v>59010</v>
      </c>
      <c r="B1278">
        <v>20191231</v>
      </c>
      <c r="C1278">
        <v>11</v>
      </c>
      <c r="D1278">
        <v>1</v>
      </c>
      <c r="E1278" t="s">
        <v>10409</v>
      </c>
      <c r="F1278" t="s">
        <v>10410</v>
      </c>
      <c r="G1278">
        <v>36476010</v>
      </c>
      <c r="H1278">
        <v>17.68</v>
      </c>
      <c r="I1278">
        <v>1186980</v>
      </c>
      <c r="J1278">
        <v>373299</v>
      </c>
      <c r="K1278">
        <f t="shared" si="57"/>
        <v>20985806.399999999</v>
      </c>
      <c r="L1278">
        <f t="shared" si="58"/>
        <v>6599926.3200000003</v>
      </c>
      <c r="M1278">
        <f t="shared" si="59"/>
        <v>3.1797031334131622</v>
      </c>
    </row>
    <row r="1279" spans="1:13" hidden="1" x14ac:dyDescent="0.3">
      <c r="A1279">
        <v>14718</v>
      </c>
      <c r="B1279">
        <v>20191231</v>
      </c>
      <c r="C1279">
        <v>14</v>
      </c>
      <c r="D1279">
        <v>1</v>
      </c>
      <c r="E1279" t="s">
        <v>3071</v>
      </c>
      <c r="F1279" t="s">
        <v>3072</v>
      </c>
      <c r="G1279" t="s">
        <v>3073</v>
      </c>
      <c r="H1279">
        <v>3.83</v>
      </c>
      <c r="I1279">
        <v>42752</v>
      </c>
      <c r="J1279">
        <v>26209</v>
      </c>
      <c r="K1279">
        <f t="shared" si="57"/>
        <v>163740.16</v>
      </c>
      <c r="L1279">
        <f t="shared" si="58"/>
        <v>100380.47</v>
      </c>
      <c r="M1279">
        <f t="shared" si="59"/>
        <v>1.6311953908962571</v>
      </c>
    </row>
    <row r="1280" spans="1:13" x14ac:dyDescent="0.3">
      <c r="A1280">
        <v>90177</v>
      </c>
      <c r="B1280">
        <v>20191231</v>
      </c>
      <c r="C1280">
        <v>11</v>
      </c>
      <c r="D1280">
        <v>3</v>
      </c>
      <c r="E1280" t="s">
        <v>15114</v>
      </c>
      <c r="F1280" t="s">
        <v>15115</v>
      </c>
      <c r="G1280">
        <v>422510</v>
      </c>
      <c r="H1280">
        <v>42.78</v>
      </c>
      <c r="I1280">
        <v>395259</v>
      </c>
      <c r="J1280">
        <v>154025</v>
      </c>
      <c r="K1280">
        <f t="shared" si="57"/>
        <v>16909180.02</v>
      </c>
      <c r="L1280">
        <f t="shared" si="58"/>
        <v>6589189.5</v>
      </c>
      <c r="M1280">
        <f t="shared" si="59"/>
        <v>2.5662002921603637</v>
      </c>
    </row>
    <row r="1281" spans="1:13" x14ac:dyDescent="0.3">
      <c r="A1281">
        <v>89900</v>
      </c>
      <c r="B1281">
        <v>20191231</v>
      </c>
      <c r="C1281">
        <v>11</v>
      </c>
      <c r="D1281">
        <v>1</v>
      </c>
      <c r="E1281" t="s">
        <v>14904</v>
      </c>
      <c r="F1281" t="s">
        <v>14905</v>
      </c>
      <c r="G1281" t="s">
        <v>14906</v>
      </c>
      <c r="H1281">
        <v>128.80000000000001</v>
      </c>
      <c r="I1281">
        <v>57361</v>
      </c>
      <c r="J1281">
        <v>51075</v>
      </c>
      <c r="K1281">
        <f t="shared" si="57"/>
        <v>7388096.8000000007</v>
      </c>
      <c r="L1281">
        <f t="shared" si="58"/>
        <v>6578460.0000000009</v>
      </c>
      <c r="M1281">
        <f t="shared" si="59"/>
        <v>1.1230739109153207</v>
      </c>
    </row>
    <row r="1282" spans="1:13" hidden="1" x14ac:dyDescent="0.3">
      <c r="A1282">
        <v>14722</v>
      </c>
      <c r="B1282">
        <v>20191231</v>
      </c>
      <c r="C1282">
        <v>44</v>
      </c>
      <c r="D1282">
        <v>1</v>
      </c>
      <c r="E1282" t="s">
        <v>3080</v>
      </c>
      <c r="F1282" t="s">
        <v>3081</v>
      </c>
      <c r="G1282" t="s">
        <v>3082</v>
      </c>
      <c r="H1282">
        <v>11.84</v>
      </c>
      <c r="I1282">
        <v>3388</v>
      </c>
      <c r="J1282">
        <v>9638</v>
      </c>
      <c r="K1282">
        <f t="shared" ref="K1282:K1345" si="60">H1282*I1282</f>
        <v>40113.919999999998</v>
      </c>
      <c r="L1282">
        <f t="shared" ref="L1282:L1345" si="61">H1282*J1282</f>
        <v>114113.92</v>
      </c>
      <c r="M1282">
        <f t="shared" ref="M1282:M1345" si="62">I1282/J1282</f>
        <v>0.35152521269973025</v>
      </c>
    </row>
    <row r="1283" spans="1:13" hidden="1" x14ac:dyDescent="0.3">
      <c r="A1283">
        <v>14724</v>
      </c>
      <c r="B1283">
        <v>20191231</v>
      </c>
      <c r="C1283">
        <v>73</v>
      </c>
      <c r="D1283">
        <v>3</v>
      </c>
      <c r="E1283" t="s">
        <v>3083</v>
      </c>
      <c r="F1283" t="s">
        <v>399</v>
      </c>
      <c r="G1283" t="s">
        <v>3084</v>
      </c>
      <c r="H1283">
        <v>52.11</v>
      </c>
      <c r="I1283">
        <v>54294</v>
      </c>
      <c r="J1283">
        <v>82000</v>
      </c>
      <c r="K1283">
        <f t="shared" si="60"/>
        <v>2829260.34</v>
      </c>
      <c r="L1283">
        <f t="shared" si="61"/>
        <v>4273020</v>
      </c>
      <c r="M1283">
        <f t="shared" si="62"/>
        <v>0.66212195121951223</v>
      </c>
    </row>
    <row r="1284" spans="1:13" hidden="1" x14ac:dyDescent="0.3">
      <c r="A1284">
        <v>14725</v>
      </c>
      <c r="B1284">
        <v>20191231</v>
      </c>
      <c r="C1284">
        <v>73</v>
      </c>
      <c r="D1284">
        <v>4</v>
      </c>
      <c r="E1284" t="s">
        <v>3085</v>
      </c>
      <c r="F1284" t="s">
        <v>399</v>
      </c>
      <c r="G1284" t="s">
        <v>3086</v>
      </c>
      <c r="H1284">
        <v>42.07</v>
      </c>
      <c r="I1284">
        <v>274432</v>
      </c>
      <c r="J1284">
        <v>245300</v>
      </c>
      <c r="K1284">
        <f t="shared" si="60"/>
        <v>11545354.24</v>
      </c>
      <c r="L1284">
        <f t="shared" si="61"/>
        <v>10319771</v>
      </c>
      <c r="M1284">
        <f t="shared" si="62"/>
        <v>1.1187607011822258</v>
      </c>
    </row>
    <row r="1285" spans="1:13" hidden="1" x14ac:dyDescent="0.3">
      <c r="A1285">
        <v>14726</v>
      </c>
      <c r="B1285">
        <v>20191231</v>
      </c>
      <c r="C1285">
        <v>73</v>
      </c>
      <c r="D1285">
        <v>4</v>
      </c>
      <c r="E1285" t="s">
        <v>3087</v>
      </c>
      <c r="F1285" t="s">
        <v>399</v>
      </c>
      <c r="G1285" t="s">
        <v>3088</v>
      </c>
      <c r="H1285">
        <v>58.41</v>
      </c>
      <c r="I1285">
        <v>19297</v>
      </c>
      <c r="J1285">
        <v>18700</v>
      </c>
      <c r="K1285">
        <f t="shared" si="60"/>
        <v>1127137.77</v>
      </c>
      <c r="L1285">
        <f t="shared" si="61"/>
        <v>1092267</v>
      </c>
      <c r="M1285">
        <f t="shared" si="62"/>
        <v>1.0319251336898396</v>
      </c>
    </row>
    <row r="1286" spans="1:13" hidden="1" x14ac:dyDescent="0.3">
      <c r="A1286">
        <v>14727</v>
      </c>
      <c r="B1286">
        <v>20191231</v>
      </c>
      <c r="C1286">
        <v>73</v>
      </c>
      <c r="D1286">
        <v>4</v>
      </c>
      <c r="E1286" t="s">
        <v>3089</v>
      </c>
      <c r="F1286" t="s">
        <v>399</v>
      </c>
      <c r="G1286" t="s">
        <v>3090</v>
      </c>
      <c r="H1286">
        <v>67.420500000000004</v>
      </c>
      <c r="I1286">
        <v>1000</v>
      </c>
      <c r="J1286">
        <v>500</v>
      </c>
      <c r="K1286">
        <f t="shared" si="60"/>
        <v>67420.5</v>
      </c>
      <c r="L1286">
        <f t="shared" si="61"/>
        <v>33710.25</v>
      </c>
      <c r="M1286">
        <f t="shared" si="62"/>
        <v>2</v>
      </c>
    </row>
    <row r="1287" spans="1:13" hidden="1" x14ac:dyDescent="0.3">
      <c r="A1287">
        <v>14730</v>
      </c>
      <c r="B1287">
        <v>20191231</v>
      </c>
      <c r="C1287">
        <v>73</v>
      </c>
      <c r="D1287">
        <v>4</v>
      </c>
      <c r="E1287" t="s">
        <v>3091</v>
      </c>
      <c r="F1287" t="s">
        <v>399</v>
      </c>
      <c r="G1287" t="s">
        <v>3092</v>
      </c>
      <c r="H1287">
        <v>26.9953</v>
      </c>
      <c r="I1287">
        <v>1735</v>
      </c>
      <c r="J1287">
        <v>1050</v>
      </c>
      <c r="K1287">
        <f t="shared" si="60"/>
        <v>46836.845500000003</v>
      </c>
      <c r="L1287">
        <f t="shared" si="61"/>
        <v>28345.064999999999</v>
      </c>
      <c r="M1287">
        <f t="shared" si="62"/>
        <v>1.6523809523809523</v>
      </c>
    </row>
    <row r="1288" spans="1:13" hidden="1" x14ac:dyDescent="0.3">
      <c r="A1288">
        <v>14731</v>
      </c>
      <c r="B1288">
        <v>20191231</v>
      </c>
      <c r="C1288">
        <v>73</v>
      </c>
      <c r="D1288">
        <v>4</v>
      </c>
      <c r="E1288" t="s">
        <v>3093</v>
      </c>
      <c r="F1288" t="s">
        <v>399</v>
      </c>
      <c r="G1288" t="s">
        <v>3094</v>
      </c>
      <c r="H1288">
        <v>49.87</v>
      </c>
      <c r="I1288">
        <v>90440</v>
      </c>
      <c r="J1288">
        <v>84000</v>
      </c>
      <c r="K1288">
        <f t="shared" si="60"/>
        <v>4510242.8</v>
      </c>
      <c r="L1288">
        <f t="shared" si="61"/>
        <v>4189080</v>
      </c>
      <c r="M1288">
        <f t="shared" si="62"/>
        <v>1.0766666666666667</v>
      </c>
    </row>
    <row r="1289" spans="1:13" hidden="1" x14ac:dyDescent="0.3">
      <c r="A1289">
        <v>14733</v>
      </c>
      <c r="B1289">
        <v>20191231</v>
      </c>
      <c r="C1289">
        <v>73</v>
      </c>
      <c r="D1289">
        <v>4</v>
      </c>
      <c r="E1289" t="s">
        <v>3095</v>
      </c>
      <c r="F1289" t="s">
        <v>3096</v>
      </c>
      <c r="G1289" t="s">
        <v>3097</v>
      </c>
      <c r="H1289">
        <v>62.216500000000003</v>
      </c>
      <c r="I1289">
        <v>3037</v>
      </c>
      <c r="J1289">
        <v>2000</v>
      </c>
      <c r="K1289">
        <f t="shared" si="60"/>
        <v>188951.5105</v>
      </c>
      <c r="L1289">
        <f t="shared" si="61"/>
        <v>124433</v>
      </c>
      <c r="M1289">
        <f t="shared" si="62"/>
        <v>1.5185</v>
      </c>
    </row>
    <row r="1290" spans="1:13" hidden="1" x14ac:dyDescent="0.3">
      <c r="A1290">
        <v>14734</v>
      </c>
      <c r="B1290">
        <v>20191231</v>
      </c>
      <c r="C1290">
        <v>71</v>
      </c>
      <c r="D1290">
        <v>1</v>
      </c>
      <c r="E1290" t="s">
        <v>3098</v>
      </c>
      <c r="F1290" t="s">
        <v>3099</v>
      </c>
      <c r="G1290" t="s">
        <v>3100</v>
      </c>
      <c r="H1290">
        <v>52.65</v>
      </c>
      <c r="I1290">
        <v>62524</v>
      </c>
      <c r="J1290">
        <v>60824</v>
      </c>
      <c r="K1290">
        <f t="shared" si="60"/>
        <v>3291888.6</v>
      </c>
      <c r="L1290">
        <f t="shared" si="61"/>
        <v>3202383.6</v>
      </c>
      <c r="M1290">
        <f t="shared" si="62"/>
        <v>1.027949493620939</v>
      </c>
    </row>
    <row r="1291" spans="1:13" hidden="1" x14ac:dyDescent="0.3">
      <c r="A1291">
        <v>14738</v>
      </c>
      <c r="B1291">
        <v>20191231</v>
      </c>
      <c r="C1291">
        <v>73</v>
      </c>
      <c r="D1291">
        <v>4</v>
      </c>
      <c r="E1291" t="s">
        <v>3101</v>
      </c>
      <c r="F1291" t="s">
        <v>428</v>
      </c>
      <c r="G1291" t="s">
        <v>3102</v>
      </c>
      <c r="H1291">
        <v>52.2834</v>
      </c>
      <c r="I1291">
        <v>246</v>
      </c>
      <c r="J1291">
        <v>250</v>
      </c>
      <c r="K1291">
        <f t="shared" si="60"/>
        <v>12861.716399999999</v>
      </c>
      <c r="L1291">
        <f t="shared" si="61"/>
        <v>13070.85</v>
      </c>
      <c r="M1291">
        <f t="shared" si="62"/>
        <v>0.98399999999999999</v>
      </c>
    </row>
    <row r="1292" spans="1:13" hidden="1" x14ac:dyDescent="0.3">
      <c r="A1292">
        <v>14740</v>
      </c>
      <c r="B1292">
        <v>20191231</v>
      </c>
      <c r="C1292">
        <v>73</v>
      </c>
      <c r="D1292">
        <v>4</v>
      </c>
      <c r="E1292" t="s">
        <v>3103</v>
      </c>
      <c r="F1292" t="s">
        <v>428</v>
      </c>
      <c r="G1292" t="s">
        <v>3104</v>
      </c>
      <c r="H1292">
        <v>59.768300000000004</v>
      </c>
      <c r="I1292">
        <v>64</v>
      </c>
      <c r="J1292">
        <v>100</v>
      </c>
      <c r="K1292">
        <f t="shared" si="60"/>
        <v>3825.1712000000002</v>
      </c>
      <c r="L1292">
        <f t="shared" si="61"/>
        <v>5976.83</v>
      </c>
      <c r="M1292">
        <f t="shared" si="62"/>
        <v>0.64</v>
      </c>
    </row>
    <row r="1293" spans="1:13" hidden="1" x14ac:dyDescent="0.3">
      <c r="A1293">
        <v>14741</v>
      </c>
      <c r="B1293">
        <v>20191231</v>
      </c>
      <c r="C1293">
        <v>73</v>
      </c>
      <c r="D1293">
        <v>4</v>
      </c>
      <c r="E1293" t="s">
        <v>3105</v>
      </c>
      <c r="F1293" t="s">
        <v>428</v>
      </c>
      <c r="G1293" t="s">
        <v>3106</v>
      </c>
      <c r="H1293">
        <v>78.247399999999999</v>
      </c>
      <c r="I1293">
        <v>172</v>
      </c>
      <c r="J1293">
        <v>100</v>
      </c>
      <c r="K1293">
        <f t="shared" si="60"/>
        <v>13458.552799999999</v>
      </c>
      <c r="L1293">
        <f t="shared" si="61"/>
        <v>7824.74</v>
      </c>
      <c r="M1293">
        <f t="shared" si="62"/>
        <v>1.72</v>
      </c>
    </row>
    <row r="1294" spans="1:13" hidden="1" x14ac:dyDescent="0.3">
      <c r="A1294">
        <v>14742</v>
      </c>
      <c r="B1294">
        <v>20191231</v>
      </c>
      <c r="C1294">
        <v>73</v>
      </c>
      <c r="D1294">
        <v>4</v>
      </c>
      <c r="E1294" t="s">
        <v>3107</v>
      </c>
      <c r="F1294" t="s">
        <v>428</v>
      </c>
      <c r="G1294" t="s">
        <v>3108</v>
      </c>
      <c r="H1294">
        <v>62.057400000000001</v>
      </c>
      <c r="I1294">
        <v>84</v>
      </c>
      <c r="J1294">
        <v>375</v>
      </c>
      <c r="K1294">
        <f t="shared" si="60"/>
        <v>5212.8216000000002</v>
      </c>
      <c r="L1294">
        <f t="shared" si="61"/>
        <v>23271.525000000001</v>
      </c>
      <c r="M1294">
        <f t="shared" si="62"/>
        <v>0.224</v>
      </c>
    </row>
    <row r="1295" spans="1:13" hidden="1" x14ac:dyDescent="0.3">
      <c r="A1295">
        <v>14746</v>
      </c>
      <c r="B1295">
        <v>20191231</v>
      </c>
      <c r="C1295">
        <v>73</v>
      </c>
      <c r="D1295">
        <v>4</v>
      </c>
      <c r="E1295" t="s">
        <v>3109</v>
      </c>
      <c r="F1295" t="s">
        <v>428</v>
      </c>
      <c r="G1295" t="s">
        <v>3110</v>
      </c>
      <c r="H1295">
        <v>61.73</v>
      </c>
      <c r="I1295">
        <v>720</v>
      </c>
      <c r="J1295">
        <v>250</v>
      </c>
      <c r="K1295">
        <f t="shared" si="60"/>
        <v>44445.599999999999</v>
      </c>
      <c r="L1295">
        <f t="shared" si="61"/>
        <v>15432.5</v>
      </c>
      <c r="M1295">
        <f t="shared" si="62"/>
        <v>2.88</v>
      </c>
    </row>
    <row r="1296" spans="1:13" hidden="1" x14ac:dyDescent="0.3">
      <c r="A1296">
        <v>14747</v>
      </c>
      <c r="B1296">
        <v>20191231</v>
      </c>
      <c r="C1296">
        <v>73</v>
      </c>
      <c r="D1296">
        <v>4</v>
      </c>
      <c r="E1296" t="s">
        <v>3111</v>
      </c>
      <c r="F1296" t="s">
        <v>428</v>
      </c>
      <c r="G1296" t="s">
        <v>3112</v>
      </c>
      <c r="H1296">
        <v>85.526600000000002</v>
      </c>
      <c r="I1296">
        <v>231</v>
      </c>
      <c r="J1296">
        <v>300</v>
      </c>
      <c r="K1296">
        <f t="shared" si="60"/>
        <v>19756.6446</v>
      </c>
      <c r="L1296">
        <f t="shared" si="61"/>
        <v>25657.98</v>
      </c>
      <c r="M1296">
        <f t="shared" si="62"/>
        <v>0.77</v>
      </c>
    </row>
    <row r="1297" spans="1:13" hidden="1" x14ac:dyDescent="0.3">
      <c r="A1297">
        <v>14748</v>
      </c>
      <c r="B1297">
        <v>20191231</v>
      </c>
      <c r="C1297">
        <v>73</v>
      </c>
      <c r="D1297">
        <v>4</v>
      </c>
      <c r="E1297" t="s">
        <v>3113</v>
      </c>
      <c r="F1297" t="s">
        <v>428</v>
      </c>
      <c r="G1297" t="s">
        <v>3114</v>
      </c>
      <c r="H1297">
        <v>60.829300000000003</v>
      </c>
      <c r="I1297">
        <v>2136</v>
      </c>
      <c r="J1297">
        <v>3325</v>
      </c>
      <c r="K1297">
        <f t="shared" si="60"/>
        <v>129931.38480000001</v>
      </c>
      <c r="L1297">
        <f t="shared" si="61"/>
        <v>202257.42250000002</v>
      </c>
      <c r="M1297">
        <f t="shared" si="62"/>
        <v>0.64240601503759398</v>
      </c>
    </row>
    <row r="1298" spans="1:13" hidden="1" x14ac:dyDescent="0.3">
      <c r="A1298">
        <v>14749</v>
      </c>
      <c r="B1298">
        <v>20191231</v>
      </c>
      <c r="C1298">
        <v>73</v>
      </c>
      <c r="D1298">
        <v>4</v>
      </c>
      <c r="E1298" t="s">
        <v>3115</v>
      </c>
      <c r="F1298" t="s">
        <v>428</v>
      </c>
      <c r="G1298" t="s">
        <v>3116</v>
      </c>
      <c r="H1298">
        <v>66.790000000000006</v>
      </c>
      <c r="I1298">
        <v>4501</v>
      </c>
      <c r="J1298">
        <v>5700</v>
      </c>
      <c r="K1298">
        <f t="shared" si="60"/>
        <v>300621.79000000004</v>
      </c>
      <c r="L1298">
        <f t="shared" si="61"/>
        <v>380703.00000000006</v>
      </c>
      <c r="M1298">
        <f t="shared" si="62"/>
        <v>0.78964912280701749</v>
      </c>
    </row>
    <row r="1299" spans="1:13" x14ac:dyDescent="0.3">
      <c r="A1299">
        <v>84519</v>
      </c>
      <c r="B1299">
        <v>20191231</v>
      </c>
      <c r="C1299">
        <v>11</v>
      </c>
      <c r="D1299">
        <v>1</v>
      </c>
      <c r="E1299" t="s">
        <v>12917</v>
      </c>
      <c r="F1299" t="s">
        <v>12918</v>
      </c>
      <c r="G1299">
        <v>17177930</v>
      </c>
      <c r="H1299">
        <v>42.69</v>
      </c>
      <c r="I1299">
        <v>1006172</v>
      </c>
      <c r="J1299">
        <v>154054</v>
      </c>
      <c r="K1299">
        <f t="shared" si="60"/>
        <v>42953482.68</v>
      </c>
      <c r="L1299">
        <f t="shared" si="61"/>
        <v>6576565.2599999998</v>
      </c>
      <c r="M1299">
        <f t="shared" si="62"/>
        <v>6.5312942215067444</v>
      </c>
    </row>
    <row r="1300" spans="1:13" x14ac:dyDescent="0.3">
      <c r="A1300">
        <v>15546</v>
      </c>
      <c r="B1300">
        <v>20191231</v>
      </c>
      <c r="C1300">
        <v>11</v>
      </c>
      <c r="D1300">
        <v>3</v>
      </c>
      <c r="E1300" t="s">
        <v>4171</v>
      </c>
      <c r="F1300" t="s">
        <v>1006</v>
      </c>
      <c r="G1300" t="s">
        <v>4172</v>
      </c>
      <c r="H1300">
        <v>45.94</v>
      </c>
      <c r="I1300">
        <v>548726</v>
      </c>
      <c r="J1300">
        <v>142712</v>
      </c>
      <c r="K1300">
        <f t="shared" si="60"/>
        <v>25208472.439999998</v>
      </c>
      <c r="L1300">
        <f t="shared" si="61"/>
        <v>6556189.2799999993</v>
      </c>
      <c r="M1300">
        <f t="shared" si="62"/>
        <v>3.8449885083244575</v>
      </c>
    </row>
    <row r="1301" spans="1:13" hidden="1" x14ac:dyDescent="0.3">
      <c r="A1301">
        <v>14752</v>
      </c>
      <c r="B1301">
        <v>20191231</v>
      </c>
      <c r="C1301">
        <v>21</v>
      </c>
      <c r="D1301">
        <v>1</v>
      </c>
      <c r="E1301" t="s">
        <v>3122</v>
      </c>
      <c r="F1301" t="s">
        <v>3123</v>
      </c>
      <c r="G1301">
        <v>88261010</v>
      </c>
      <c r="H1301">
        <v>781.21996999999999</v>
      </c>
      <c r="I1301">
        <v>4055</v>
      </c>
      <c r="J1301">
        <v>7756</v>
      </c>
      <c r="K1301">
        <f t="shared" si="60"/>
        <v>3167846.97835</v>
      </c>
      <c r="L1301">
        <f t="shared" si="61"/>
        <v>6059142.0873199999</v>
      </c>
      <c r="M1301">
        <f t="shared" si="62"/>
        <v>0.52282104177411037</v>
      </c>
    </row>
    <row r="1302" spans="1:13" hidden="1" x14ac:dyDescent="0.3">
      <c r="A1302">
        <v>14755</v>
      </c>
      <c r="B1302">
        <v>20191231</v>
      </c>
      <c r="C1302">
        <v>12</v>
      </c>
      <c r="D1302">
        <v>1</v>
      </c>
      <c r="E1302" t="s">
        <v>3124</v>
      </c>
      <c r="F1302" t="s">
        <v>3125</v>
      </c>
      <c r="G1302" t="s">
        <v>3126</v>
      </c>
      <c r="H1302">
        <v>37.21</v>
      </c>
      <c r="I1302">
        <v>67818</v>
      </c>
      <c r="J1302">
        <v>39180</v>
      </c>
      <c r="K1302">
        <f t="shared" si="60"/>
        <v>2523507.7800000003</v>
      </c>
      <c r="L1302">
        <f t="shared" si="61"/>
        <v>1457887.8</v>
      </c>
      <c r="M1302">
        <f t="shared" si="62"/>
        <v>1.7309341500765696</v>
      </c>
    </row>
    <row r="1303" spans="1:13" hidden="1" x14ac:dyDescent="0.3">
      <c r="A1303">
        <v>14756</v>
      </c>
      <c r="B1303">
        <v>20191231</v>
      </c>
      <c r="C1303">
        <v>12</v>
      </c>
      <c r="D1303">
        <v>1</v>
      </c>
      <c r="E1303" t="s">
        <v>3127</v>
      </c>
      <c r="F1303" t="s">
        <v>3128</v>
      </c>
      <c r="G1303" t="s">
        <v>3129</v>
      </c>
      <c r="H1303">
        <v>1.0173000000000001</v>
      </c>
      <c r="I1303">
        <v>13701</v>
      </c>
      <c r="J1303">
        <v>25662</v>
      </c>
      <c r="K1303">
        <f t="shared" si="60"/>
        <v>13938.027300000002</v>
      </c>
      <c r="L1303">
        <f t="shared" si="61"/>
        <v>26105.952600000004</v>
      </c>
      <c r="M1303">
        <f t="shared" si="62"/>
        <v>0.5339022679448211</v>
      </c>
    </row>
    <row r="1304" spans="1:13" x14ac:dyDescent="0.3">
      <c r="A1304">
        <v>93374</v>
      </c>
      <c r="B1304">
        <v>20191231</v>
      </c>
      <c r="C1304">
        <v>11</v>
      </c>
      <c r="D1304">
        <v>1</v>
      </c>
      <c r="E1304" t="s">
        <v>17823</v>
      </c>
      <c r="F1304" t="s">
        <v>17824</v>
      </c>
      <c r="G1304" t="s">
        <v>17825</v>
      </c>
      <c r="H1304">
        <v>58.32</v>
      </c>
      <c r="I1304">
        <v>143990</v>
      </c>
      <c r="J1304">
        <v>112336</v>
      </c>
      <c r="K1304">
        <f t="shared" si="60"/>
        <v>8397496.8000000007</v>
      </c>
      <c r="L1304">
        <f t="shared" si="61"/>
        <v>6551435.5200000005</v>
      </c>
      <c r="M1304">
        <f t="shared" si="62"/>
        <v>1.2817796610169492</v>
      </c>
    </row>
    <row r="1305" spans="1:13" x14ac:dyDescent="0.3">
      <c r="A1305">
        <v>18734</v>
      </c>
      <c r="B1305">
        <v>20191231</v>
      </c>
      <c r="C1305">
        <v>11</v>
      </c>
      <c r="D1305">
        <v>1</v>
      </c>
      <c r="E1305" t="s">
        <v>8758</v>
      </c>
      <c r="F1305" t="s">
        <v>8759</v>
      </c>
      <c r="G1305" t="s">
        <v>8760</v>
      </c>
      <c r="H1305">
        <v>22.48</v>
      </c>
      <c r="I1305">
        <v>2283592</v>
      </c>
      <c r="J1305">
        <v>291362</v>
      </c>
      <c r="K1305">
        <f t="shared" si="60"/>
        <v>51335148.160000004</v>
      </c>
      <c r="L1305">
        <f t="shared" si="61"/>
        <v>6549817.7599999998</v>
      </c>
      <c r="M1305">
        <f t="shared" si="62"/>
        <v>7.8376452660264553</v>
      </c>
    </row>
    <row r="1306" spans="1:13" x14ac:dyDescent="0.3">
      <c r="A1306">
        <v>65402</v>
      </c>
      <c r="B1306">
        <v>20191231</v>
      </c>
      <c r="C1306">
        <v>11</v>
      </c>
      <c r="D1306">
        <v>1</v>
      </c>
      <c r="E1306" t="s">
        <v>10627</v>
      </c>
      <c r="F1306" t="s">
        <v>10628</v>
      </c>
      <c r="G1306">
        <v>83186520</v>
      </c>
      <c r="H1306">
        <v>47.64</v>
      </c>
      <c r="I1306">
        <v>308798</v>
      </c>
      <c r="J1306">
        <v>137059</v>
      </c>
      <c r="K1306">
        <f t="shared" si="60"/>
        <v>14711136.720000001</v>
      </c>
      <c r="L1306">
        <f t="shared" si="61"/>
        <v>6529490.7599999998</v>
      </c>
      <c r="M1306">
        <f t="shared" si="62"/>
        <v>2.2530297171291194</v>
      </c>
    </row>
    <row r="1307" spans="1:13" hidden="1" x14ac:dyDescent="0.3">
      <c r="A1307">
        <v>14765</v>
      </c>
      <c r="B1307">
        <v>20191231</v>
      </c>
      <c r="C1307">
        <v>73</v>
      </c>
      <c r="D1307">
        <v>4</v>
      </c>
      <c r="E1307" t="s">
        <v>3137</v>
      </c>
      <c r="F1307" t="s">
        <v>179</v>
      </c>
      <c r="G1307" t="s">
        <v>3138</v>
      </c>
      <c r="H1307">
        <v>53.054400000000001</v>
      </c>
      <c r="I1307">
        <v>141</v>
      </c>
      <c r="J1307">
        <v>67</v>
      </c>
      <c r="K1307">
        <f t="shared" si="60"/>
        <v>7480.6704</v>
      </c>
      <c r="L1307">
        <f t="shared" si="61"/>
        <v>3554.6448</v>
      </c>
      <c r="M1307">
        <f t="shared" si="62"/>
        <v>2.1044776119402986</v>
      </c>
    </row>
    <row r="1308" spans="1:13" hidden="1" x14ac:dyDescent="0.3">
      <c r="A1308">
        <v>14769</v>
      </c>
      <c r="B1308">
        <v>20191231</v>
      </c>
      <c r="C1308">
        <v>73</v>
      </c>
      <c r="D1308">
        <v>4</v>
      </c>
      <c r="E1308" t="s">
        <v>3139</v>
      </c>
      <c r="F1308" t="s">
        <v>399</v>
      </c>
      <c r="G1308" t="s">
        <v>3140</v>
      </c>
      <c r="H1308">
        <v>31.78</v>
      </c>
      <c r="I1308">
        <v>76487</v>
      </c>
      <c r="J1308">
        <v>30850</v>
      </c>
      <c r="K1308">
        <f t="shared" si="60"/>
        <v>2430756.86</v>
      </c>
      <c r="L1308">
        <f t="shared" si="61"/>
        <v>980413</v>
      </c>
      <c r="M1308">
        <f t="shared" si="62"/>
        <v>2.4793192868719611</v>
      </c>
    </row>
    <row r="1309" spans="1:13" hidden="1" x14ac:dyDescent="0.3">
      <c r="A1309">
        <v>14770</v>
      </c>
      <c r="B1309">
        <v>20191231</v>
      </c>
      <c r="C1309">
        <v>73</v>
      </c>
      <c r="D1309">
        <v>4</v>
      </c>
      <c r="E1309" t="s">
        <v>3141</v>
      </c>
      <c r="F1309" t="s">
        <v>399</v>
      </c>
      <c r="G1309" t="s">
        <v>3142</v>
      </c>
      <c r="H1309">
        <v>27.62</v>
      </c>
      <c r="I1309">
        <v>71806</v>
      </c>
      <c r="J1309">
        <v>71250</v>
      </c>
      <c r="K1309">
        <f t="shared" si="60"/>
        <v>1983281.72</v>
      </c>
      <c r="L1309">
        <f t="shared" si="61"/>
        <v>1967925</v>
      </c>
      <c r="M1309">
        <f t="shared" si="62"/>
        <v>1.0078035087719299</v>
      </c>
    </row>
    <row r="1310" spans="1:13" hidden="1" x14ac:dyDescent="0.3">
      <c r="A1310">
        <v>14771</v>
      </c>
      <c r="B1310">
        <v>20191231</v>
      </c>
      <c r="C1310">
        <v>73</v>
      </c>
      <c r="D1310">
        <v>4</v>
      </c>
      <c r="E1310" t="s">
        <v>3143</v>
      </c>
      <c r="F1310" t="s">
        <v>326</v>
      </c>
      <c r="G1310" t="s">
        <v>3144</v>
      </c>
      <c r="H1310">
        <v>29.738199999999999</v>
      </c>
      <c r="I1310">
        <v>2572</v>
      </c>
      <c r="J1310">
        <v>1000</v>
      </c>
      <c r="K1310">
        <f t="shared" si="60"/>
        <v>76486.650399999999</v>
      </c>
      <c r="L1310">
        <f t="shared" si="61"/>
        <v>29738.2</v>
      </c>
      <c r="M1310">
        <f t="shared" si="62"/>
        <v>2.5720000000000001</v>
      </c>
    </row>
    <row r="1311" spans="1:13" x14ac:dyDescent="0.3">
      <c r="A1311">
        <v>13957</v>
      </c>
      <c r="B1311">
        <v>20191231</v>
      </c>
      <c r="C1311">
        <v>11</v>
      </c>
      <c r="D1311">
        <v>3</v>
      </c>
      <c r="E1311" t="s">
        <v>2062</v>
      </c>
      <c r="F1311" t="s">
        <v>2063</v>
      </c>
      <c r="G1311" t="s">
        <v>2064</v>
      </c>
      <c r="H1311">
        <v>40.22</v>
      </c>
      <c r="I1311">
        <v>248394</v>
      </c>
      <c r="J1311">
        <v>162163</v>
      </c>
      <c r="K1311">
        <f t="shared" si="60"/>
        <v>9990406.6799999997</v>
      </c>
      <c r="L1311">
        <f t="shared" si="61"/>
        <v>6522195.8599999994</v>
      </c>
      <c r="M1311">
        <f t="shared" si="62"/>
        <v>1.5317550859320561</v>
      </c>
    </row>
    <row r="1312" spans="1:13" x14ac:dyDescent="0.3">
      <c r="A1312">
        <v>18312</v>
      </c>
      <c r="B1312">
        <v>20191231</v>
      </c>
      <c r="C1312">
        <v>11</v>
      </c>
      <c r="D1312">
        <v>3</v>
      </c>
      <c r="E1312" t="s">
        <v>8115</v>
      </c>
      <c r="F1312" t="s">
        <v>8116</v>
      </c>
      <c r="G1312" t="s">
        <v>8117</v>
      </c>
      <c r="H1312">
        <v>19.559999999999999</v>
      </c>
      <c r="I1312">
        <v>423369</v>
      </c>
      <c r="J1312">
        <v>333250</v>
      </c>
      <c r="K1312">
        <f t="shared" si="60"/>
        <v>8281097.6399999997</v>
      </c>
      <c r="L1312">
        <f t="shared" si="61"/>
        <v>6518370</v>
      </c>
      <c r="M1312">
        <f t="shared" si="62"/>
        <v>1.2704246061515378</v>
      </c>
    </row>
    <row r="1313" spans="1:13" x14ac:dyDescent="0.3">
      <c r="A1313">
        <v>30940</v>
      </c>
      <c r="B1313">
        <v>20191231</v>
      </c>
      <c r="C1313">
        <v>11</v>
      </c>
      <c r="D1313">
        <v>1</v>
      </c>
      <c r="E1313" t="s">
        <v>9826</v>
      </c>
      <c r="F1313" t="s">
        <v>9827</v>
      </c>
      <c r="G1313" t="s">
        <v>9828</v>
      </c>
      <c r="H1313">
        <v>49.77</v>
      </c>
      <c r="I1313">
        <v>141693</v>
      </c>
      <c r="J1313">
        <v>130860</v>
      </c>
      <c r="K1313">
        <f t="shared" si="60"/>
        <v>7052060.6100000003</v>
      </c>
      <c r="L1313">
        <f t="shared" si="61"/>
        <v>6512902.2000000002</v>
      </c>
      <c r="M1313">
        <f t="shared" si="62"/>
        <v>1.0827831270059605</v>
      </c>
    </row>
    <row r="1314" spans="1:13" hidden="1" x14ac:dyDescent="0.3">
      <c r="A1314">
        <v>14777</v>
      </c>
      <c r="B1314">
        <v>20191231</v>
      </c>
      <c r="C1314">
        <v>44</v>
      </c>
      <c r="D1314">
        <v>1</v>
      </c>
      <c r="E1314" t="s">
        <v>3153</v>
      </c>
      <c r="F1314" t="s">
        <v>3154</v>
      </c>
      <c r="G1314">
        <v>87910510</v>
      </c>
      <c r="H1314">
        <v>19.07</v>
      </c>
      <c r="I1314">
        <v>27322</v>
      </c>
      <c r="J1314">
        <v>41463</v>
      </c>
      <c r="K1314">
        <f t="shared" si="60"/>
        <v>521030.54</v>
      </c>
      <c r="L1314">
        <f t="shared" si="61"/>
        <v>790699.41</v>
      </c>
      <c r="M1314">
        <f t="shared" si="62"/>
        <v>0.65894894243060076</v>
      </c>
    </row>
    <row r="1315" spans="1:13" x14ac:dyDescent="0.3">
      <c r="A1315">
        <v>12570</v>
      </c>
      <c r="B1315">
        <v>20191231</v>
      </c>
      <c r="C1315">
        <v>11</v>
      </c>
      <c r="D1315">
        <v>1</v>
      </c>
      <c r="E1315" t="s">
        <v>713</v>
      </c>
      <c r="F1315" t="s">
        <v>714</v>
      </c>
      <c r="G1315" t="s">
        <v>715</v>
      </c>
      <c r="H1315">
        <v>73.91</v>
      </c>
      <c r="I1315">
        <v>116863</v>
      </c>
      <c r="J1315">
        <v>87700</v>
      </c>
      <c r="K1315">
        <f t="shared" si="60"/>
        <v>8637344.3300000001</v>
      </c>
      <c r="L1315">
        <f t="shared" si="61"/>
        <v>6481907</v>
      </c>
      <c r="M1315">
        <f t="shared" si="62"/>
        <v>1.3325313568985178</v>
      </c>
    </row>
    <row r="1316" spans="1:13" x14ac:dyDescent="0.3">
      <c r="A1316">
        <v>13377</v>
      </c>
      <c r="B1316">
        <v>20191231</v>
      </c>
      <c r="C1316">
        <v>11</v>
      </c>
      <c r="D1316">
        <v>3</v>
      </c>
      <c r="E1316" t="s">
        <v>1411</v>
      </c>
      <c r="F1316" t="s">
        <v>1412</v>
      </c>
      <c r="G1316">
        <v>74342410</v>
      </c>
      <c r="H1316">
        <v>114.78</v>
      </c>
      <c r="I1316">
        <v>103212</v>
      </c>
      <c r="J1316">
        <v>56454</v>
      </c>
      <c r="K1316">
        <f t="shared" si="60"/>
        <v>11846673.359999999</v>
      </c>
      <c r="L1316">
        <f t="shared" si="61"/>
        <v>6479790.1200000001</v>
      </c>
      <c r="M1316">
        <f t="shared" si="62"/>
        <v>1.8282495483048145</v>
      </c>
    </row>
    <row r="1317" spans="1:13" x14ac:dyDescent="0.3">
      <c r="A1317">
        <v>90708</v>
      </c>
      <c r="B1317">
        <v>20191231</v>
      </c>
      <c r="C1317">
        <v>11</v>
      </c>
      <c r="D1317">
        <v>3</v>
      </c>
      <c r="E1317" t="s">
        <v>15525</v>
      </c>
      <c r="F1317" t="s">
        <v>15526</v>
      </c>
      <c r="G1317">
        <v>61770010</v>
      </c>
      <c r="H1317">
        <v>151.31</v>
      </c>
      <c r="I1317">
        <v>15867</v>
      </c>
      <c r="J1317">
        <v>42810</v>
      </c>
      <c r="K1317">
        <f t="shared" si="60"/>
        <v>2400835.77</v>
      </c>
      <c r="L1317">
        <f t="shared" si="61"/>
        <v>6477581.1000000006</v>
      </c>
      <c r="M1317">
        <f t="shared" si="62"/>
        <v>0.37063770147161879</v>
      </c>
    </row>
    <row r="1318" spans="1:13" hidden="1" x14ac:dyDescent="0.3">
      <c r="A1318">
        <v>14783</v>
      </c>
      <c r="B1318">
        <v>20191231</v>
      </c>
      <c r="C1318">
        <v>71</v>
      </c>
      <c r="D1318">
        <v>1</v>
      </c>
      <c r="E1318" t="s">
        <v>3162</v>
      </c>
      <c r="F1318" t="s">
        <v>3163</v>
      </c>
      <c r="G1318">
        <v>96041710</v>
      </c>
      <c r="H1318">
        <v>26.42</v>
      </c>
      <c r="I1318">
        <v>25848</v>
      </c>
      <c r="J1318">
        <v>35188</v>
      </c>
      <c r="K1318">
        <f t="shared" si="60"/>
        <v>682904.16</v>
      </c>
      <c r="L1318">
        <f t="shared" si="61"/>
        <v>929666.96000000008</v>
      </c>
      <c r="M1318">
        <f t="shared" si="62"/>
        <v>0.734568602932818</v>
      </c>
    </row>
    <row r="1319" spans="1:13" hidden="1" x14ac:dyDescent="0.3">
      <c r="A1319">
        <v>14785</v>
      </c>
      <c r="B1319">
        <v>20191231</v>
      </c>
      <c r="C1319">
        <v>12</v>
      </c>
      <c r="D1319">
        <v>1</v>
      </c>
      <c r="E1319" t="s">
        <v>3164</v>
      </c>
      <c r="F1319" t="s">
        <v>3165</v>
      </c>
      <c r="G1319" t="s">
        <v>3166</v>
      </c>
      <c r="H1319">
        <v>106.05</v>
      </c>
      <c r="I1319">
        <v>47782</v>
      </c>
      <c r="J1319">
        <v>36800</v>
      </c>
      <c r="K1319">
        <f t="shared" si="60"/>
        <v>5067281.0999999996</v>
      </c>
      <c r="L1319">
        <f t="shared" si="61"/>
        <v>3902640</v>
      </c>
      <c r="M1319">
        <f t="shared" si="62"/>
        <v>1.2984239130434783</v>
      </c>
    </row>
    <row r="1320" spans="1:13" hidden="1" x14ac:dyDescent="0.3">
      <c r="A1320">
        <v>14786</v>
      </c>
      <c r="B1320">
        <v>20191231</v>
      </c>
      <c r="C1320">
        <v>12</v>
      </c>
      <c r="D1320">
        <v>1</v>
      </c>
      <c r="E1320" t="s">
        <v>3167</v>
      </c>
      <c r="F1320" t="s">
        <v>3168</v>
      </c>
      <c r="G1320" t="s">
        <v>3169</v>
      </c>
      <c r="H1320">
        <v>19.3</v>
      </c>
      <c r="I1320">
        <v>68403</v>
      </c>
      <c r="J1320">
        <v>60212</v>
      </c>
      <c r="K1320">
        <f t="shared" si="60"/>
        <v>1320177.9000000001</v>
      </c>
      <c r="L1320">
        <f t="shared" si="61"/>
        <v>1162091.6000000001</v>
      </c>
      <c r="M1320">
        <f t="shared" si="62"/>
        <v>1.1360360061117385</v>
      </c>
    </row>
    <row r="1321" spans="1:13" x14ac:dyDescent="0.3">
      <c r="A1321">
        <v>14547</v>
      </c>
      <c r="B1321">
        <v>20191231</v>
      </c>
      <c r="C1321">
        <v>11</v>
      </c>
      <c r="D1321">
        <v>3</v>
      </c>
      <c r="E1321" t="s">
        <v>2808</v>
      </c>
      <c r="F1321" t="s">
        <v>2809</v>
      </c>
      <c r="G1321" t="s">
        <v>2810</v>
      </c>
      <c r="H1321">
        <v>120.82</v>
      </c>
      <c r="I1321">
        <v>64151</v>
      </c>
      <c r="J1321">
        <v>53513</v>
      </c>
      <c r="K1321">
        <f t="shared" si="60"/>
        <v>7750723.8199999994</v>
      </c>
      <c r="L1321">
        <f t="shared" si="61"/>
        <v>6465440.6599999992</v>
      </c>
      <c r="M1321">
        <f t="shared" si="62"/>
        <v>1.198792816698746</v>
      </c>
    </row>
    <row r="1322" spans="1:13" hidden="1" x14ac:dyDescent="0.3">
      <c r="A1322">
        <v>14791</v>
      </c>
      <c r="B1322">
        <v>20191231</v>
      </c>
      <c r="C1322">
        <v>12</v>
      </c>
      <c r="D1322">
        <v>3</v>
      </c>
      <c r="E1322" t="s">
        <v>3173</v>
      </c>
      <c r="F1322" t="s">
        <v>3174</v>
      </c>
      <c r="G1322" t="s">
        <v>3175</v>
      </c>
      <c r="H1322">
        <v>0.77819000000000005</v>
      </c>
      <c r="I1322">
        <v>19249</v>
      </c>
      <c r="J1322">
        <v>3758</v>
      </c>
      <c r="K1322">
        <f t="shared" si="60"/>
        <v>14979.37931</v>
      </c>
      <c r="L1322">
        <f t="shared" si="61"/>
        <v>2924.4380200000001</v>
      </c>
      <c r="M1322">
        <f t="shared" si="62"/>
        <v>5.1221394358701433</v>
      </c>
    </row>
    <row r="1323" spans="1:13" x14ac:dyDescent="0.3">
      <c r="A1323">
        <v>90756</v>
      </c>
      <c r="B1323">
        <v>20191231</v>
      </c>
      <c r="C1323">
        <v>11</v>
      </c>
      <c r="D1323">
        <v>1</v>
      </c>
      <c r="E1323" t="s">
        <v>15563</v>
      </c>
      <c r="F1323" t="s">
        <v>15564</v>
      </c>
      <c r="G1323">
        <v>68823920</v>
      </c>
      <c r="H1323">
        <v>94.65</v>
      </c>
      <c r="I1323">
        <v>111777</v>
      </c>
      <c r="J1323">
        <v>68258</v>
      </c>
      <c r="K1323">
        <f t="shared" si="60"/>
        <v>10579693.050000001</v>
      </c>
      <c r="L1323">
        <f t="shared" si="61"/>
        <v>6460619.7000000002</v>
      </c>
      <c r="M1323">
        <f t="shared" si="62"/>
        <v>1.6375662925957397</v>
      </c>
    </row>
    <row r="1324" spans="1:13" hidden="1" x14ac:dyDescent="0.3">
      <c r="A1324">
        <v>14794</v>
      </c>
      <c r="B1324">
        <v>20191231</v>
      </c>
      <c r="C1324">
        <v>73</v>
      </c>
      <c r="D1324">
        <v>3</v>
      </c>
      <c r="E1324" t="s">
        <v>3178</v>
      </c>
      <c r="F1324" t="s">
        <v>3179</v>
      </c>
      <c r="G1324" t="s">
        <v>3180</v>
      </c>
      <c r="H1324">
        <v>49.02</v>
      </c>
      <c r="I1324">
        <v>5897</v>
      </c>
      <c r="J1324">
        <v>14000</v>
      </c>
      <c r="K1324">
        <f t="shared" si="60"/>
        <v>289070.94</v>
      </c>
      <c r="L1324">
        <f t="shared" si="61"/>
        <v>686280</v>
      </c>
      <c r="M1324">
        <f t="shared" si="62"/>
        <v>0.42121428571428571</v>
      </c>
    </row>
    <row r="1325" spans="1:13" x14ac:dyDescent="0.3">
      <c r="A1325">
        <v>20415</v>
      </c>
      <c r="B1325">
        <v>20191231</v>
      </c>
      <c r="C1325">
        <v>11</v>
      </c>
      <c r="D1325">
        <v>1</v>
      </c>
      <c r="E1325" t="s">
        <v>9534</v>
      </c>
      <c r="F1325" t="s">
        <v>9535</v>
      </c>
      <c r="G1325" t="s">
        <v>9536</v>
      </c>
      <c r="H1325">
        <v>21.37</v>
      </c>
      <c r="I1325">
        <v>257254</v>
      </c>
      <c r="J1325">
        <v>299873</v>
      </c>
      <c r="K1325">
        <f t="shared" si="60"/>
        <v>5497517.9800000004</v>
      </c>
      <c r="L1325">
        <f t="shared" si="61"/>
        <v>6408286.0100000007</v>
      </c>
      <c r="M1325">
        <f t="shared" si="62"/>
        <v>0.85787650105211211</v>
      </c>
    </row>
    <row r="1326" spans="1:13" x14ac:dyDescent="0.3">
      <c r="A1326">
        <v>57817</v>
      </c>
      <c r="B1326">
        <v>20191231</v>
      </c>
      <c r="C1326">
        <v>11</v>
      </c>
      <c r="D1326">
        <v>1</v>
      </c>
      <c r="E1326" t="s">
        <v>10376</v>
      </c>
      <c r="F1326" t="s">
        <v>10377</v>
      </c>
      <c r="G1326">
        <v>65566410</v>
      </c>
      <c r="H1326">
        <v>40.93</v>
      </c>
      <c r="I1326">
        <v>517342</v>
      </c>
      <c r="J1326">
        <v>155253</v>
      </c>
      <c r="K1326">
        <f t="shared" si="60"/>
        <v>21174808.059999999</v>
      </c>
      <c r="L1326">
        <f t="shared" si="61"/>
        <v>6354505.29</v>
      </c>
      <c r="M1326">
        <f t="shared" si="62"/>
        <v>3.3322512286397044</v>
      </c>
    </row>
    <row r="1327" spans="1:13" hidden="1" x14ac:dyDescent="0.3">
      <c r="A1327">
        <v>14798</v>
      </c>
      <c r="B1327">
        <v>20191231</v>
      </c>
      <c r="C1327">
        <v>73</v>
      </c>
      <c r="D1327">
        <v>3</v>
      </c>
      <c r="E1327" t="s">
        <v>3186</v>
      </c>
      <c r="F1327" t="s">
        <v>3179</v>
      </c>
      <c r="G1327" t="s">
        <v>3187</v>
      </c>
      <c r="H1327">
        <v>56.42</v>
      </c>
      <c r="I1327">
        <v>19258</v>
      </c>
      <c r="J1327">
        <v>15900</v>
      </c>
      <c r="K1327">
        <f t="shared" si="60"/>
        <v>1086536.3600000001</v>
      </c>
      <c r="L1327">
        <f t="shared" si="61"/>
        <v>897078</v>
      </c>
      <c r="M1327">
        <f t="shared" si="62"/>
        <v>1.2111949685534591</v>
      </c>
    </row>
    <row r="1328" spans="1:13" hidden="1" x14ac:dyDescent="0.3">
      <c r="A1328">
        <v>14800</v>
      </c>
      <c r="B1328">
        <v>20191231</v>
      </c>
      <c r="C1328">
        <v>73</v>
      </c>
      <c r="D1328">
        <v>3</v>
      </c>
      <c r="E1328" t="s">
        <v>3188</v>
      </c>
      <c r="F1328" t="s">
        <v>3179</v>
      </c>
      <c r="G1328" t="s">
        <v>3189</v>
      </c>
      <c r="H1328">
        <v>52.59</v>
      </c>
      <c r="I1328">
        <v>7687</v>
      </c>
      <c r="J1328">
        <v>13850</v>
      </c>
      <c r="K1328">
        <f t="shared" si="60"/>
        <v>404259.33</v>
      </c>
      <c r="L1328">
        <f t="shared" si="61"/>
        <v>728371.5</v>
      </c>
      <c r="M1328">
        <f t="shared" si="62"/>
        <v>0.55501805054151621</v>
      </c>
    </row>
    <row r="1329" spans="1:13" x14ac:dyDescent="0.3">
      <c r="A1329">
        <v>79094</v>
      </c>
      <c r="B1329">
        <v>20191231</v>
      </c>
      <c r="C1329">
        <v>11</v>
      </c>
      <c r="D1329">
        <v>1</v>
      </c>
      <c r="E1329" t="s">
        <v>11783</v>
      </c>
      <c r="F1329" t="s">
        <v>11784</v>
      </c>
      <c r="G1329">
        <v>46631310</v>
      </c>
      <c r="H1329">
        <v>41.33</v>
      </c>
      <c r="I1329">
        <v>341948</v>
      </c>
      <c r="J1329">
        <v>153231</v>
      </c>
      <c r="K1329">
        <f t="shared" si="60"/>
        <v>14132710.84</v>
      </c>
      <c r="L1329">
        <f t="shared" si="61"/>
        <v>6333037.2299999995</v>
      </c>
      <c r="M1329">
        <f t="shared" si="62"/>
        <v>2.2315849925928828</v>
      </c>
    </row>
    <row r="1330" spans="1:13" hidden="1" x14ac:dyDescent="0.3">
      <c r="A1330">
        <v>14804</v>
      </c>
      <c r="B1330">
        <v>20191231</v>
      </c>
      <c r="C1330">
        <v>73</v>
      </c>
      <c r="D1330">
        <v>3</v>
      </c>
      <c r="E1330" t="s">
        <v>3193</v>
      </c>
      <c r="F1330" t="s">
        <v>1559</v>
      </c>
      <c r="G1330" t="s">
        <v>3194</v>
      </c>
      <c r="H1330">
        <v>21.33</v>
      </c>
      <c r="I1330">
        <v>10380</v>
      </c>
      <c r="J1330">
        <v>23200</v>
      </c>
      <c r="K1330">
        <f t="shared" si="60"/>
        <v>221405.4</v>
      </c>
      <c r="L1330">
        <f t="shared" si="61"/>
        <v>494855.99999999994</v>
      </c>
      <c r="M1330">
        <f t="shared" si="62"/>
        <v>0.44741379310344825</v>
      </c>
    </row>
    <row r="1331" spans="1:13" x14ac:dyDescent="0.3">
      <c r="A1331">
        <v>83779</v>
      </c>
      <c r="B1331">
        <v>20191231</v>
      </c>
      <c r="C1331">
        <v>11</v>
      </c>
      <c r="D1331">
        <v>3</v>
      </c>
      <c r="E1331" t="s">
        <v>12754</v>
      </c>
      <c r="F1331" t="s">
        <v>12755</v>
      </c>
      <c r="G1331">
        <v>70557310</v>
      </c>
      <c r="H1331">
        <v>79.650000000000006</v>
      </c>
      <c r="I1331">
        <v>45422</v>
      </c>
      <c r="J1331">
        <v>79333</v>
      </c>
      <c r="K1331">
        <f t="shared" si="60"/>
        <v>3617862.3000000003</v>
      </c>
      <c r="L1331">
        <f t="shared" si="61"/>
        <v>6318873.4500000002</v>
      </c>
      <c r="M1331">
        <f t="shared" si="62"/>
        <v>0.57254862415388297</v>
      </c>
    </row>
    <row r="1332" spans="1:13" x14ac:dyDescent="0.3">
      <c r="A1332">
        <v>93246</v>
      </c>
      <c r="B1332">
        <v>20191231</v>
      </c>
      <c r="C1332">
        <v>11</v>
      </c>
      <c r="D1332">
        <v>1</v>
      </c>
      <c r="E1332" t="s">
        <v>17654</v>
      </c>
      <c r="F1332" t="s">
        <v>17655</v>
      </c>
      <c r="G1332">
        <v>36873610</v>
      </c>
      <c r="H1332">
        <v>100.59</v>
      </c>
      <c r="I1332">
        <v>96739</v>
      </c>
      <c r="J1332">
        <v>62542</v>
      </c>
      <c r="K1332">
        <f t="shared" si="60"/>
        <v>9730976.0099999998</v>
      </c>
      <c r="L1332">
        <f t="shared" si="61"/>
        <v>6291099.7800000003</v>
      </c>
      <c r="M1332">
        <f t="shared" si="62"/>
        <v>1.5467845607751591</v>
      </c>
    </row>
    <row r="1333" spans="1:13" x14ac:dyDescent="0.3">
      <c r="A1333">
        <v>16968</v>
      </c>
      <c r="B1333">
        <v>20191231</v>
      </c>
      <c r="C1333">
        <v>11</v>
      </c>
      <c r="D1333">
        <v>3</v>
      </c>
      <c r="E1333" t="s">
        <v>5994</v>
      </c>
      <c r="F1333" t="s">
        <v>5995</v>
      </c>
      <c r="G1333" t="s">
        <v>5996</v>
      </c>
      <c r="H1333">
        <v>131.61000000000001</v>
      </c>
      <c r="I1333">
        <v>301841</v>
      </c>
      <c r="J1333">
        <v>47745</v>
      </c>
      <c r="K1333">
        <f t="shared" si="60"/>
        <v>39725294.010000005</v>
      </c>
      <c r="L1333">
        <f t="shared" si="61"/>
        <v>6283719.4500000002</v>
      </c>
      <c r="M1333">
        <f t="shared" si="62"/>
        <v>6.3219394701015812</v>
      </c>
    </row>
    <row r="1334" spans="1:13" x14ac:dyDescent="0.3">
      <c r="A1334">
        <v>18736</v>
      </c>
      <c r="B1334">
        <v>20191231</v>
      </c>
      <c r="C1334">
        <v>11</v>
      </c>
      <c r="D1334">
        <v>1</v>
      </c>
      <c r="E1334" t="s">
        <v>8764</v>
      </c>
      <c r="F1334" t="s">
        <v>8765</v>
      </c>
      <c r="G1334">
        <v>44925310</v>
      </c>
      <c r="H1334">
        <v>47.06</v>
      </c>
      <c r="I1334">
        <v>233828</v>
      </c>
      <c r="J1334">
        <v>133513</v>
      </c>
      <c r="K1334">
        <f t="shared" si="60"/>
        <v>11003945.68</v>
      </c>
      <c r="L1334">
        <f t="shared" si="61"/>
        <v>6283121.7800000003</v>
      </c>
      <c r="M1334">
        <f t="shared" si="62"/>
        <v>1.7513500557998098</v>
      </c>
    </row>
    <row r="1335" spans="1:13" x14ac:dyDescent="0.3">
      <c r="A1335">
        <v>13604</v>
      </c>
      <c r="B1335">
        <v>20191231</v>
      </c>
      <c r="C1335">
        <v>11</v>
      </c>
      <c r="D1335">
        <v>1</v>
      </c>
      <c r="E1335" t="s">
        <v>1608</v>
      </c>
      <c r="F1335" t="s">
        <v>1609</v>
      </c>
      <c r="G1335" t="s">
        <v>1610</v>
      </c>
      <c r="H1335">
        <v>47.49</v>
      </c>
      <c r="I1335">
        <v>280265</v>
      </c>
      <c r="J1335">
        <v>132100</v>
      </c>
      <c r="K1335">
        <f t="shared" si="60"/>
        <v>13309784.85</v>
      </c>
      <c r="L1335">
        <f t="shared" si="61"/>
        <v>6273429</v>
      </c>
      <c r="M1335">
        <f t="shared" si="62"/>
        <v>2.1216124148372444</v>
      </c>
    </row>
    <row r="1336" spans="1:13" x14ac:dyDescent="0.3">
      <c r="A1336">
        <v>20512</v>
      </c>
      <c r="B1336">
        <v>20191231</v>
      </c>
      <c r="C1336">
        <v>11</v>
      </c>
      <c r="D1336">
        <v>1</v>
      </c>
      <c r="E1336" t="s">
        <v>9539</v>
      </c>
      <c r="F1336" t="s">
        <v>9540</v>
      </c>
      <c r="G1336">
        <v>12719030</v>
      </c>
      <c r="H1336">
        <v>249.99001000000001</v>
      </c>
      <c r="I1336">
        <v>30729</v>
      </c>
      <c r="J1336">
        <v>25042</v>
      </c>
      <c r="K1336">
        <f t="shared" si="60"/>
        <v>7681943.0172900008</v>
      </c>
      <c r="L1336">
        <f t="shared" si="61"/>
        <v>6260249.8304200005</v>
      </c>
      <c r="M1336">
        <f t="shared" si="62"/>
        <v>1.2270984745627347</v>
      </c>
    </row>
    <row r="1337" spans="1:13" x14ac:dyDescent="0.3">
      <c r="A1337">
        <v>12914</v>
      </c>
      <c r="B1337">
        <v>20191231</v>
      </c>
      <c r="C1337">
        <v>11</v>
      </c>
      <c r="D1337">
        <v>3</v>
      </c>
      <c r="E1337" t="s">
        <v>993</v>
      </c>
      <c r="F1337" t="s">
        <v>994</v>
      </c>
      <c r="G1337">
        <v>26550410</v>
      </c>
      <c r="H1337">
        <v>75.540000000000006</v>
      </c>
      <c r="I1337">
        <v>119416</v>
      </c>
      <c r="J1337">
        <v>82843</v>
      </c>
      <c r="K1337">
        <f t="shared" si="60"/>
        <v>9020684.6400000006</v>
      </c>
      <c r="L1337">
        <f t="shared" si="61"/>
        <v>6257960.2200000007</v>
      </c>
      <c r="M1337">
        <f t="shared" si="62"/>
        <v>1.4414736308438854</v>
      </c>
    </row>
    <row r="1338" spans="1:13" x14ac:dyDescent="0.3">
      <c r="A1338">
        <v>75182</v>
      </c>
      <c r="B1338">
        <v>20191231</v>
      </c>
      <c r="C1338">
        <v>11</v>
      </c>
      <c r="D1338">
        <v>1</v>
      </c>
      <c r="E1338" t="s">
        <v>10875</v>
      </c>
      <c r="F1338" t="s">
        <v>10876</v>
      </c>
      <c r="G1338">
        <v>73106810</v>
      </c>
      <c r="H1338">
        <v>101.7</v>
      </c>
      <c r="I1338">
        <v>137290</v>
      </c>
      <c r="J1338">
        <v>61173</v>
      </c>
      <c r="K1338">
        <f t="shared" si="60"/>
        <v>13962393</v>
      </c>
      <c r="L1338">
        <f t="shared" si="61"/>
        <v>6221294.1000000006</v>
      </c>
      <c r="M1338">
        <f t="shared" si="62"/>
        <v>2.244290781880895</v>
      </c>
    </row>
    <row r="1339" spans="1:13" x14ac:dyDescent="0.3">
      <c r="A1339">
        <v>85645</v>
      </c>
      <c r="B1339">
        <v>20191231</v>
      </c>
      <c r="C1339">
        <v>11</v>
      </c>
      <c r="D1339">
        <v>1</v>
      </c>
      <c r="E1339" t="s">
        <v>13202</v>
      </c>
      <c r="F1339" t="s">
        <v>13203</v>
      </c>
      <c r="G1339">
        <v>45718710</v>
      </c>
      <c r="H1339">
        <v>92.95</v>
      </c>
      <c r="I1339">
        <v>118143</v>
      </c>
      <c r="J1339">
        <v>66764</v>
      </c>
      <c r="K1339">
        <f t="shared" si="60"/>
        <v>10981391.85</v>
      </c>
      <c r="L1339">
        <f t="shared" si="61"/>
        <v>6205713.7999999998</v>
      </c>
      <c r="M1339">
        <f t="shared" si="62"/>
        <v>1.7695614402971662</v>
      </c>
    </row>
    <row r="1340" spans="1:13" x14ac:dyDescent="0.3">
      <c r="A1340">
        <v>76892</v>
      </c>
      <c r="B1340">
        <v>20191231</v>
      </c>
      <c r="C1340">
        <v>11</v>
      </c>
      <c r="D1340">
        <v>3</v>
      </c>
      <c r="E1340" t="s">
        <v>11257</v>
      </c>
      <c r="F1340" t="s">
        <v>11258</v>
      </c>
      <c r="G1340" t="s">
        <v>11259</v>
      </c>
      <c r="H1340">
        <v>87.4</v>
      </c>
      <c r="I1340">
        <v>26908</v>
      </c>
      <c r="J1340">
        <v>70858</v>
      </c>
      <c r="K1340">
        <f t="shared" si="60"/>
        <v>2351759.2000000002</v>
      </c>
      <c r="L1340">
        <f t="shared" si="61"/>
        <v>6192989.2000000002</v>
      </c>
      <c r="M1340">
        <f t="shared" si="62"/>
        <v>0.37974540630556891</v>
      </c>
    </row>
    <row r="1341" spans="1:13" x14ac:dyDescent="0.3">
      <c r="A1341">
        <v>16499</v>
      </c>
      <c r="B1341">
        <v>20191231</v>
      </c>
      <c r="C1341">
        <v>11</v>
      </c>
      <c r="D1341">
        <v>1</v>
      </c>
      <c r="E1341" t="s">
        <v>5275</v>
      </c>
      <c r="F1341" t="s">
        <v>5276</v>
      </c>
      <c r="G1341">
        <v>70051710</v>
      </c>
      <c r="H1341">
        <v>25.87</v>
      </c>
      <c r="I1341">
        <v>531194</v>
      </c>
      <c r="J1341">
        <v>239387</v>
      </c>
      <c r="K1341">
        <f t="shared" si="60"/>
        <v>13741988.780000001</v>
      </c>
      <c r="L1341">
        <f t="shared" si="61"/>
        <v>6192941.6900000004</v>
      </c>
      <c r="M1341">
        <f t="shared" si="62"/>
        <v>2.2189759677843828</v>
      </c>
    </row>
    <row r="1342" spans="1:13" hidden="1" x14ac:dyDescent="0.3">
      <c r="A1342">
        <v>14826</v>
      </c>
      <c r="B1342">
        <v>20191231</v>
      </c>
      <c r="C1342">
        <v>12</v>
      </c>
      <c r="D1342">
        <v>3</v>
      </c>
      <c r="E1342" t="s">
        <v>3223</v>
      </c>
      <c r="F1342" t="s">
        <v>3224</v>
      </c>
      <c r="G1342" t="s">
        <v>3225</v>
      </c>
      <c r="H1342">
        <v>8.3914000000000009</v>
      </c>
      <c r="I1342">
        <v>2099</v>
      </c>
      <c r="J1342">
        <v>10114</v>
      </c>
      <c r="K1342">
        <f t="shared" si="60"/>
        <v>17613.548600000002</v>
      </c>
      <c r="L1342">
        <f t="shared" si="61"/>
        <v>84870.619600000005</v>
      </c>
      <c r="M1342">
        <f t="shared" si="62"/>
        <v>0.20753411113308284</v>
      </c>
    </row>
    <row r="1343" spans="1:13" x14ac:dyDescent="0.3">
      <c r="A1343">
        <v>61567</v>
      </c>
      <c r="B1343">
        <v>20191231</v>
      </c>
      <c r="C1343">
        <v>11</v>
      </c>
      <c r="D1343">
        <v>1</v>
      </c>
      <c r="E1343" t="s">
        <v>10501</v>
      </c>
      <c r="F1343" t="s">
        <v>10502</v>
      </c>
      <c r="G1343">
        <v>42829110</v>
      </c>
      <c r="H1343">
        <v>73.31</v>
      </c>
      <c r="I1343">
        <v>126266</v>
      </c>
      <c r="J1343">
        <v>84378</v>
      </c>
      <c r="K1343">
        <f t="shared" si="60"/>
        <v>9256560.4600000009</v>
      </c>
      <c r="L1343">
        <f t="shared" si="61"/>
        <v>6185751.1800000006</v>
      </c>
      <c r="M1343">
        <f t="shared" si="62"/>
        <v>1.4964327194292351</v>
      </c>
    </row>
    <row r="1344" spans="1:13" x14ac:dyDescent="0.3">
      <c r="A1344">
        <v>32678</v>
      </c>
      <c r="B1344">
        <v>20191231</v>
      </c>
      <c r="C1344">
        <v>11</v>
      </c>
      <c r="D1344">
        <v>1</v>
      </c>
      <c r="E1344" t="s">
        <v>9850</v>
      </c>
      <c r="F1344" t="s">
        <v>9851</v>
      </c>
      <c r="G1344">
        <v>42280610</v>
      </c>
      <c r="H1344">
        <v>114.15</v>
      </c>
      <c r="I1344">
        <v>125124</v>
      </c>
      <c r="J1344">
        <v>54143</v>
      </c>
      <c r="K1344">
        <f t="shared" si="60"/>
        <v>14282904.600000001</v>
      </c>
      <c r="L1344">
        <f t="shared" si="61"/>
        <v>6180423.4500000002</v>
      </c>
      <c r="M1344">
        <f t="shared" si="62"/>
        <v>2.3109912638752932</v>
      </c>
    </row>
    <row r="1345" spans="1:13" x14ac:dyDescent="0.3">
      <c r="A1345">
        <v>71176</v>
      </c>
      <c r="B1345">
        <v>20191231</v>
      </c>
      <c r="C1345">
        <v>11</v>
      </c>
      <c r="D1345">
        <v>1</v>
      </c>
      <c r="E1345" t="s">
        <v>10763</v>
      </c>
      <c r="F1345" t="s">
        <v>10764</v>
      </c>
      <c r="G1345">
        <v>83549510</v>
      </c>
      <c r="H1345">
        <v>61.72</v>
      </c>
      <c r="I1345">
        <v>83309</v>
      </c>
      <c r="J1345">
        <v>100098</v>
      </c>
      <c r="K1345">
        <f t="shared" si="60"/>
        <v>5141831.4799999995</v>
      </c>
      <c r="L1345">
        <f t="shared" si="61"/>
        <v>6178048.5599999996</v>
      </c>
      <c r="M1345">
        <f t="shared" si="62"/>
        <v>0.83227437111630598</v>
      </c>
    </row>
    <row r="1346" spans="1:13" x14ac:dyDescent="0.3">
      <c r="A1346">
        <v>15071</v>
      </c>
      <c r="B1346">
        <v>20191231</v>
      </c>
      <c r="C1346">
        <v>11</v>
      </c>
      <c r="D1346">
        <v>3</v>
      </c>
      <c r="E1346" t="s">
        <v>3545</v>
      </c>
      <c r="F1346" t="s">
        <v>3546</v>
      </c>
      <c r="G1346" t="s">
        <v>3547</v>
      </c>
      <c r="H1346">
        <v>59.475000000000001</v>
      </c>
      <c r="I1346">
        <v>89457</v>
      </c>
      <c r="J1346">
        <v>103796</v>
      </c>
      <c r="K1346">
        <f t="shared" ref="K1346:K1409" si="63">H1346*I1346</f>
        <v>5320455.0750000002</v>
      </c>
      <c r="L1346">
        <f t="shared" ref="L1346:L1409" si="64">H1346*J1346</f>
        <v>6173267.1000000006</v>
      </c>
      <c r="M1346">
        <f t="shared" ref="M1346:M1409" si="65">I1346/J1346</f>
        <v>0.86185402134957034</v>
      </c>
    </row>
    <row r="1347" spans="1:13" hidden="1" x14ac:dyDescent="0.3">
      <c r="A1347">
        <v>14843</v>
      </c>
      <c r="B1347">
        <v>20191231</v>
      </c>
      <c r="C1347">
        <v>73</v>
      </c>
      <c r="D1347">
        <v>4</v>
      </c>
      <c r="E1347" t="s">
        <v>3237</v>
      </c>
      <c r="F1347" t="s">
        <v>3238</v>
      </c>
      <c r="G1347" t="s">
        <v>3239</v>
      </c>
      <c r="H1347">
        <v>28</v>
      </c>
      <c r="I1347">
        <v>1346</v>
      </c>
      <c r="J1347">
        <v>1946</v>
      </c>
      <c r="K1347">
        <f t="shared" si="63"/>
        <v>37688</v>
      </c>
      <c r="L1347">
        <f t="shared" si="64"/>
        <v>54488</v>
      </c>
      <c r="M1347">
        <f t="shared" si="65"/>
        <v>0.69167523124357655</v>
      </c>
    </row>
    <row r="1348" spans="1:13" hidden="1" x14ac:dyDescent="0.3">
      <c r="A1348">
        <v>14844</v>
      </c>
      <c r="B1348">
        <v>20191231</v>
      </c>
      <c r="C1348">
        <v>73</v>
      </c>
      <c r="D1348">
        <v>4</v>
      </c>
      <c r="E1348" t="s">
        <v>3240</v>
      </c>
      <c r="F1348" t="s">
        <v>3238</v>
      </c>
      <c r="G1348" t="s">
        <v>3241</v>
      </c>
      <c r="H1348">
        <v>27.81</v>
      </c>
      <c r="I1348">
        <v>1320</v>
      </c>
      <c r="J1348">
        <v>1988</v>
      </c>
      <c r="K1348">
        <f t="shared" si="63"/>
        <v>36709.199999999997</v>
      </c>
      <c r="L1348">
        <f t="shared" si="64"/>
        <v>55286.28</v>
      </c>
      <c r="M1348">
        <f t="shared" si="65"/>
        <v>0.66398390342052316</v>
      </c>
    </row>
    <row r="1349" spans="1:13" hidden="1" x14ac:dyDescent="0.3">
      <c r="A1349">
        <v>14845</v>
      </c>
      <c r="B1349">
        <v>20191231</v>
      </c>
      <c r="C1349">
        <v>73</v>
      </c>
      <c r="D1349">
        <v>4</v>
      </c>
      <c r="E1349" t="s">
        <v>3242</v>
      </c>
      <c r="F1349" t="s">
        <v>3238</v>
      </c>
      <c r="G1349" t="s">
        <v>3243</v>
      </c>
      <c r="H1349">
        <v>24.54</v>
      </c>
      <c r="I1349">
        <v>2198</v>
      </c>
      <c r="J1349">
        <v>3230</v>
      </c>
      <c r="K1349">
        <f t="shared" si="63"/>
        <v>53938.92</v>
      </c>
      <c r="L1349">
        <f t="shared" si="64"/>
        <v>79264.2</v>
      </c>
      <c r="M1349">
        <f t="shared" si="65"/>
        <v>0.68049535603715172</v>
      </c>
    </row>
    <row r="1350" spans="1:13" hidden="1" x14ac:dyDescent="0.3">
      <c r="A1350">
        <v>14846</v>
      </c>
      <c r="B1350">
        <v>20191231</v>
      </c>
      <c r="C1350">
        <v>73</v>
      </c>
      <c r="D1350">
        <v>4</v>
      </c>
      <c r="E1350" t="s">
        <v>3244</v>
      </c>
      <c r="F1350" t="s">
        <v>3238</v>
      </c>
      <c r="G1350" t="s">
        <v>3245</v>
      </c>
      <c r="H1350">
        <v>27.28</v>
      </c>
      <c r="I1350">
        <v>1470</v>
      </c>
      <c r="J1350">
        <v>1827</v>
      </c>
      <c r="K1350">
        <f t="shared" si="63"/>
        <v>40101.599999999999</v>
      </c>
      <c r="L1350">
        <f t="shared" si="64"/>
        <v>49840.560000000005</v>
      </c>
      <c r="M1350">
        <f t="shared" si="65"/>
        <v>0.8045977011494253</v>
      </c>
    </row>
    <row r="1351" spans="1:13" hidden="1" x14ac:dyDescent="0.3">
      <c r="A1351">
        <v>14847</v>
      </c>
      <c r="B1351">
        <v>20191231</v>
      </c>
      <c r="C1351">
        <v>73</v>
      </c>
      <c r="D1351">
        <v>4</v>
      </c>
      <c r="E1351" t="s">
        <v>3246</v>
      </c>
      <c r="F1351" t="s">
        <v>3238</v>
      </c>
      <c r="G1351" t="s">
        <v>3247</v>
      </c>
      <c r="H1351">
        <v>25.5</v>
      </c>
      <c r="I1351">
        <v>2249</v>
      </c>
      <c r="J1351">
        <v>3700</v>
      </c>
      <c r="K1351">
        <f t="shared" si="63"/>
        <v>57349.5</v>
      </c>
      <c r="L1351">
        <f t="shared" si="64"/>
        <v>94350</v>
      </c>
      <c r="M1351">
        <f t="shared" si="65"/>
        <v>0.60783783783783785</v>
      </c>
    </row>
    <row r="1352" spans="1:13" x14ac:dyDescent="0.3">
      <c r="A1352">
        <v>85926</v>
      </c>
      <c r="B1352">
        <v>20191231</v>
      </c>
      <c r="C1352">
        <v>11</v>
      </c>
      <c r="D1352">
        <v>1</v>
      </c>
      <c r="E1352" t="s">
        <v>13305</v>
      </c>
      <c r="F1352" t="s">
        <v>13306</v>
      </c>
      <c r="G1352" t="s">
        <v>13307</v>
      </c>
      <c r="H1352">
        <v>39.83</v>
      </c>
      <c r="I1352">
        <v>230807</v>
      </c>
      <c r="J1352">
        <v>154516</v>
      </c>
      <c r="K1352">
        <f t="shared" si="63"/>
        <v>9193042.8100000005</v>
      </c>
      <c r="L1352">
        <f t="shared" si="64"/>
        <v>6154372.2799999993</v>
      </c>
      <c r="M1352">
        <f t="shared" si="65"/>
        <v>1.4937417484273474</v>
      </c>
    </row>
    <row r="1353" spans="1:13" hidden="1" x14ac:dyDescent="0.3">
      <c r="A1353">
        <v>14853</v>
      </c>
      <c r="B1353">
        <v>20191231</v>
      </c>
      <c r="C1353">
        <v>73</v>
      </c>
      <c r="D1353">
        <v>4</v>
      </c>
      <c r="E1353" t="s">
        <v>3250</v>
      </c>
      <c r="F1353" t="s">
        <v>399</v>
      </c>
      <c r="G1353" t="s">
        <v>3251</v>
      </c>
      <c r="H1353">
        <v>25.52</v>
      </c>
      <c r="I1353">
        <v>6795</v>
      </c>
      <c r="J1353">
        <v>13450</v>
      </c>
      <c r="K1353">
        <f t="shared" si="63"/>
        <v>173408.4</v>
      </c>
      <c r="L1353">
        <f t="shared" si="64"/>
        <v>343244</v>
      </c>
      <c r="M1353">
        <f t="shared" si="65"/>
        <v>0.5052044609665427</v>
      </c>
    </row>
    <row r="1354" spans="1:13" hidden="1" x14ac:dyDescent="0.3">
      <c r="A1354">
        <v>14854</v>
      </c>
      <c r="B1354">
        <v>20191231</v>
      </c>
      <c r="C1354">
        <v>73</v>
      </c>
      <c r="D1354">
        <v>5</v>
      </c>
      <c r="E1354" t="s">
        <v>3252</v>
      </c>
      <c r="F1354" t="s">
        <v>599</v>
      </c>
      <c r="G1354" t="s">
        <v>3253</v>
      </c>
      <c r="H1354">
        <v>40.721600000000002</v>
      </c>
      <c r="I1354">
        <v>3280</v>
      </c>
      <c r="J1354">
        <v>3050</v>
      </c>
      <c r="K1354">
        <f t="shared" si="63"/>
        <v>133566.848</v>
      </c>
      <c r="L1354">
        <f t="shared" si="64"/>
        <v>124200.88</v>
      </c>
      <c r="M1354">
        <f t="shared" si="65"/>
        <v>1.0754098360655737</v>
      </c>
    </row>
    <row r="1355" spans="1:13" x14ac:dyDescent="0.3">
      <c r="A1355">
        <v>75470</v>
      </c>
      <c r="B1355">
        <v>20191231</v>
      </c>
      <c r="C1355">
        <v>11</v>
      </c>
      <c r="D1355">
        <v>3</v>
      </c>
      <c r="E1355" t="s">
        <v>10977</v>
      </c>
      <c r="F1355" t="s">
        <v>10978</v>
      </c>
      <c r="G1355">
        <v>59627810</v>
      </c>
      <c r="H1355">
        <v>109.52</v>
      </c>
      <c r="I1355">
        <v>91577</v>
      </c>
      <c r="J1355">
        <v>56141</v>
      </c>
      <c r="K1355">
        <f t="shared" si="63"/>
        <v>10029513.039999999</v>
      </c>
      <c r="L1355">
        <f t="shared" si="64"/>
        <v>6148562.3199999994</v>
      </c>
      <c r="M1355">
        <f t="shared" si="65"/>
        <v>1.6311964517910262</v>
      </c>
    </row>
    <row r="1356" spans="1:13" hidden="1" x14ac:dyDescent="0.3">
      <c r="A1356">
        <v>14857</v>
      </c>
      <c r="B1356">
        <v>20191231</v>
      </c>
      <c r="C1356">
        <v>72</v>
      </c>
      <c r="D1356">
        <v>1</v>
      </c>
      <c r="E1356" t="s">
        <v>3256</v>
      </c>
      <c r="F1356" t="s">
        <v>3257</v>
      </c>
      <c r="G1356" t="s">
        <v>3258</v>
      </c>
      <c r="H1356">
        <v>15.63</v>
      </c>
      <c r="I1356">
        <v>16141</v>
      </c>
      <c r="J1356">
        <v>33267</v>
      </c>
      <c r="K1356">
        <f t="shared" si="63"/>
        <v>252283.83000000002</v>
      </c>
      <c r="L1356">
        <f t="shared" si="64"/>
        <v>519963.21</v>
      </c>
      <c r="M1356">
        <f t="shared" si="65"/>
        <v>0.48519553912285446</v>
      </c>
    </row>
    <row r="1357" spans="1:13" x14ac:dyDescent="0.3">
      <c r="A1357">
        <v>14608</v>
      </c>
      <c r="B1357">
        <v>20191231</v>
      </c>
      <c r="C1357">
        <v>11</v>
      </c>
      <c r="D1357">
        <v>3</v>
      </c>
      <c r="E1357" t="s">
        <v>2888</v>
      </c>
      <c r="F1357" t="s">
        <v>2889</v>
      </c>
      <c r="G1357" t="s">
        <v>2890</v>
      </c>
      <c r="H1357">
        <v>22.44</v>
      </c>
      <c r="I1357">
        <v>268638</v>
      </c>
      <c r="J1357">
        <v>273886</v>
      </c>
      <c r="K1357">
        <f t="shared" si="63"/>
        <v>6028236.7200000007</v>
      </c>
      <c r="L1357">
        <f t="shared" si="64"/>
        <v>6146001.8400000008</v>
      </c>
      <c r="M1357">
        <f t="shared" si="65"/>
        <v>0.98083874312670238</v>
      </c>
    </row>
    <row r="1358" spans="1:13" hidden="1" x14ac:dyDescent="0.3">
      <c r="A1358">
        <v>14863</v>
      </c>
      <c r="B1358">
        <v>20191231</v>
      </c>
      <c r="C1358">
        <v>73</v>
      </c>
      <c r="D1358">
        <v>3</v>
      </c>
      <c r="E1358" t="s">
        <v>3262</v>
      </c>
      <c r="F1358" t="s">
        <v>3179</v>
      </c>
      <c r="G1358" t="s">
        <v>3263</v>
      </c>
      <c r="H1358">
        <v>39.590000000000003</v>
      </c>
      <c r="I1358">
        <v>1995</v>
      </c>
      <c r="J1358">
        <v>1400</v>
      </c>
      <c r="K1358">
        <f t="shared" si="63"/>
        <v>78982.05</v>
      </c>
      <c r="L1358">
        <f t="shared" si="64"/>
        <v>55426.000000000007</v>
      </c>
      <c r="M1358">
        <f t="shared" si="65"/>
        <v>1.425</v>
      </c>
    </row>
    <row r="1359" spans="1:13" hidden="1" x14ac:dyDescent="0.3">
      <c r="A1359">
        <v>14865</v>
      </c>
      <c r="B1359">
        <v>20191231</v>
      </c>
      <c r="C1359">
        <v>12</v>
      </c>
      <c r="D1359">
        <v>3</v>
      </c>
      <c r="E1359" t="s">
        <v>3264</v>
      </c>
      <c r="F1359" t="s">
        <v>3265</v>
      </c>
      <c r="G1359" t="s">
        <v>3266</v>
      </c>
      <c r="H1359">
        <v>1.62</v>
      </c>
      <c r="I1359">
        <v>36890</v>
      </c>
      <c r="J1359">
        <v>3956</v>
      </c>
      <c r="K1359">
        <f t="shared" si="63"/>
        <v>59761.8</v>
      </c>
      <c r="L1359">
        <f t="shared" si="64"/>
        <v>6408.72</v>
      </c>
      <c r="M1359">
        <f t="shared" si="65"/>
        <v>9.3250758341759354</v>
      </c>
    </row>
    <row r="1360" spans="1:13" hidden="1" x14ac:dyDescent="0.3">
      <c r="A1360">
        <v>14866</v>
      </c>
      <c r="B1360">
        <v>20191231</v>
      </c>
      <c r="C1360">
        <v>73</v>
      </c>
      <c r="D1360">
        <v>3</v>
      </c>
      <c r="E1360" t="s">
        <v>3267</v>
      </c>
      <c r="F1360" t="s">
        <v>1465</v>
      </c>
      <c r="G1360" t="s">
        <v>3268</v>
      </c>
      <c r="H1360">
        <v>51.44</v>
      </c>
      <c r="I1360">
        <v>971</v>
      </c>
      <c r="J1360">
        <v>1750</v>
      </c>
      <c r="K1360">
        <f t="shared" si="63"/>
        <v>49948.24</v>
      </c>
      <c r="L1360">
        <f t="shared" si="64"/>
        <v>90020</v>
      </c>
      <c r="M1360">
        <f t="shared" si="65"/>
        <v>0.55485714285714283</v>
      </c>
    </row>
    <row r="1361" spans="1:13" hidden="1" x14ac:dyDescent="0.3">
      <c r="A1361">
        <v>14869</v>
      </c>
      <c r="B1361">
        <v>20191231</v>
      </c>
      <c r="C1361">
        <v>73</v>
      </c>
      <c r="D1361">
        <v>3</v>
      </c>
      <c r="E1361" t="s">
        <v>3269</v>
      </c>
      <c r="F1361" t="s">
        <v>1465</v>
      </c>
      <c r="G1361" t="s">
        <v>3270</v>
      </c>
      <c r="H1361">
        <v>60.09</v>
      </c>
      <c r="I1361">
        <v>152331</v>
      </c>
      <c r="J1361">
        <v>82450</v>
      </c>
      <c r="K1361">
        <f t="shared" si="63"/>
        <v>9153569.790000001</v>
      </c>
      <c r="L1361">
        <f t="shared" si="64"/>
        <v>4954420.5</v>
      </c>
      <c r="M1361">
        <f t="shared" si="65"/>
        <v>1.8475560946027896</v>
      </c>
    </row>
    <row r="1362" spans="1:13" x14ac:dyDescent="0.3">
      <c r="A1362">
        <v>15490</v>
      </c>
      <c r="B1362">
        <v>20191231</v>
      </c>
      <c r="C1362">
        <v>11</v>
      </c>
      <c r="D1362">
        <v>3</v>
      </c>
      <c r="E1362" t="s">
        <v>4092</v>
      </c>
      <c r="F1362" t="s">
        <v>4093</v>
      </c>
      <c r="G1362" t="s">
        <v>4094</v>
      </c>
      <c r="H1362">
        <v>79.3</v>
      </c>
      <c r="I1362">
        <v>343351</v>
      </c>
      <c r="J1362">
        <v>77200</v>
      </c>
      <c r="K1362">
        <f t="shared" si="63"/>
        <v>27227734.300000001</v>
      </c>
      <c r="L1362">
        <f t="shared" si="64"/>
        <v>6121960</v>
      </c>
      <c r="M1362">
        <f t="shared" si="65"/>
        <v>4.4475518134715024</v>
      </c>
    </row>
    <row r="1363" spans="1:13" x14ac:dyDescent="0.3">
      <c r="A1363">
        <v>27888</v>
      </c>
      <c r="B1363">
        <v>20191231</v>
      </c>
      <c r="C1363">
        <v>11</v>
      </c>
      <c r="D1363">
        <v>1</v>
      </c>
      <c r="E1363" t="s">
        <v>9753</v>
      </c>
      <c r="F1363" t="s">
        <v>9754</v>
      </c>
      <c r="G1363">
        <v>22989910</v>
      </c>
      <c r="H1363">
        <v>97.78</v>
      </c>
      <c r="I1363">
        <v>72959</v>
      </c>
      <c r="J1363">
        <v>62565</v>
      </c>
      <c r="K1363">
        <f t="shared" si="63"/>
        <v>7133931.0200000005</v>
      </c>
      <c r="L1363">
        <f t="shared" si="64"/>
        <v>6117605.7000000002</v>
      </c>
      <c r="M1363">
        <f t="shared" si="65"/>
        <v>1.1661312235275314</v>
      </c>
    </row>
    <row r="1364" spans="1:13" x14ac:dyDescent="0.3">
      <c r="A1364">
        <v>12473</v>
      </c>
      <c r="B1364">
        <v>20191231</v>
      </c>
      <c r="C1364">
        <v>11</v>
      </c>
      <c r="D1364">
        <v>1</v>
      </c>
      <c r="E1364" t="s">
        <v>604</v>
      </c>
      <c r="F1364" t="s">
        <v>605</v>
      </c>
      <c r="G1364">
        <v>49904910</v>
      </c>
      <c r="H1364">
        <v>35.840000000000003</v>
      </c>
      <c r="I1364">
        <v>389951</v>
      </c>
      <c r="J1364">
        <v>170646</v>
      </c>
      <c r="K1364">
        <f t="shared" si="63"/>
        <v>13975843.840000002</v>
      </c>
      <c r="L1364">
        <f t="shared" si="64"/>
        <v>6115952.6400000006</v>
      </c>
      <c r="M1364">
        <f t="shared" si="65"/>
        <v>2.2851458575061825</v>
      </c>
    </row>
    <row r="1365" spans="1:13" x14ac:dyDescent="0.3">
      <c r="A1365">
        <v>15627</v>
      </c>
      <c r="B1365">
        <v>20191231</v>
      </c>
      <c r="C1365">
        <v>11</v>
      </c>
      <c r="D1365">
        <v>1</v>
      </c>
      <c r="E1365" t="s">
        <v>4255</v>
      </c>
      <c r="F1365" t="s">
        <v>4256</v>
      </c>
      <c r="G1365" t="s">
        <v>4257</v>
      </c>
      <c r="H1365">
        <v>74.680000000000007</v>
      </c>
      <c r="I1365">
        <v>170805</v>
      </c>
      <c r="J1365">
        <v>81793</v>
      </c>
      <c r="K1365">
        <f t="shared" si="63"/>
        <v>12755717.4</v>
      </c>
      <c r="L1365">
        <f t="shared" si="64"/>
        <v>6108301.2400000002</v>
      </c>
      <c r="M1365">
        <f t="shared" si="65"/>
        <v>2.0882593865000674</v>
      </c>
    </row>
    <row r="1366" spans="1:13" x14ac:dyDescent="0.3">
      <c r="A1366">
        <v>80069</v>
      </c>
      <c r="B1366">
        <v>20191231</v>
      </c>
      <c r="C1366">
        <v>11</v>
      </c>
      <c r="D1366">
        <v>3</v>
      </c>
      <c r="E1366" t="s">
        <v>12041</v>
      </c>
      <c r="F1366" t="s">
        <v>12042</v>
      </c>
      <c r="G1366" t="s">
        <v>12043</v>
      </c>
      <c r="H1366">
        <v>63.43</v>
      </c>
      <c r="I1366">
        <v>675401</v>
      </c>
      <c r="J1366">
        <v>95708</v>
      </c>
      <c r="K1366">
        <f t="shared" si="63"/>
        <v>42840685.43</v>
      </c>
      <c r="L1366">
        <f t="shared" si="64"/>
        <v>6070758.4400000004</v>
      </c>
      <c r="M1366">
        <f t="shared" si="65"/>
        <v>7.0568917958791326</v>
      </c>
    </row>
    <row r="1367" spans="1:13" x14ac:dyDescent="0.3">
      <c r="A1367">
        <v>15585</v>
      </c>
      <c r="B1367">
        <v>20191231</v>
      </c>
      <c r="C1367">
        <v>11</v>
      </c>
      <c r="D1367">
        <v>1</v>
      </c>
      <c r="E1367" t="s">
        <v>4230</v>
      </c>
      <c r="F1367" t="s">
        <v>4231</v>
      </c>
      <c r="G1367" t="s">
        <v>4232</v>
      </c>
      <c r="H1367">
        <v>83.72</v>
      </c>
      <c r="I1367">
        <v>211641</v>
      </c>
      <c r="J1367">
        <v>72382</v>
      </c>
      <c r="K1367">
        <f t="shared" si="63"/>
        <v>17718584.52</v>
      </c>
      <c r="L1367">
        <f t="shared" si="64"/>
        <v>6059821.04</v>
      </c>
      <c r="M1367">
        <f t="shared" si="65"/>
        <v>2.9239451797408194</v>
      </c>
    </row>
    <row r="1368" spans="1:13" x14ac:dyDescent="0.3">
      <c r="A1368">
        <v>15724</v>
      </c>
      <c r="B1368">
        <v>20191231</v>
      </c>
      <c r="C1368">
        <v>11</v>
      </c>
      <c r="D1368">
        <v>1</v>
      </c>
      <c r="E1368" t="s">
        <v>4398</v>
      </c>
      <c r="F1368" t="s">
        <v>4399</v>
      </c>
      <c r="G1368" t="s">
        <v>4400</v>
      </c>
      <c r="H1368">
        <v>51.48</v>
      </c>
      <c r="I1368">
        <v>167371</v>
      </c>
      <c r="J1368">
        <v>117130</v>
      </c>
      <c r="K1368">
        <f t="shared" si="63"/>
        <v>8616259.0800000001</v>
      </c>
      <c r="L1368">
        <f t="shared" si="64"/>
        <v>6029852.3999999994</v>
      </c>
      <c r="M1368">
        <f t="shared" si="65"/>
        <v>1.4289336634508665</v>
      </c>
    </row>
    <row r="1369" spans="1:13" hidden="1" x14ac:dyDescent="0.3">
      <c r="A1369">
        <v>14886</v>
      </c>
      <c r="B1369">
        <v>20191231</v>
      </c>
      <c r="C1369">
        <v>73</v>
      </c>
      <c r="D1369">
        <v>5</v>
      </c>
      <c r="E1369" t="s">
        <v>3289</v>
      </c>
      <c r="F1369" t="s">
        <v>3290</v>
      </c>
      <c r="G1369" t="s">
        <v>3291</v>
      </c>
      <c r="H1369">
        <v>37.14</v>
      </c>
      <c r="I1369">
        <v>4149</v>
      </c>
      <c r="J1369">
        <v>4650</v>
      </c>
      <c r="K1369">
        <f t="shared" si="63"/>
        <v>154093.86000000002</v>
      </c>
      <c r="L1369">
        <f t="shared" si="64"/>
        <v>172701</v>
      </c>
      <c r="M1369">
        <f t="shared" si="65"/>
        <v>0.89225806451612899</v>
      </c>
    </row>
    <row r="1370" spans="1:13" hidden="1" x14ac:dyDescent="0.3">
      <c r="A1370">
        <v>14887</v>
      </c>
      <c r="B1370">
        <v>20191231</v>
      </c>
      <c r="C1370">
        <v>73</v>
      </c>
      <c r="D1370">
        <v>4</v>
      </c>
      <c r="E1370" t="s">
        <v>3292</v>
      </c>
      <c r="F1370" t="s">
        <v>3290</v>
      </c>
      <c r="G1370" t="s">
        <v>3293</v>
      </c>
      <c r="H1370">
        <v>57.59</v>
      </c>
      <c r="I1370">
        <v>26845</v>
      </c>
      <c r="J1370">
        <v>8950</v>
      </c>
      <c r="K1370">
        <f t="shared" si="63"/>
        <v>1546003.55</v>
      </c>
      <c r="L1370">
        <f t="shared" si="64"/>
        <v>515430.50000000006</v>
      </c>
      <c r="M1370">
        <f t="shared" si="65"/>
        <v>2.999441340782123</v>
      </c>
    </row>
    <row r="1371" spans="1:13" hidden="1" x14ac:dyDescent="0.3">
      <c r="A1371">
        <v>14888</v>
      </c>
      <c r="B1371">
        <v>20191231</v>
      </c>
      <c r="C1371">
        <v>31</v>
      </c>
      <c r="D1371">
        <v>1</v>
      </c>
      <c r="E1371" t="s">
        <v>3294</v>
      </c>
      <c r="F1371" t="s">
        <v>3295</v>
      </c>
      <c r="G1371" t="s">
        <v>3296</v>
      </c>
      <c r="H1371">
        <v>212.10001</v>
      </c>
      <c r="I1371">
        <v>3012111</v>
      </c>
      <c r="J1371">
        <v>1135511</v>
      </c>
      <c r="K1371">
        <f t="shared" si="63"/>
        <v>638868773.22110999</v>
      </c>
      <c r="L1371">
        <f t="shared" si="64"/>
        <v>240841894.45510998</v>
      </c>
      <c r="M1371">
        <f t="shared" si="65"/>
        <v>2.6526480148585088</v>
      </c>
    </row>
    <row r="1372" spans="1:13" x14ac:dyDescent="0.3">
      <c r="A1372">
        <v>71175</v>
      </c>
      <c r="B1372">
        <v>20191231</v>
      </c>
      <c r="C1372">
        <v>11</v>
      </c>
      <c r="D1372">
        <v>1</v>
      </c>
      <c r="E1372" t="s">
        <v>10760</v>
      </c>
      <c r="F1372" t="s">
        <v>10761</v>
      </c>
      <c r="G1372" t="s">
        <v>10762</v>
      </c>
      <c r="H1372">
        <v>29.16</v>
      </c>
      <c r="I1372">
        <v>471392</v>
      </c>
      <c r="J1372">
        <v>206268</v>
      </c>
      <c r="K1372">
        <f t="shared" si="63"/>
        <v>13745790.720000001</v>
      </c>
      <c r="L1372">
        <f t="shared" si="64"/>
        <v>6014774.8799999999</v>
      </c>
      <c r="M1372">
        <f t="shared" si="65"/>
        <v>2.2853375220586809</v>
      </c>
    </row>
    <row r="1373" spans="1:13" hidden="1" x14ac:dyDescent="0.3">
      <c r="A1373">
        <v>14898</v>
      </c>
      <c r="B1373">
        <v>20191231</v>
      </c>
      <c r="C1373">
        <v>71</v>
      </c>
      <c r="D1373">
        <v>1</v>
      </c>
      <c r="E1373" t="s">
        <v>3299</v>
      </c>
      <c r="F1373" t="s">
        <v>3300</v>
      </c>
      <c r="G1373" t="s">
        <v>3301</v>
      </c>
      <c r="H1373">
        <v>16.46</v>
      </c>
      <c r="I1373">
        <v>86487</v>
      </c>
      <c r="J1373">
        <v>63737</v>
      </c>
      <c r="K1373">
        <f t="shared" si="63"/>
        <v>1423576.02</v>
      </c>
      <c r="L1373">
        <f t="shared" si="64"/>
        <v>1049111.02</v>
      </c>
      <c r="M1373">
        <f t="shared" si="65"/>
        <v>1.3569355319516136</v>
      </c>
    </row>
    <row r="1374" spans="1:13" hidden="1" x14ac:dyDescent="0.3">
      <c r="A1374">
        <v>14900</v>
      </c>
      <c r="B1374">
        <v>20191231</v>
      </c>
      <c r="C1374">
        <v>73</v>
      </c>
      <c r="D1374">
        <v>4</v>
      </c>
      <c r="E1374" t="s">
        <v>3302</v>
      </c>
      <c r="F1374" t="s">
        <v>1418</v>
      </c>
      <c r="G1374" t="s">
        <v>3303</v>
      </c>
      <c r="H1374">
        <v>32.65</v>
      </c>
      <c r="I1374">
        <v>7003</v>
      </c>
      <c r="J1374">
        <v>9500</v>
      </c>
      <c r="K1374">
        <f t="shared" si="63"/>
        <v>228647.94999999998</v>
      </c>
      <c r="L1374">
        <f t="shared" si="64"/>
        <v>310175</v>
      </c>
      <c r="M1374">
        <f t="shared" si="65"/>
        <v>0.73715789473684212</v>
      </c>
    </row>
    <row r="1375" spans="1:13" hidden="1" x14ac:dyDescent="0.3">
      <c r="A1375">
        <v>14901</v>
      </c>
      <c r="B1375">
        <v>20191231</v>
      </c>
      <c r="C1375">
        <v>73</v>
      </c>
      <c r="D1375">
        <v>4</v>
      </c>
      <c r="E1375" t="s">
        <v>3304</v>
      </c>
      <c r="F1375" t="s">
        <v>3305</v>
      </c>
      <c r="G1375" t="s">
        <v>3306</v>
      </c>
      <c r="H1375">
        <v>42.71</v>
      </c>
      <c r="I1375">
        <v>6130</v>
      </c>
      <c r="J1375">
        <v>6100</v>
      </c>
      <c r="K1375">
        <f t="shared" si="63"/>
        <v>261812.30000000002</v>
      </c>
      <c r="L1375">
        <f t="shared" si="64"/>
        <v>260531</v>
      </c>
      <c r="M1375">
        <f t="shared" si="65"/>
        <v>1.0049180327868852</v>
      </c>
    </row>
    <row r="1376" spans="1:13" hidden="1" x14ac:dyDescent="0.3">
      <c r="A1376">
        <v>14902</v>
      </c>
      <c r="B1376">
        <v>20191231</v>
      </c>
      <c r="C1376">
        <v>44</v>
      </c>
      <c r="D1376">
        <v>1</v>
      </c>
      <c r="E1376" t="s">
        <v>3307</v>
      </c>
      <c r="F1376" t="s">
        <v>3308</v>
      </c>
      <c r="G1376" t="s">
        <v>3309</v>
      </c>
      <c r="H1376">
        <v>4.3</v>
      </c>
      <c r="I1376">
        <v>188749</v>
      </c>
      <c r="J1376">
        <v>79248</v>
      </c>
      <c r="K1376">
        <f t="shared" si="63"/>
        <v>811620.7</v>
      </c>
      <c r="L1376">
        <f t="shared" si="64"/>
        <v>340766.39999999997</v>
      </c>
      <c r="M1376">
        <f t="shared" si="65"/>
        <v>2.3817509590147385</v>
      </c>
    </row>
    <row r="1377" spans="1:13" hidden="1" x14ac:dyDescent="0.3">
      <c r="A1377">
        <v>14906</v>
      </c>
      <c r="B1377">
        <v>20191231</v>
      </c>
      <c r="C1377">
        <v>73</v>
      </c>
      <c r="D1377">
        <v>5</v>
      </c>
      <c r="E1377" t="s">
        <v>3310</v>
      </c>
      <c r="F1377" t="s">
        <v>1014</v>
      </c>
      <c r="G1377" t="s">
        <v>3311</v>
      </c>
      <c r="H1377">
        <v>26.48</v>
      </c>
      <c r="I1377">
        <v>4736</v>
      </c>
      <c r="J1377">
        <v>7050</v>
      </c>
      <c r="K1377">
        <f t="shared" si="63"/>
        <v>125409.28</v>
      </c>
      <c r="L1377">
        <f t="shared" si="64"/>
        <v>186684</v>
      </c>
      <c r="M1377">
        <f t="shared" si="65"/>
        <v>0.67177304964539009</v>
      </c>
    </row>
    <row r="1378" spans="1:13" hidden="1" x14ac:dyDescent="0.3">
      <c r="A1378">
        <v>14907</v>
      </c>
      <c r="B1378">
        <v>20191231</v>
      </c>
      <c r="C1378">
        <v>73</v>
      </c>
      <c r="D1378">
        <v>4</v>
      </c>
      <c r="E1378" t="s">
        <v>3312</v>
      </c>
      <c r="F1378" t="s">
        <v>399</v>
      </c>
      <c r="G1378" t="s">
        <v>3313</v>
      </c>
      <c r="H1378">
        <v>34.1</v>
      </c>
      <c r="I1378">
        <v>528930</v>
      </c>
      <c r="J1378">
        <v>76800</v>
      </c>
      <c r="K1378">
        <f t="shared" si="63"/>
        <v>18036513</v>
      </c>
      <c r="L1378">
        <f t="shared" si="64"/>
        <v>2618880</v>
      </c>
      <c r="M1378">
        <f t="shared" si="65"/>
        <v>6.8871093749999996</v>
      </c>
    </row>
    <row r="1379" spans="1:13" x14ac:dyDescent="0.3">
      <c r="A1379">
        <v>18091</v>
      </c>
      <c r="B1379">
        <v>20191231</v>
      </c>
      <c r="C1379">
        <v>11</v>
      </c>
      <c r="D1379">
        <v>1</v>
      </c>
      <c r="E1379" t="s">
        <v>7696</v>
      </c>
      <c r="F1379" t="s">
        <v>7697</v>
      </c>
      <c r="G1379">
        <v>23156110</v>
      </c>
      <c r="H1379">
        <v>140.88999999999999</v>
      </c>
      <c r="I1379">
        <v>45607</v>
      </c>
      <c r="J1379">
        <v>42689</v>
      </c>
      <c r="K1379">
        <f t="shared" si="63"/>
        <v>6425570.2299999995</v>
      </c>
      <c r="L1379">
        <f t="shared" si="64"/>
        <v>6014453.209999999</v>
      </c>
      <c r="M1379">
        <f t="shared" si="65"/>
        <v>1.0683548455105532</v>
      </c>
    </row>
    <row r="1380" spans="1:13" hidden="1" x14ac:dyDescent="0.3">
      <c r="A1380">
        <v>14919</v>
      </c>
      <c r="B1380">
        <v>20191231</v>
      </c>
      <c r="C1380">
        <v>12</v>
      </c>
      <c r="D1380">
        <v>1</v>
      </c>
      <c r="E1380" t="s">
        <v>3317</v>
      </c>
      <c r="F1380" t="s">
        <v>3318</v>
      </c>
      <c r="G1380" t="s">
        <v>3319</v>
      </c>
      <c r="H1380">
        <v>4.79</v>
      </c>
      <c r="I1380">
        <v>41343</v>
      </c>
      <c r="J1380">
        <v>1304941</v>
      </c>
      <c r="K1380">
        <f t="shared" si="63"/>
        <v>198032.97</v>
      </c>
      <c r="L1380">
        <f t="shared" si="64"/>
        <v>6250667.3899999997</v>
      </c>
      <c r="M1380">
        <f t="shared" si="65"/>
        <v>3.1681892131521658E-2</v>
      </c>
    </row>
    <row r="1381" spans="1:13" hidden="1" x14ac:dyDescent="0.3">
      <c r="A1381">
        <v>14923</v>
      </c>
      <c r="B1381">
        <v>20191231</v>
      </c>
      <c r="C1381">
        <v>12</v>
      </c>
      <c r="D1381">
        <v>3</v>
      </c>
      <c r="E1381" t="s">
        <v>3320</v>
      </c>
      <c r="F1381" t="s">
        <v>3321</v>
      </c>
      <c r="G1381" t="s">
        <v>3322</v>
      </c>
      <c r="H1381">
        <v>2.74</v>
      </c>
      <c r="I1381">
        <v>226803</v>
      </c>
      <c r="J1381">
        <v>76240</v>
      </c>
      <c r="K1381">
        <f t="shared" si="63"/>
        <v>621440.22000000009</v>
      </c>
      <c r="L1381">
        <f t="shared" si="64"/>
        <v>208897.6</v>
      </c>
      <c r="M1381">
        <f t="shared" si="65"/>
        <v>2.9748557187827913</v>
      </c>
    </row>
    <row r="1382" spans="1:13" hidden="1" x14ac:dyDescent="0.3">
      <c r="A1382">
        <v>14924</v>
      </c>
      <c r="B1382">
        <v>20191231</v>
      </c>
      <c r="C1382">
        <v>12</v>
      </c>
      <c r="D1382">
        <v>3</v>
      </c>
      <c r="E1382" t="s">
        <v>3323</v>
      </c>
      <c r="F1382" t="s">
        <v>3324</v>
      </c>
      <c r="G1382" t="s">
        <v>3325</v>
      </c>
      <c r="H1382">
        <v>20.260000000000002</v>
      </c>
      <c r="I1382">
        <v>1486726</v>
      </c>
      <c r="J1382">
        <v>94326</v>
      </c>
      <c r="K1382">
        <f t="shared" si="63"/>
        <v>30121068.760000002</v>
      </c>
      <c r="L1382">
        <f t="shared" si="64"/>
        <v>1911044.7600000002</v>
      </c>
      <c r="M1382">
        <f t="shared" si="65"/>
        <v>15.761571570934843</v>
      </c>
    </row>
    <row r="1383" spans="1:13" x14ac:dyDescent="0.3">
      <c r="A1383">
        <v>86778</v>
      </c>
      <c r="B1383">
        <v>20191231</v>
      </c>
      <c r="C1383">
        <v>11</v>
      </c>
      <c r="D1383">
        <v>3</v>
      </c>
      <c r="E1383" t="s">
        <v>13546</v>
      </c>
      <c r="F1383" t="s">
        <v>13547</v>
      </c>
      <c r="G1383" t="s">
        <v>13548</v>
      </c>
      <c r="H1383">
        <v>110.01</v>
      </c>
      <c r="I1383">
        <v>82854</v>
      </c>
      <c r="J1383">
        <v>54510</v>
      </c>
      <c r="K1383">
        <f t="shared" si="63"/>
        <v>9114768.540000001</v>
      </c>
      <c r="L1383">
        <f t="shared" si="64"/>
        <v>5996645.1000000006</v>
      </c>
      <c r="M1383">
        <f t="shared" si="65"/>
        <v>1.519977985690699</v>
      </c>
    </row>
    <row r="1384" spans="1:13" x14ac:dyDescent="0.3">
      <c r="A1384">
        <v>17794</v>
      </c>
      <c r="B1384">
        <v>20191231</v>
      </c>
      <c r="C1384">
        <v>11</v>
      </c>
      <c r="D1384">
        <v>1</v>
      </c>
      <c r="E1384" t="s">
        <v>7145</v>
      </c>
      <c r="F1384" t="s">
        <v>7146</v>
      </c>
      <c r="G1384" t="s">
        <v>7147</v>
      </c>
      <c r="H1384">
        <v>62.81</v>
      </c>
      <c r="I1384">
        <v>150606</v>
      </c>
      <c r="J1384">
        <v>95167</v>
      </c>
      <c r="K1384">
        <f t="shared" si="63"/>
        <v>9459562.8600000013</v>
      </c>
      <c r="L1384">
        <f t="shared" si="64"/>
        <v>5977439.2700000005</v>
      </c>
      <c r="M1384">
        <f t="shared" si="65"/>
        <v>1.582544369371736</v>
      </c>
    </row>
    <row r="1385" spans="1:13" x14ac:dyDescent="0.3">
      <c r="A1385">
        <v>23835</v>
      </c>
      <c r="B1385">
        <v>20191231</v>
      </c>
      <c r="C1385">
        <v>11</v>
      </c>
      <c r="D1385">
        <v>1</v>
      </c>
      <c r="E1385" t="s">
        <v>9635</v>
      </c>
      <c r="F1385" t="s">
        <v>9636</v>
      </c>
      <c r="G1385">
        <v>55269010</v>
      </c>
      <c r="H1385">
        <v>29.71</v>
      </c>
      <c r="I1385">
        <v>231059</v>
      </c>
      <c r="J1385">
        <v>200384</v>
      </c>
      <c r="K1385">
        <f t="shared" si="63"/>
        <v>6864762.8900000006</v>
      </c>
      <c r="L1385">
        <f t="shared" si="64"/>
        <v>5953408.6400000006</v>
      </c>
      <c r="M1385">
        <f t="shared" si="65"/>
        <v>1.1530810843181092</v>
      </c>
    </row>
    <row r="1386" spans="1:13" hidden="1" x14ac:dyDescent="0.3">
      <c r="A1386">
        <v>14928</v>
      </c>
      <c r="B1386">
        <v>20191231</v>
      </c>
      <c r="C1386">
        <v>12</v>
      </c>
      <c r="D1386">
        <v>3</v>
      </c>
      <c r="E1386" t="s">
        <v>3332</v>
      </c>
      <c r="F1386" t="s">
        <v>3333</v>
      </c>
      <c r="G1386" t="s">
        <v>3334</v>
      </c>
      <c r="H1386">
        <v>116.58</v>
      </c>
      <c r="I1386">
        <v>105786</v>
      </c>
      <c r="J1386">
        <v>37194</v>
      </c>
      <c r="K1386">
        <f t="shared" si="63"/>
        <v>12332531.879999999</v>
      </c>
      <c r="L1386">
        <f t="shared" si="64"/>
        <v>4336076.5199999996</v>
      </c>
      <c r="M1386">
        <f t="shared" si="65"/>
        <v>2.8441684142603645</v>
      </c>
    </row>
    <row r="1387" spans="1:13" hidden="1" x14ac:dyDescent="0.3">
      <c r="A1387">
        <v>14929</v>
      </c>
      <c r="B1387">
        <v>20191231</v>
      </c>
      <c r="C1387">
        <v>12</v>
      </c>
      <c r="D1387">
        <v>3</v>
      </c>
      <c r="E1387" t="s">
        <v>3335</v>
      </c>
      <c r="F1387" t="s">
        <v>3336</v>
      </c>
      <c r="G1387" t="s">
        <v>3337</v>
      </c>
      <c r="H1387">
        <v>3.33</v>
      </c>
      <c r="I1387">
        <v>116864</v>
      </c>
      <c r="J1387">
        <v>61254</v>
      </c>
      <c r="K1387">
        <f t="shared" si="63"/>
        <v>389157.12</v>
      </c>
      <c r="L1387">
        <f t="shared" si="64"/>
        <v>203975.82</v>
      </c>
      <c r="M1387">
        <f t="shared" si="65"/>
        <v>1.9078590785907859</v>
      </c>
    </row>
    <row r="1388" spans="1:13" x14ac:dyDescent="0.3">
      <c r="A1388">
        <v>17341</v>
      </c>
      <c r="B1388">
        <v>20191231</v>
      </c>
      <c r="C1388">
        <v>11</v>
      </c>
      <c r="D1388">
        <v>3</v>
      </c>
      <c r="E1388" t="s">
        <v>6554</v>
      </c>
      <c r="F1388" t="s">
        <v>6555</v>
      </c>
      <c r="G1388" t="s">
        <v>6556</v>
      </c>
      <c r="H1388">
        <v>46.5</v>
      </c>
      <c r="I1388">
        <v>487459</v>
      </c>
      <c r="J1388">
        <v>127957</v>
      </c>
      <c r="K1388">
        <f t="shared" si="63"/>
        <v>22666843.5</v>
      </c>
      <c r="L1388">
        <f t="shared" si="64"/>
        <v>5950000.5</v>
      </c>
      <c r="M1388">
        <f t="shared" si="65"/>
        <v>3.8095532092812427</v>
      </c>
    </row>
    <row r="1389" spans="1:13" hidden="1" x14ac:dyDescent="0.3">
      <c r="A1389">
        <v>14931</v>
      </c>
      <c r="B1389">
        <v>20191231</v>
      </c>
      <c r="C1389">
        <v>73</v>
      </c>
      <c r="D1389">
        <v>3</v>
      </c>
      <c r="E1389" t="s">
        <v>3341</v>
      </c>
      <c r="F1389" t="s">
        <v>595</v>
      </c>
      <c r="G1389" s="1">
        <v>4.6138E+60</v>
      </c>
      <c r="H1389">
        <v>25.322500000000002</v>
      </c>
      <c r="I1389">
        <v>285</v>
      </c>
      <c r="J1389">
        <v>400</v>
      </c>
      <c r="K1389">
        <f t="shared" si="63"/>
        <v>7216.9125000000004</v>
      </c>
      <c r="L1389">
        <f t="shared" si="64"/>
        <v>10129</v>
      </c>
      <c r="M1389">
        <f t="shared" si="65"/>
        <v>0.71250000000000002</v>
      </c>
    </row>
    <row r="1390" spans="1:13" x14ac:dyDescent="0.3">
      <c r="A1390">
        <v>14983</v>
      </c>
      <c r="B1390">
        <v>20191231</v>
      </c>
      <c r="C1390">
        <v>11</v>
      </c>
      <c r="D1390">
        <v>1</v>
      </c>
      <c r="E1390" t="s">
        <v>3420</v>
      </c>
      <c r="F1390" t="s">
        <v>3421</v>
      </c>
      <c r="G1390" t="s">
        <v>3422</v>
      </c>
      <c r="H1390">
        <v>90.37</v>
      </c>
      <c r="I1390">
        <v>441681</v>
      </c>
      <c r="J1390">
        <v>65758</v>
      </c>
      <c r="K1390">
        <f t="shared" si="63"/>
        <v>39914711.969999999</v>
      </c>
      <c r="L1390">
        <f t="shared" si="64"/>
        <v>5942550.46</v>
      </c>
      <c r="M1390">
        <f t="shared" si="65"/>
        <v>6.7167645001368657</v>
      </c>
    </row>
    <row r="1391" spans="1:13" hidden="1" x14ac:dyDescent="0.3">
      <c r="A1391">
        <v>14933</v>
      </c>
      <c r="B1391">
        <v>20191231</v>
      </c>
      <c r="C1391">
        <v>73</v>
      </c>
      <c r="D1391">
        <v>3</v>
      </c>
      <c r="E1391" t="s">
        <v>3344</v>
      </c>
      <c r="F1391" t="s">
        <v>1032</v>
      </c>
      <c r="G1391" t="s">
        <v>3345</v>
      </c>
      <c r="H1391">
        <v>23.465</v>
      </c>
      <c r="I1391">
        <v>4580</v>
      </c>
      <c r="J1391">
        <v>2050</v>
      </c>
      <c r="K1391">
        <f t="shared" si="63"/>
        <v>107469.7</v>
      </c>
      <c r="L1391">
        <f t="shared" si="64"/>
        <v>48103.25</v>
      </c>
      <c r="M1391">
        <f t="shared" si="65"/>
        <v>2.2341463414634148</v>
      </c>
    </row>
    <row r="1392" spans="1:13" x14ac:dyDescent="0.3">
      <c r="A1392">
        <v>77300</v>
      </c>
      <c r="B1392">
        <v>20191231</v>
      </c>
      <c r="C1392">
        <v>11</v>
      </c>
      <c r="D1392">
        <v>1</v>
      </c>
      <c r="E1392" t="s">
        <v>11357</v>
      </c>
      <c r="F1392" t="s">
        <v>11358</v>
      </c>
      <c r="G1392">
        <v>81018610</v>
      </c>
      <c r="H1392">
        <v>106.18</v>
      </c>
      <c r="I1392">
        <v>68993</v>
      </c>
      <c r="J1392">
        <v>55820</v>
      </c>
      <c r="K1392">
        <f t="shared" si="63"/>
        <v>7325676.7400000002</v>
      </c>
      <c r="L1392">
        <f t="shared" si="64"/>
        <v>5926967.6000000006</v>
      </c>
      <c r="M1392">
        <f t="shared" si="65"/>
        <v>1.2359906843425295</v>
      </c>
    </row>
    <row r="1393" spans="1:13" hidden="1" x14ac:dyDescent="0.3">
      <c r="A1393">
        <v>14935</v>
      </c>
      <c r="B1393">
        <v>20191231</v>
      </c>
      <c r="C1393">
        <v>12</v>
      </c>
      <c r="D1393">
        <v>3</v>
      </c>
      <c r="E1393" t="s">
        <v>3349</v>
      </c>
      <c r="F1393" t="s">
        <v>3350</v>
      </c>
      <c r="G1393" t="s">
        <v>3351</v>
      </c>
      <c r="H1393">
        <v>9.91</v>
      </c>
      <c r="I1393">
        <v>62896</v>
      </c>
      <c r="J1393">
        <v>49367</v>
      </c>
      <c r="K1393">
        <f t="shared" si="63"/>
        <v>623299.36</v>
      </c>
      <c r="L1393">
        <f t="shared" si="64"/>
        <v>489226.97000000003</v>
      </c>
      <c r="M1393">
        <f t="shared" si="65"/>
        <v>1.2740494662426318</v>
      </c>
    </row>
    <row r="1394" spans="1:13" hidden="1" x14ac:dyDescent="0.3">
      <c r="A1394">
        <v>14936</v>
      </c>
      <c r="B1394">
        <v>20191231</v>
      </c>
      <c r="C1394">
        <v>12</v>
      </c>
      <c r="D1394">
        <v>3</v>
      </c>
      <c r="E1394" t="s">
        <v>3352</v>
      </c>
      <c r="F1394" t="s">
        <v>3353</v>
      </c>
      <c r="G1394" t="s">
        <v>3354</v>
      </c>
      <c r="H1394">
        <v>2.16</v>
      </c>
      <c r="I1394">
        <v>18607</v>
      </c>
      <c r="J1394">
        <v>7305</v>
      </c>
      <c r="K1394">
        <f t="shared" si="63"/>
        <v>40191.120000000003</v>
      </c>
      <c r="L1394">
        <f t="shared" si="64"/>
        <v>15778.800000000001</v>
      </c>
      <c r="M1394">
        <f t="shared" si="65"/>
        <v>2.5471594798083506</v>
      </c>
    </row>
    <row r="1395" spans="1:13" x14ac:dyDescent="0.3">
      <c r="A1395">
        <v>81678</v>
      </c>
      <c r="B1395">
        <v>20191231</v>
      </c>
      <c r="C1395">
        <v>11</v>
      </c>
      <c r="D1395">
        <v>3</v>
      </c>
      <c r="E1395" t="s">
        <v>12382</v>
      </c>
      <c r="F1395" t="s">
        <v>12383</v>
      </c>
      <c r="G1395">
        <v>53390010</v>
      </c>
      <c r="H1395">
        <v>96.73</v>
      </c>
      <c r="I1395">
        <v>58133</v>
      </c>
      <c r="J1395">
        <v>61149</v>
      </c>
      <c r="K1395">
        <f t="shared" si="63"/>
        <v>5623205.0899999999</v>
      </c>
      <c r="L1395">
        <f t="shared" si="64"/>
        <v>5914942.7700000005</v>
      </c>
      <c r="M1395">
        <f t="shared" si="65"/>
        <v>0.95067785245874825</v>
      </c>
    </row>
    <row r="1396" spans="1:13" x14ac:dyDescent="0.3">
      <c r="A1396">
        <v>10220</v>
      </c>
      <c r="B1396">
        <v>20191231</v>
      </c>
      <c r="C1396">
        <v>11</v>
      </c>
      <c r="D1396">
        <v>1</v>
      </c>
      <c r="E1396" t="s">
        <v>51</v>
      </c>
      <c r="F1396" t="s">
        <v>52</v>
      </c>
      <c r="G1396" t="s">
        <v>53</v>
      </c>
      <c r="H1396">
        <v>62.08</v>
      </c>
      <c r="I1396">
        <v>89637</v>
      </c>
      <c r="J1396">
        <v>95250</v>
      </c>
      <c r="K1396">
        <f t="shared" si="63"/>
        <v>5564664.96</v>
      </c>
      <c r="L1396">
        <f t="shared" si="64"/>
        <v>5913120</v>
      </c>
      <c r="M1396">
        <f t="shared" si="65"/>
        <v>0.9410708661417323</v>
      </c>
    </row>
    <row r="1397" spans="1:13" x14ac:dyDescent="0.3">
      <c r="A1397">
        <v>91611</v>
      </c>
      <c r="B1397">
        <v>20191231</v>
      </c>
      <c r="C1397">
        <v>11</v>
      </c>
      <c r="D1397">
        <v>3</v>
      </c>
      <c r="E1397" t="s">
        <v>16247</v>
      </c>
      <c r="F1397" t="s">
        <v>16248</v>
      </c>
      <c r="G1397">
        <v>33643310</v>
      </c>
      <c r="H1397">
        <v>55.96</v>
      </c>
      <c r="I1397">
        <v>225458</v>
      </c>
      <c r="J1397">
        <v>105407</v>
      </c>
      <c r="K1397">
        <f t="shared" si="63"/>
        <v>12616629.68</v>
      </c>
      <c r="L1397">
        <f t="shared" si="64"/>
        <v>5898575.7199999997</v>
      </c>
      <c r="M1397">
        <f t="shared" si="65"/>
        <v>2.1389281546766346</v>
      </c>
    </row>
    <row r="1398" spans="1:13" x14ac:dyDescent="0.3">
      <c r="A1398">
        <v>17223</v>
      </c>
      <c r="B1398">
        <v>20191231</v>
      </c>
      <c r="C1398">
        <v>11</v>
      </c>
      <c r="D1398">
        <v>1</v>
      </c>
      <c r="E1398" t="s">
        <v>6386</v>
      </c>
      <c r="F1398" t="s">
        <v>6387</v>
      </c>
      <c r="G1398" t="s">
        <v>6388</v>
      </c>
      <c r="H1398">
        <v>7.93</v>
      </c>
      <c r="I1398">
        <v>253911</v>
      </c>
      <c r="J1398">
        <v>743503</v>
      </c>
      <c r="K1398">
        <f t="shared" si="63"/>
        <v>2013514.23</v>
      </c>
      <c r="L1398">
        <f t="shared" si="64"/>
        <v>5895978.79</v>
      </c>
      <c r="M1398">
        <f t="shared" si="65"/>
        <v>0.34150635572418669</v>
      </c>
    </row>
    <row r="1399" spans="1:13" x14ac:dyDescent="0.3">
      <c r="A1399">
        <v>66376</v>
      </c>
      <c r="B1399">
        <v>20191231</v>
      </c>
      <c r="C1399">
        <v>11</v>
      </c>
      <c r="D1399">
        <v>1</v>
      </c>
      <c r="E1399" t="s">
        <v>10095</v>
      </c>
      <c r="F1399" t="s">
        <v>10096</v>
      </c>
      <c r="G1399">
        <v>94262220</v>
      </c>
      <c r="H1399">
        <v>180.14999</v>
      </c>
      <c r="I1399">
        <v>31462</v>
      </c>
      <c r="J1399">
        <v>32689</v>
      </c>
      <c r="K1399">
        <f t="shared" si="63"/>
        <v>5667878.9853800004</v>
      </c>
      <c r="L1399">
        <f t="shared" si="64"/>
        <v>5888923.0231100004</v>
      </c>
      <c r="M1399">
        <f t="shared" si="65"/>
        <v>0.96246443757839029</v>
      </c>
    </row>
    <row r="1400" spans="1:13" x14ac:dyDescent="0.3">
      <c r="A1400">
        <v>90776</v>
      </c>
      <c r="B1400">
        <v>20191231</v>
      </c>
      <c r="C1400">
        <v>11</v>
      </c>
      <c r="D1400">
        <v>1</v>
      </c>
      <c r="E1400" t="s">
        <v>15586</v>
      </c>
      <c r="F1400" t="s">
        <v>15587</v>
      </c>
      <c r="G1400">
        <v>95763810</v>
      </c>
      <c r="H1400">
        <v>57</v>
      </c>
      <c r="I1400">
        <v>111145</v>
      </c>
      <c r="J1400">
        <v>102637</v>
      </c>
      <c r="K1400">
        <f t="shared" si="63"/>
        <v>6335265</v>
      </c>
      <c r="L1400">
        <f t="shared" si="64"/>
        <v>5850309</v>
      </c>
      <c r="M1400">
        <f t="shared" si="65"/>
        <v>1.0828940830304861</v>
      </c>
    </row>
    <row r="1401" spans="1:13" hidden="1" x14ac:dyDescent="0.3">
      <c r="A1401">
        <v>14948</v>
      </c>
      <c r="B1401">
        <v>20191231</v>
      </c>
      <c r="C1401">
        <v>73</v>
      </c>
      <c r="D1401">
        <v>4</v>
      </c>
      <c r="E1401" t="s">
        <v>3372</v>
      </c>
      <c r="F1401" t="s">
        <v>3290</v>
      </c>
      <c r="G1401" t="s">
        <v>3373</v>
      </c>
      <c r="H1401">
        <v>50.05</v>
      </c>
      <c r="I1401">
        <v>41710</v>
      </c>
      <c r="J1401">
        <v>37200</v>
      </c>
      <c r="K1401">
        <f t="shared" si="63"/>
        <v>2087585.4999999998</v>
      </c>
      <c r="L1401">
        <f t="shared" si="64"/>
        <v>1861860</v>
      </c>
      <c r="M1401">
        <f t="shared" si="65"/>
        <v>1.121236559139785</v>
      </c>
    </row>
    <row r="1402" spans="1:13" hidden="1" x14ac:dyDescent="0.3">
      <c r="A1402">
        <v>14949</v>
      </c>
      <c r="B1402">
        <v>20191231</v>
      </c>
      <c r="C1402">
        <v>73</v>
      </c>
      <c r="D1402">
        <v>5</v>
      </c>
      <c r="E1402" t="s">
        <v>3374</v>
      </c>
      <c r="F1402" t="s">
        <v>3290</v>
      </c>
      <c r="G1402" t="s">
        <v>3375</v>
      </c>
      <c r="H1402">
        <v>33.520000000000003</v>
      </c>
      <c r="I1402">
        <v>40182</v>
      </c>
      <c r="J1402">
        <v>14555</v>
      </c>
      <c r="K1402">
        <f t="shared" si="63"/>
        <v>1346900.6400000001</v>
      </c>
      <c r="L1402">
        <f t="shared" si="64"/>
        <v>487883.60000000003</v>
      </c>
      <c r="M1402">
        <f t="shared" si="65"/>
        <v>2.7607007901064926</v>
      </c>
    </row>
    <row r="1403" spans="1:13" x14ac:dyDescent="0.3">
      <c r="A1403">
        <v>21742</v>
      </c>
      <c r="B1403">
        <v>20191231</v>
      </c>
      <c r="C1403">
        <v>11</v>
      </c>
      <c r="D1403">
        <v>3</v>
      </c>
      <c r="E1403" t="s">
        <v>9574</v>
      </c>
      <c r="F1403" t="s">
        <v>9575</v>
      </c>
      <c r="G1403">
        <v>14752810</v>
      </c>
      <c r="H1403">
        <v>158.99001000000001</v>
      </c>
      <c r="I1403">
        <v>76221</v>
      </c>
      <c r="J1403">
        <v>36783</v>
      </c>
      <c r="K1403">
        <f t="shared" si="63"/>
        <v>12118377.552210001</v>
      </c>
      <c r="L1403">
        <f t="shared" si="64"/>
        <v>5848129.5378300007</v>
      </c>
      <c r="M1403">
        <f t="shared" si="65"/>
        <v>2.0721800831906045</v>
      </c>
    </row>
    <row r="1404" spans="1:13" hidden="1" x14ac:dyDescent="0.3">
      <c r="A1404">
        <v>14952</v>
      </c>
      <c r="B1404">
        <v>20191231</v>
      </c>
      <c r="C1404">
        <v>44</v>
      </c>
      <c r="D1404">
        <v>1</v>
      </c>
      <c r="E1404" t="s">
        <v>3379</v>
      </c>
      <c r="F1404" t="s">
        <v>3380</v>
      </c>
      <c r="G1404" t="s">
        <v>3381</v>
      </c>
      <c r="H1404">
        <v>33.270000000000003</v>
      </c>
      <c r="I1404">
        <v>19610</v>
      </c>
      <c r="J1404">
        <v>22472</v>
      </c>
      <c r="K1404">
        <f t="shared" si="63"/>
        <v>652424.70000000007</v>
      </c>
      <c r="L1404">
        <f t="shared" si="64"/>
        <v>747643.44000000006</v>
      </c>
      <c r="M1404">
        <f t="shared" si="65"/>
        <v>0.87264150943396224</v>
      </c>
    </row>
    <row r="1405" spans="1:13" x14ac:dyDescent="0.3">
      <c r="A1405">
        <v>77520</v>
      </c>
      <c r="B1405">
        <v>20191231</v>
      </c>
      <c r="C1405">
        <v>11</v>
      </c>
      <c r="D1405">
        <v>1</v>
      </c>
      <c r="E1405" t="s">
        <v>11430</v>
      </c>
      <c r="F1405" t="s">
        <v>11431</v>
      </c>
      <c r="G1405">
        <v>108410</v>
      </c>
      <c r="H1405">
        <v>77.25</v>
      </c>
      <c r="I1405">
        <v>98334</v>
      </c>
      <c r="J1405">
        <v>75522</v>
      </c>
      <c r="K1405">
        <f t="shared" si="63"/>
        <v>7596301.5</v>
      </c>
      <c r="L1405">
        <f t="shared" si="64"/>
        <v>5834074.5</v>
      </c>
      <c r="M1405">
        <f t="shared" si="65"/>
        <v>1.3020576785572415</v>
      </c>
    </row>
    <row r="1406" spans="1:13" x14ac:dyDescent="0.3">
      <c r="A1406">
        <v>85072</v>
      </c>
      <c r="B1406">
        <v>20191231</v>
      </c>
      <c r="C1406">
        <v>11</v>
      </c>
      <c r="D1406">
        <v>1</v>
      </c>
      <c r="E1406" t="s">
        <v>13022</v>
      </c>
      <c r="F1406" t="s">
        <v>13023</v>
      </c>
      <c r="G1406">
        <v>75121210</v>
      </c>
      <c r="H1406">
        <v>117.22</v>
      </c>
      <c r="I1406">
        <v>183714</v>
      </c>
      <c r="J1406">
        <v>49735</v>
      </c>
      <c r="K1406">
        <f t="shared" si="63"/>
        <v>21534955.079999998</v>
      </c>
      <c r="L1406">
        <f t="shared" si="64"/>
        <v>5829936.7000000002</v>
      </c>
      <c r="M1406">
        <f t="shared" si="65"/>
        <v>3.6938574444556149</v>
      </c>
    </row>
    <row r="1407" spans="1:13" hidden="1" x14ac:dyDescent="0.3">
      <c r="A1407">
        <v>14958</v>
      </c>
      <c r="B1407">
        <v>20191231</v>
      </c>
      <c r="C1407">
        <v>73</v>
      </c>
      <c r="D1407">
        <v>4</v>
      </c>
      <c r="E1407" t="s">
        <v>3387</v>
      </c>
      <c r="F1407" t="s">
        <v>3388</v>
      </c>
      <c r="G1407" t="s">
        <v>3389</v>
      </c>
      <c r="H1407">
        <v>4.5199999999999996</v>
      </c>
      <c r="I1407">
        <v>161138</v>
      </c>
      <c r="J1407">
        <v>68750</v>
      </c>
      <c r="K1407">
        <f t="shared" si="63"/>
        <v>728343.75999999989</v>
      </c>
      <c r="L1407">
        <f t="shared" si="64"/>
        <v>310749.99999999994</v>
      </c>
      <c r="M1407">
        <f t="shared" si="65"/>
        <v>2.3438254545454544</v>
      </c>
    </row>
    <row r="1408" spans="1:13" hidden="1" x14ac:dyDescent="0.3">
      <c r="A1408">
        <v>14959</v>
      </c>
      <c r="B1408">
        <v>20191231</v>
      </c>
      <c r="C1408">
        <v>14</v>
      </c>
      <c r="D1408">
        <v>1</v>
      </c>
      <c r="E1408" t="s">
        <v>3390</v>
      </c>
      <c r="F1408" t="s">
        <v>3391</v>
      </c>
      <c r="G1408">
        <v>26980810</v>
      </c>
      <c r="H1408">
        <v>14.61</v>
      </c>
      <c r="I1408">
        <v>45444</v>
      </c>
      <c r="J1408">
        <v>24314</v>
      </c>
      <c r="K1408">
        <f t="shared" si="63"/>
        <v>663936.84</v>
      </c>
      <c r="L1408">
        <f t="shared" si="64"/>
        <v>355227.54</v>
      </c>
      <c r="M1408">
        <f t="shared" si="65"/>
        <v>1.8690466397960024</v>
      </c>
    </row>
    <row r="1409" spans="1:13" x14ac:dyDescent="0.3">
      <c r="A1409">
        <v>76837</v>
      </c>
      <c r="B1409">
        <v>20191231</v>
      </c>
      <c r="C1409">
        <v>11</v>
      </c>
      <c r="D1409">
        <v>1</v>
      </c>
      <c r="E1409" t="s">
        <v>11235</v>
      </c>
      <c r="F1409" t="s">
        <v>11236</v>
      </c>
      <c r="G1409">
        <v>40502410</v>
      </c>
      <c r="H1409">
        <v>114.9</v>
      </c>
      <c r="I1409">
        <v>73592</v>
      </c>
      <c r="J1409">
        <v>50683</v>
      </c>
      <c r="K1409">
        <f t="shared" si="63"/>
        <v>8455720.8000000007</v>
      </c>
      <c r="L1409">
        <f t="shared" si="64"/>
        <v>5823476.7000000002</v>
      </c>
      <c r="M1409">
        <f t="shared" si="65"/>
        <v>1.4520056034567803</v>
      </c>
    </row>
    <row r="1410" spans="1:13" hidden="1" x14ac:dyDescent="0.3">
      <c r="A1410">
        <v>14962</v>
      </c>
      <c r="B1410">
        <v>20191231</v>
      </c>
      <c r="C1410">
        <v>73</v>
      </c>
      <c r="D1410">
        <v>4</v>
      </c>
      <c r="E1410" t="s">
        <v>3395</v>
      </c>
      <c r="F1410" t="s">
        <v>3396</v>
      </c>
      <c r="G1410">
        <v>31618810</v>
      </c>
      <c r="H1410">
        <v>53.01</v>
      </c>
      <c r="I1410">
        <v>5431</v>
      </c>
      <c r="J1410">
        <v>2700</v>
      </c>
      <c r="K1410">
        <f t="shared" ref="K1410:K1473" si="66">H1410*I1410</f>
        <v>287897.31</v>
      </c>
      <c r="L1410">
        <f t="shared" ref="L1410:L1473" si="67">H1410*J1410</f>
        <v>143127</v>
      </c>
      <c r="M1410">
        <f t="shared" ref="M1410:M1473" si="68">I1410/J1410</f>
        <v>2.0114814814814816</v>
      </c>
    </row>
    <row r="1411" spans="1:13" hidden="1" x14ac:dyDescent="0.3">
      <c r="A1411">
        <v>14965</v>
      </c>
      <c r="B1411">
        <v>20191231</v>
      </c>
      <c r="C1411">
        <v>73</v>
      </c>
      <c r="D1411">
        <v>4</v>
      </c>
      <c r="E1411" t="s">
        <v>3397</v>
      </c>
      <c r="F1411" t="s">
        <v>3396</v>
      </c>
      <c r="G1411">
        <v>31618820</v>
      </c>
      <c r="H1411">
        <v>50.9</v>
      </c>
      <c r="I1411">
        <v>20062</v>
      </c>
      <c r="J1411">
        <v>2700</v>
      </c>
      <c r="K1411">
        <f t="shared" si="66"/>
        <v>1021155.7999999999</v>
      </c>
      <c r="L1411">
        <f t="shared" si="67"/>
        <v>137430</v>
      </c>
      <c r="M1411">
        <f t="shared" si="68"/>
        <v>7.4303703703703707</v>
      </c>
    </row>
    <row r="1412" spans="1:13" hidden="1" x14ac:dyDescent="0.3">
      <c r="A1412">
        <v>14966</v>
      </c>
      <c r="B1412">
        <v>20191231</v>
      </c>
      <c r="C1412">
        <v>73</v>
      </c>
      <c r="D1412">
        <v>4</v>
      </c>
      <c r="E1412" t="s">
        <v>3398</v>
      </c>
      <c r="F1412" t="s">
        <v>3396</v>
      </c>
      <c r="G1412">
        <v>31618830</v>
      </c>
      <c r="H1412">
        <v>51.74</v>
      </c>
      <c r="I1412">
        <v>24173</v>
      </c>
      <c r="J1412">
        <v>17802</v>
      </c>
      <c r="K1412">
        <f t="shared" si="66"/>
        <v>1250711.02</v>
      </c>
      <c r="L1412">
        <f t="shared" si="67"/>
        <v>921075.48</v>
      </c>
      <c r="M1412">
        <f t="shared" si="68"/>
        <v>1.3578811369509043</v>
      </c>
    </row>
    <row r="1413" spans="1:13" x14ac:dyDescent="0.3">
      <c r="A1413">
        <v>83906</v>
      </c>
      <c r="B1413">
        <v>20191231</v>
      </c>
      <c r="C1413">
        <v>11</v>
      </c>
      <c r="D1413">
        <v>3</v>
      </c>
      <c r="E1413" t="s">
        <v>12787</v>
      </c>
      <c r="F1413" t="s">
        <v>12788</v>
      </c>
      <c r="G1413">
        <v>85891210</v>
      </c>
      <c r="H1413">
        <v>63.81</v>
      </c>
      <c r="I1413">
        <v>138113</v>
      </c>
      <c r="J1413">
        <v>91128</v>
      </c>
      <c r="K1413">
        <f t="shared" si="66"/>
        <v>8812990.5300000012</v>
      </c>
      <c r="L1413">
        <f t="shared" si="67"/>
        <v>5814877.6800000006</v>
      </c>
      <c r="M1413">
        <f t="shared" si="68"/>
        <v>1.5155934509700641</v>
      </c>
    </row>
    <row r="1414" spans="1:13" x14ac:dyDescent="0.3">
      <c r="A1414">
        <v>85792</v>
      </c>
      <c r="B1414">
        <v>20191231</v>
      </c>
      <c r="C1414">
        <v>11</v>
      </c>
      <c r="D1414">
        <v>1</v>
      </c>
      <c r="E1414" t="s">
        <v>13258</v>
      </c>
      <c r="F1414" t="s">
        <v>13259</v>
      </c>
      <c r="G1414" s="1">
        <v>747620000000000</v>
      </c>
      <c r="H1414">
        <v>40.71</v>
      </c>
      <c r="I1414">
        <v>283470</v>
      </c>
      <c r="J1414">
        <v>142294</v>
      </c>
      <c r="K1414">
        <f t="shared" si="66"/>
        <v>11540063.700000001</v>
      </c>
      <c r="L1414">
        <f t="shared" si="67"/>
        <v>5792788.7400000002</v>
      </c>
      <c r="M1414">
        <f t="shared" si="68"/>
        <v>1.9921430278156493</v>
      </c>
    </row>
    <row r="1415" spans="1:13" hidden="1" x14ac:dyDescent="0.3">
      <c r="A1415">
        <v>14973</v>
      </c>
      <c r="B1415">
        <v>20191231</v>
      </c>
      <c r="C1415">
        <v>12</v>
      </c>
      <c r="D1415">
        <v>2</v>
      </c>
      <c r="E1415" t="s">
        <v>3403</v>
      </c>
      <c r="F1415" t="s">
        <v>3404</v>
      </c>
      <c r="G1415" t="s">
        <v>3405</v>
      </c>
      <c r="H1415">
        <v>0.72309999999999997</v>
      </c>
      <c r="I1415">
        <v>4888</v>
      </c>
      <c r="J1415">
        <v>47170</v>
      </c>
      <c r="K1415">
        <f t="shared" si="66"/>
        <v>3534.5128</v>
      </c>
      <c r="L1415">
        <f t="shared" si="67"/>
        <v>34108.627</v>
      </c>
      <c r="M1415">
        <f t="shared" si="68"/>
        <v>0.103625185499258</v>
      </c>
    </row>
    <row r="1416" spans="1:13" hidden="1" x14ac:dyDescent="0.3">
      <c r="A1416">
        <v>14974</v>
      </c>
      <c r="B1416">
        <v>20191231</v>
      </c>
      <c r="C1416">
        <v>18</v>
      </c>
      <c r="D1416">
        <v>1</v>
      </c>
      <c r="E1416" t="s">
        <v>3406</v>
      </c>
      <c r="F1416" t="s">
        <v>3407</v>
      </c>
      <c r="G1416">
        <v>64869110</v>
      </c>
      <c r="H1416">
        <v>7.65</v>
      </c>
      <c r="I1416">
        <v>102339</v>
      </c>
      <c r="J1416">
        <v>82964</v>
      </c>
      <c r="K1416">
        <f t="shared" si="66"/>
        <v>782893.35000000009</v>
      </c>
      <c r="L1416">
        <f t="shared" si="67"/>
        <v>634674.6</v>
      </c>
      <c r="M1416">
        <f t="shared" si="68"/>
        <v>1.2335350272407308</v>
      </c>
    </row>
    <row r="1417" spans="1:13" hidden="1" x14ac:dyDescent="0.3">
      <c r="A1417">
        <v>14975</v>
      </c>
      <c r="B1417">
        <v>20191231</v>
      </c>
      <c r="C1417">
        <v>44</v>
      </c>
      <c r="D1417">
        <v>1</v>
      </c>
      <c r="E1417" t="s">
        <v>3408</v>
      </c>
      <c r="F1417" t="s">
        <v>3409</v>
      </c>
      <c r="G1417">
        <v>67073410</v>
      </c>
      <c r="H1417">
        <v>14.6015</v>
      </c>
      <c r="I1417">
        <v>1402</v>
      </c>
      <c r="J1417">
        <v>5782</v>
      </c>
      <c r="K1417">
        <f t="shared" si="66"/>
        <v>20471.303</v>
      </c>
      <c r="L1417">
        <f t="shared" si="67"/>
        <v>84425.872999999992</v>
      </c>
      <c r="M1417">
        <f t="shared" si="68"/>
        <v>0.2424766516776202</v>
      </c>
    </row>
    <row r="1418" spans="1:13" hidden="1" x14ac:dyDescent="0.3">
      <c r="A1418">
        <v>14977</v>
      </c>
      <c r="B1418">
        <v>20191231</v>
      </c>
      <c r="C1418">
        <v>73</v>
      </c>
      <c r="D1418">
        <v>5</v>
      </c>
      <c r="E1418" t="s">
        <v>3410</v>
      </c>
      <c r="F1418" t="s">
        <v>599</v>
      </c>
      <c r="G1418" t="s">
        <v>3411</v>
      </c>
      <c r="H1418">
        <v>37.976999999999997</v>
      </c>
      <c r="I1418">
        <v>121</v>
      </c>
      <c r="J1418">
        <v>180</v>
      </c>
      <c r="K1418">
        <f t="shared" si="66"/>
        <v>4595.2169999999996</v>
      </c>
      <c r="L1418">
        <f t="shared" si="67"/>
        <v>6835.86</v>
      </c>
      <c r="M1418">
        <f t="shared" si="68"/>
        <v>0.67222222222222228</v>
      </c>
    </row>
    <row r="1419" spans="1:13" hidden="1" x14ac:dyDescent="0.3">
      <c r="A1419">
        <v>14979</v>
      </c>
      <c r="B1419">
        <v>20191231</v>
      </c>
      <c r="C1419">
        <v>73</v>
      </c>
      <c r="D1419">
        <v>4</v>
      </c>
      <c r="E1419" t="s">
        <v>3412</v>
      </c>
      <c r="F1419" t="s">
        <v>2393</v>
      </c>
      <c r="G1419">
        <v>75993730</v>
      </c>
      <c r="H1419">
        <v>24.331900000000001</v>
      </c>
      <c r="I1419">
        <v>51</v>
      </c>
      <c r="J1419">
        <v>100</v>
      </c>
      <c r="K1419">
        <f t="shared" si="66"/>
        <v>1240.9269000000002</v>
      </c>
      <c r="L1419">
        <f t="shared" si="67"/>
        <v>2433.19</v>
      </c>
      <c r="M1419">
        <f t="shared" si="68"/>
        <v>0.51</v>
      </c>
    </row>
    <row r="1420" spans="1:13" hidden="1" x14ac:dyDescent="0.3">
      <c r="A1420">
        <v>14980</v>
      </c>
      <c r="B1420">
        <v>20191231</v>
      </c>
      <c r="C1420">
        <v>71</v>
      </c>
      <c r="D1420">
        <v>1</v>
      </c>
      <c r="E1420" t="s">
        <v>3413</v>
      </c>
      <c r="F1420" t="s">
        <v>3414</v>
      </c>
      <c r="G1420">
        <v>82263410</v>
      </c>
      <c r="H1420">
        <v>20.21</v>
      </c>
      <c r="I1420">
        <v>184583</v>
      </c>
      <c r="J1420">
        <v>233290</v>
      </c>
      <c r="K1420">
        <f t="shared" si="66"/>
        <v>3730422.43</v>
      </c>
      <c r="L1420">
        <f t="shared" si="67"/>
        <v>4714790.9000000004</v>
      </c>
      <c r="M1420">
        <f t="shared" si="68"/>
        <v>0.79121694028891076</v>
      </c>
    </row>
    <row r="1421" spans="1:13" hidden="1" x14ac:dyDescent="0.3">
      <c r="A1421">
        <v>14981</v>
      </c>
      <c r="B1421">
        <v>20191231</v>
      </c>
      <c r="C1421">
        <v>71</v>
      </c>
      <c r="D1421">
        <v>1</v>
      </c>
      <c r="E1421" t="s">
        <v>3415</v>
      </c>
      <c r="F1421" t="s">
        <v>3416</v>
      </c>
      <c r="G1421">
        <v>90331810</v>
      </c>
      <c r="H1421">
        <v>9.91</v>
      </c>
      <c r="I1421">
        <v>9821</v>
      </c>
      <c r="J1421">
        <v>24412</v>
      </c>
      <c r="K1421">
        <f t="shared" si="66"/>
        <v>97326.11</v>
      </c>
      <c r="L1421">
        <f t="shared" si="67"/>
        <v>241922.92</v>
      </c>
      <c r="M1421">
        <f t="shared" si="68"/>
        <v>0.40230214648533508</v>
      </c>
    </row>
    <row r="1422" spans="1:13" x14ac:dyDescent="0.3">
      <c r="A1422">
        <v>13169</v>
      </c>
      <c r="B1422">
        <v>20191231</v>
      </c>
      <c r="C1422">
        <v>11</v>
      </c>
      <c r="D1422">
        <v>3</v>
      </c>
      <c r="E1422" t="s">
        <v>1186</v>
      </c>
      <c r="F1422" t="s">
        <v>1187</v>
      </c>
      <c r="G1422" t="s">
        <v>1188</v>
      </c>
      <c r="H1422">
        <v>6.12</v>
      </c>
      <c r="I1422">
        <v>2251360</v>
      </c>
      <c r="J1422">
        <v>945922</v>
      </c>
      <c r="K1422">
        <f t="shared" si="66"/>
        <v>13778323.200000001</v>
      </c>
      <c r="L1422">
        <f t="shared" si="67"/>
        <v>5789042.6399999997</v>
      </c>
      <c r="M1422">
        <f t="shared" si="68"/>
        <v>2.3800693926137675</v>
      </c>
    </row>
    <row r="1423" spans="1:13" x14ac:dyDescent="0.3">
      <c r="A1423">
        <v>86949</v>
      </c>
      <c r="B1423">
        <v>20191231</v>
      </c>
      <c r="C1423">
        <v>11</v>
      </c>
      <c r="D1423">
        <v>1</v>
      </c>
      <c r="E1423" t="s">
        <v>13616</v>
      </c>
      <c r="F1423" t="s">
        <v>13617</v>
      </c>
      <c r="G1423">
        <v>83056610</v>
      </c>
      <c r="H1423">
        <v>43.19</v>
      </c>
      <c r="I1423">
        <v>304530</v>
      </c>
      <c r="J1423">
        <v>133914</v>
      </c>
      <c r="K1423">
        <f t="shared" si="66"/>
        <v>13152650.699999999</v>
      </c>
      <c r="L1423">
        <f t="shared" si="67"/>
        <v>5783745.6600000001</v>
      </c>
      <c r="M1423">
        <f t="shared" si="68"/>
        <v>2.2740714189703839</v>
      </c>
    </row>
    <row r="1424" spans="1:13" x14ac:dyDescent="0.3">
      <c r="A1424">
        <v>18183</v>
      </c>
      <c r="B1424">
        <v>20191231</v>
      </c>
      <c r="C1424">
        <v>11</v>
      </c>
      <c r="D1424">
        <v>1</v>
      </c>
      <c r="E1424" t="s">
        <v>7874</v>
      </c>
      <c r="F1424" t="s">
        <v>7875</v>
      </c>
      <c r="G1424" t="s">
        <v>7876</v>
      </c>
      <c r="H1424">
        <v>18.55</v>
      </c>
      <c r="I1424">
        <v>101210</v>
      </c>
      <c r="J1424">
        <v>311181</v>
      </c>
      <c r="K1424">
        <f t="shared" si="66"/>
        <v>1877445.5</v>
      </c>
      <c r="L1424">
        <f t="shared" si="67"/>
        <v>5772407.5499999998</v>
      </c>
      <c r="M1424">
        <f t="shared" si="68"/>
        <v>0.32524479322323663</v>
      </c>
    </row>
    <row r="1425" spans="1:13" hidden="1" x14ac:dyDescent="0.3">
      <c r="A1425">
        <v>14985</v>
      </c>
      <c r="B1425">
        <v>20191231</v>
      </c>
      <c r="C1425">
        <v>12</v>
      </c>
      <c r="D1425">
        <v>1</v>
      </c>
      <c r="E1425" t="s">
        <v>3426</v>
      </c>
      <c r="F1425" t="s">
        <v>3427</v>
      </c>
      <c r="G1425" t="s">
        <v>3428</v>
      </c>
      <c r="H1425">
        <v>10.220000000000001</v>
      </c>
      <c r="I1425">
        <v>113924</v>
      </c>
      <c r="J1425">
        <v>86108</v>
      </c>
      <c r="K1425">
        <f t="shared" si="66"/>
        <v>1164303.28</v>
      </c>
      <c r="L1425">
        <f t="shared" si="67"/>
        <v>880023.76</v>
      </c>
      <c r="M1425">
        <f t="shared" si="68"/>
        <v>1.323036187113857</v>
      </c>
    </row>
    <row r="1426" spans="1:13" hidden="1" x14ac:dyDescent="0.3">
      <c r="A1426">
        <v>14986</v>
      </c>
      <c r="B1426">
        <v>20191231</v>
      </c>
      <c r="C1426">
        <v>12</v>
      </c>
      <c r="D1426">
        <v>1</v>
      </c>
      <c r="E1426" t="s">
        <v>3429</v>
      </c>
      <c r="F1426" t="s">
        <v>3430</v>
      </c>
      <c r="G1426" t="s">
        <v>3431</v>
      </c>
      <c r="H1426">
        <v>2.88</v>
      </c>
      <c r="I1426">
        <v>11875</v>
      </c>
      <c r="J1426">
        <v>74300</v>
      </c>
      <c r="K1426">
        <f t="shared" si="66"/>
        <v>34200</v>
      </c>
      <c r="L1426">
        <f t="shared" si="67"/>
        <v>213984</v>
      </c>
      <c r="M1426">
        <f t="shared" si="68"/>
        <v>0.15982503364737549</v>
      </c>
    </row>
    <row r="1427" spans="1:13" hidden="1" x14ac:dyDescent="0.3">
      <c r="A1427">
        <v>14987</v>
      </c>
      <c r="B1427">
        <v>20191231</v>
      </c>
      <c r="C1427">
        <v>12</v>
      </c>
      <c r="D1427">
        <v>1</v>
      </c>
      <c r="E1427" t="s">
        <v>3432</v>
      </c>
      <c r="F1427" t="s">
        <v>3433</v>
      </c>
      <c r="G1427" t="s">
        <v>3434</v>
      </c>
      <c r="H1427">
        <v>14.69</v>
      </c>
      <c r="I1427">
        <v>678172</v>
      </c>
      <c r="J1427">
        <v>1567519</v>
      </c>
      <c r="K1427">
        <f t="shared" si="66"/>
        <v>9962346.6799999997</v>
      </c>
      <c r="L1427">
        <f t="shared" si="67"/>
        <v>23026854.109999999</v>
      </c>
      <c r="M1427">
        <f t="shared" si="68"/>
        <v>0.43264036990939186</v>
      </c>
    </row>
    <row r="1428" spans="1:13" x14ac:dyDescent="0.3">
      <c r="A1428">
        <v>85517</v>
      </c>
      <c r="B1428">
        <v>20191231</v>
      </c>
      <c r="C1428">
        <v>11</v>
      </c>
      <c r="D1428">
        <v>1</v>
      </c>
      <c r="E1428" t="s">
        <v>13158</v>
      </c>
      <c r="F1428" t="s">
        <v>13159</v>
      </c>
      <c r="G1428">
        <v>16990510</v>
      </c>
      <c r="H1428">
        <v>103.43</v>
      </c>
      <c r="I1428">
        <v>179667</v>
      </c>
      <c r="J1428">
        <v>55731</v>
      </c>
      <c r="K1428">
        <f t="shared" si="66"/>
        <v>18582957.810000002</v>
      </c>
      <c r="L1428">
        <f t="shared" si="67"/>
        <v>5764257.3300000001</v>
      </c>
      <c r="M1428">
        <f t="shared" si="68"/>
        <v>3.2238251601442642</v>
      </c>
    </row>
    <row r="1429" spans="1:13" x14ac:dyDescent="0.3">
      <c r="A1429">
        <v>13284</v>
      </c>
      <c r="B1429">
        <v>20191231</v>
      </c>
      <c r="C1429">
        <v>11</v>
      </c>
      <c r="D1429">
        <v>1</v>
      </c>
      <c r="E1429" t="s">
        <v>1304</v>
      </c>
      <c r="F1429" t="s">
        <v>1305</v>
      </c>
      <c r="G1429" t="s">
        <v>1306</v>
      </c>
      <c r="H1429">
        <v>48.32</v>
      </c>
      <c r="I1429">
        <v>166913</v>
      </c>
      <c r="J1429">
        <v>119231</v>
      </c>
      <c r="K1429">
        <f t="shared" si="66"/>
        <v>8065236.1600000001</v>
      </c>
      <c r="L1429">
        <f t="shared" si="67"/>
        <v>5761241.9199999999</v>
      </c>
      <c r="M1429">
        <f t="shared" si="68"/>
        <v>1.3999127743623723</v>
      </c>
    </row>
    <row r="1430" spans="1:13" x14ac:dyDescent="0.3">
      <c r="A1430">
        <v>13688</v>
      </c>
      <c r="B1430">
        <v>20191231</v>
      </c>
      <c r="C1430">
        <v>11</v>
      </c>
      <c r="D1430">
        <v>1</v>
      </c>
      <c r="E1430" t="s">
        <v>1692</v>
      </c>
      <c r="F1430" t="s">
        <v>1693</v>
      </c>
      <c r="G1430" t="s">
        <v>1694</v>
      </c>
      <c r="H1430">
        <v>10.87</v>
      </c>
      <c r="I1430">
        <v>5507589</v>
      </c>
      <c r="J1430">
        <v>529230</v>
      </c>
      <c r="K1430">
        <f t="shared" si="66"/>
        <v>59867492.429999992</v>
      </c>
      <c r="L1430">
        <f t="shared" si="67"/>
        <v>5752730.0999999996</v>
      </c>
      <c r="M1430">
        <f t="shared" si="68"/>
        <v>10.40679666685562</v>
      </c>
    </row>
    <row r="1431" spans="1:13" hidden="1" x14ac:dyDescent="0.3">
      <c r="A1431">
        <v>14996</v>
      </c>
      <c r="B1431">
        <v>20191231</v>
      </c>
      <c r="C1431">
        <v>73</v>
      </c>
      <c r="D1431">
        <v>3</v>
      </c>
      <c r="E1431" t="s">
        <v>3441</v>
      </c>
      <c r="F1431" t="s">
        <v>3179</v>
      </c>
      <c r="G1431" t="s">
        <v>3442</v>
      </c>
      <c r="H1431">
        <v>33.362200000000001</v>
      </c>
      <c r="I1431">
        <v>1791</v>
      </c>
      <c r="J1431">
        <v>2700</v>
      </c>
      <c r="K1431">
        <f t="shared" si="66"/>
        <v>59751.700199999999</v>
      </c>
      <c r="L1431">
        <f t="shared" si="67"/>
        <v>90077.94</v>
      </c>
      <c r="M1431">
        <f t="shared" si="68"/>
        <v>0.66333333333333333</v>
      </c>
    </row>
    <row r="1432" spans="1:13" hidden="1" x14ac:dyDescent="0.3">
      <c r="A1432">
        <v>14997</v>
      </c>
      <c r="B1432">
        <v>20191231</v>
      </c>
      <c r="C1432">
        <v>73</v>
      </c>
      <c r="D1432">
        <v>3</v>
      </c>
      <c r="E1432" t="s">
        <v>3443</v>
      </c>
      <c r="F1432" t="s">
        <v>2919</v>
      </c>
      <c r="G1432" t="s">
        <v>3444</v>
      </c>
      <c r="H1432">
        <v>32.908299999999997</v>
      </c>
      <c r="I1432">
        <v>74509</v>
      </c>
      <c r="J1432">
        <v>16300</v>
      </c>
      <c r="K1432">
        <f t="shared" si="66"/>
        <v>2451964.5247</v>
      </c>
      <c r="L1432">
        <f t="shared" si="67"/>
        <v>536405.28999999992</v>
      </c>
      <c r="M1432">
        <f t="shared" si="68"/>
        <v>4.5711042944785278</v>
      </c>
    </row>
    <row r="1433" spans="1:13" hidden="1" x14ac:dyDescent="0.3">
      <c r="A1433">
        <v>15002</v>
      </c>
      <c r="B1433">
        <v>20191231</v>
      </c>
      <c r="C1433">
        <v>31</v>
      </c>
      <c r="D1433">
        <v>3</v>
      </c>
      <c r="E1433" t="s">
        <v>3445</v>
      </c>
      <c r="F1433" t="s">
        <v>3446</v>
      </c>
      <c r="G1433" t="s">
        <v>3447</v>
      </c>
      <c r="H1433">
        <v>10.7</v>
      </c>
      <c r="I1433">
        <v>65079</v>
      </c>
      <c r="J1433">
        <v>29560</v>
      </c>
      <c r="K1433">
        <f t="shared" si="66"/>
        <v>696345.29999999993</v>
      </c>
      <c r="L1433">
        <f t="shared" si="67"/>
        <v>316292</v>
      </c>
      <c r="M1433">
        <f t="shared" si="68"/>
        <v>2.2015899864682003</v>
      </c>
    </row>
    <row r="1434" spans="1:13" x14ac:dyDescent="0.3">
      <c r="A1434">
        <v>15850</v>
      </c>
      <c r="B1434">
        <v>20191231</v>
      </c>
      <c r="C1434">
        <v>11</v>
      </c>
      <c r="D1434">
        <v>3</v>
      </c>
      <c r="E1434" t="s">
        <v>4515</v>
      </c>
      <c r="F1434" t="s">
        <v>4516</v>
      </c>
      <c r="G1434" t="s">
        <v>4517</v>
      </c>
      <c r="H1434">
        <v>82.11</v>
      </c>
      <c r="I1434">
        <v>430495</v>
      </c>
      <c r="J1434">
        <v>70051</v>
      </c>
      <c r="K1434">
        <f t="shared" si="66"/>
        <v>35347944.450000003</v>
      </c>
      <c r="L1434">
        <f t="shared" si="67"/>
        <v>5751887.6100000003</v>
      </c>
      <c r="M1434">
        <f t="shared" si="68"/>
        <v>6.1454511712894888</v>
      </c>
    </row>
    <row r="1435" spans="1:13" hidden="1" x14ac:dyDescent="0.3">
      <c r="A1435">
        <v>15004</v>
      </c>
      <c r="B1435">
        <v>20191231</v>
      </c>
      <c r="C1435">
        <v>73</v>
      </c>
      <c r="D1435">
        <v>3</v>
      </c>
      <c r="E1435" t="s">
        <v>3451</v>
      </c>
      <c r="F1435" t="s">
        <v>3452</v>
      </c>
      <c r="G1435">
        <v>4276579</v>
      </c>
      <c r="H1435">
        <v>11.14</v>
      </c>
      <c r="I1435">
        <v>787</v>
      </c>
      <c r="J1435">
        <v>400</v>
      </c>
      <c r="K1435">
        <f t="shared" si="66"/>
        <v>8767.18</v>
      </c>
      <c r="L1435">
        <f t="shared" si="67"/>
        <v>4456</v>
      </c>
      <c r="M1435">
        <f t="shared" si="68"/>
        <v>1.9675</v>
      </c>
    </row>
    <row r="1436" spans="1:13" x14ac:dyDescent="0.3">
      <c r="A1436">
        <v>20053</v>
      </c>
      <c r="B1436">
        <v>20191231</v>
      </c>
      <c r="C1436">
        <v>11</v>
      </c>
      <c r="D1436">
        <v>1</v>
      </c>
      <c r="E1436" t="s">
        <v>9522</v>
      </c>
      <c r="F1436" t="s">
        <v>9523</v>
      </c>
      <c r="G1436" t="s">
        <v>9524</v>
      </c>
      <c r="H1436">
        <v>39.200000000000003</v>
      </c>
      <c r="I1436">
        <v>239349</v>
      </c>
      <c r="J1436">
        <v>146545</v>
      </c>
      <c r="K1436">
        <f t="shared" si="66"/>
        <v>9382480.8000000007</v>
      </c>
      <c r="L1436">
        <f t="shared" si="67"/>
        <v>5744564</v>
      </c>
      <c r="M1436">
        <f t="shared" si="68"/>
        <v>1.6332798799003718</v>
      </c>
    </row>
    <row r="1437" spans="1:13" hidden="1" x14ac:dyDescent="0.3">
      <c r="A1437">
        <v>15007</v>
      </c>
      <c r="B1437">
        <v>20191231</v>
      </c>
      <c r="C1437">
        <v>73</v>
      </c>
      <c r="D1437">
        <v>3</v>
      </c>
      <c r="E1437" t="s">
        <v>3456</v>
      </c>
      <c r="F1437" t="s">
        <v>787</v>
      </c>
      <c r="G1437" t="s">
        <v>3457</v>
      </c>
      <c r="H1437">
        <v>40.858699999999999</v>
      </c>
      <c r="I1437">
        <v>719</v>
      </c>
      <c r="J1437">
        <v>1300</v>
      </c>
      <c r="K1437">
        <f t="shared" si="66"/>
        <v>29377.405299999999</v>
      </c>
      <c r="L1437">
        <f t="shared" si="67"/>
        <v>53116.31</v>
      </c>
      <c r="M1437">
        <f t="shared" si="68"/>
        <v>0.55307692307692302</v>
      </c>
    </row>
    <row r="1438" spans="1:13" hidden="1" x14ac:dyDescent="0.3">
      <c r="A1438">
        <v>15009</v>
      </c>
      <c r="B1438">
        <v>20191231</v>
      </c>
      <c r="C1438">
        <v>31</v>
      </c>
      <c r="D1438">
        <v>3</v>
      </c>
      <c r="E1438" t="s">
        <v>3458</v>
      </c>
      <c r="F1438" t="s">
        <v>3459</v>
      </c>
      <c r="G1438" t="s">
        <v>3460</v>
      </c>
      <c r="H1438">
        <v>6.4850000000000003</v>
      </c>
      <c r="I1438">
        <v>13258</v>
      </c>
      <c r="J1438">
        <v>1641</v>
      </c>
      <c r="K1438">
        <f t="shared" si="66"/>
        <v>85978.13</v>
      </c>
      <c r="L1438">
        <f t="shared" si="67"/>
        <v>10641.885</v>
      </c>
      <c r="M1438">
        <f t="shared" si="68"/>
        <v>8.0792199878123103</v>
      </c>
    </row>
    <row r="1439" spans="1:13" x14ac:dyDescent="0.3">
      <c r="A1439">
        <v>70033</v>
      </c>
      <c r="B1439">
        <v>20191231</v>
      </c>
      <c r="C1439">
        <v>11</v>
      </c>
      <c r="D1439">
        <v>1</v>
      </c>
      <c r="E1439" t="s">
        <v>10734</v>
      </c>
      <c r="F1439" t="s">
        <v>10735</v>
      </c>
      <c r="G1439">
        <v>41282210</v>
      </c>
      <c r="H1439">
        <v>37.19</v>
      </c>
      <c r="I1439">
        <v>302295</v>
      </c>
      <c r="J1439">
        <v>154292</v>
      </c>
      <c r="K1439">
        <f t="shared" si="66"/>
        <v>11242351.049999999</v>
      </c>
      <c r="L1439">
        <f t="shared" si="67"/>
        <v>5738119.4799999995</v>
      </c>
      <c r="M1439">
        <f t="shared" si="68"/>
        <v>1.9592396235708915</v>
      </c>
    </row>
    <row r="1440" spans="1:13" x14ac:dyDescent="0.3">
      <c r="A1440">
        <v>14229</v>
      </c>
      <c r="B1440">
        <v>20191231</v>
      </c>
      <c r="C1440">
        <v>11</v>
      </c>
      <c r="D1440">
        <v>1</v>
      </c>
      <c r="E1440" t="s">
        <v>2401</v>
      </c>
      <c r="F1440" t="s">
        <v>2402</v>
      </c>
      <c r="G1440" t="s">
        <v>2403</v>
      </c>
      <c r="H1440">
        <v>42.15</v>
      </c>
      <c r="I1440">
        <v>113599</v>
      </c>
      <c r="J1440">
        <v>136101</v>
      </c>
      <c r="K1440">
        <f t="shared" si="66"/>
        <v>4788197.8499999996</v>
      </c>
      <c r="L1440">
        <f t="shared" si="67"/>
        <v>5736657.1499999994</v>
      </c>
      <c r="M1440">
        <f t="shared" si="68"/>
        <v>0.83466690178617353</v>
      </c>
    </row>
    <row r="1441" spans="1:13" x14ac:dyDescent="0.3">
      <c r="A1441">
        <v>15694</v>
      </c>
      <c r="B1441">
        <v>20191231</v>
      </c>
      <c r="C1441">
        <v>11</v>
      </c>
      <c r="D1441">
        <v>1</v>
      </c>
      <c r="E1441" t="s">
        <v>4364</v>
      </c>
      <c r="F1441" t="s">
        <v>4365</v>
      </c>
      <c r="G1441" t="s">
        <v>4366</v>
      </c>
      <c r="H1441">
        <v>164.27</v>
      </c>
      <c r="I1441">
        <v>72494</v>
      </c>
      <c r="J1441">
        <v>34914</v>
      </c>
      <c r="K1441">
        <f t="shared" si="66"/>
        <v>11908589.380000001</v>
      </c>
      <c r="L1441">
        <f t="shared" si="67"/>
        <v>5735322.7800000003</v>
      </c>
      <c r="M1441">
        <f t="shared" si="68"/>
        <v>2.0763590536747438</v>
      </c>
    </row>
    <row r="1442" spans="1:13" hidden="1" x14ac:dyDescent="0.3">
      <c r="A1442">
        <v>15017</v>
      </c>
      <c r="B1442">
        <v>20191231</v>
      </c>
      <c r="C1442">
        <v>12</v>
      </c>
      <c r="D1442">
        <v>3</v>
      </c>
      <c r="E1442" t="s">
        <v>3469</v>
      </c>
      <c r="F1442" t="s">
        <v>3470</v>
      </c>
      <c r="G1442" t="s">
        <v>3471</v>
      </c>
      <c r="H1442">
        <v>10.51</v>
      </c>
      <c r="I1442">
        <v>239</v>
      </c>
      <c r="J1442">
        <v>19838</v>
      </c>
      <c r="K1442">
        <f t="shared" si="66"/>
        <v>2511.89</v>
      </c>
      <c r="L1442">
        <f t="shared" si="67"/>
        <v>208497.38</v>
      </c>
      <c r="M1442">
        <f t="shared" si="68"/>
        <v>1.2047585442080854E-2</v>
      </c>
    </row>
    <row r="1443" spans="1:13" hidden="1" x14ac:dyDescent="0.3">
      <c r="A1443">
        <v>15020</v>
      </c>
      <c r="B1443">
        <v>20191231</v>
      </c>
      <c r="C1443">
        <v>12</v>
      </c>
      <c r="D1443">
        <v>3</v>
      </c>
      <c r="E1443" t="s">
        <v>3472</v>
      </c>
      <c r="F1443" t="s">
        <v>3473</v>
      </c>
      <c r="G1443" t="s">
        <v>3474</v>
      </c>
      <c r="H1443">
        <v>1.2</v>
      </c>
      <c r="I1443">
        <v>14113</v>
      </c>
      <c r="J1443">
        <v>35881</v>
      </c>
      <c r="K1443">
        <f t="shared" si="66"/>
        <v>16935.599999999999</v>
      </c>
      <c r="L1443">
        <f t="shared" si="67"/>
        <v>43057.2</v>
      </c>
      <c r="M1443">
        <f t="shared" si="68"/>
        <v>0.39332794515203034</v>
      </c>
    </row>
    <row r="1444" spans="1:13" hidden="1" x14ac:dyDescent="0.3">
      <c r="A1444">
        <v>15021</v>
      </c>
      <c r="B1444">
        <v>20191231</v>
      </c>
      <c r="C1444">
        <v>73</v>
      </c>
      <c r="D1444">
        <v>4</v>
      </c>
      <c r="E1444" t="s">
        <v>3475</v>
      </c>
      <c r="F1444" t="s">
        <v>1418</v>
      </c>
      <c r="G1444" t="s">
        <v>3476</v>
      </c>
      <c r="H1444">
        <v>50.274999999999999</v>
      </c>
      <c r="I1444">
        <v>2963</v>
      </c>
      <c r="J1444">
        <v>9000</v>
      </c>
      <c r="K1444">
        <f t="shared" si="66"/>
        <v>148964.82499999998</v>
      </c>
      <c r="L1444">
        <f t="shared" si="67"/>
        <v>452475</v>
      </c>
      <c r="M1444">
        <f t="shared" si="68"/>
        <v>0.32922222222222225</v>
      </c>
    </row>
    <row r="1445" spans="1:13" x14ac:dyDescent="0.3">
      <c r="A1445">
        <v>13141</v>
      </c>
      <c r="B1445">
        <v>20191231</v>
      </c>
      <c r="C1445">
        <v>11</v>
      </c>
      <c r="D1445">
        <v>1</v>
      </c>
      <c r="E1445" t="s">
        <v>1172</v>
      </c>
      <c r="F1445" t="s">
        <v>1173</v>
      </c>
      <c r="G1445" t="s">
        <v>1174</v>
      </c>
      <c r="H1445">
        <v>13.74</v>
      </c>
      <c r="I1445">
        <v>1823641</v>
      </c>
      <c r="J1445">
        <v>416741</v>
      </c>
      <c r="K1445">
        <f t="shared" si="66"/>
        <v>25056827.34</v>
      </c>
      <c r="L1445">
        <f t="shared" si="67"/>
        <v>5726021.3399999999</v>
      </c>
      <c r="M1445">
        <f t="shared" si="68"/>
        <v>4.3759577291411214</v>
      </c>
    </row>
    <row r="1446" spans="1:13" x14ac:dyDescent="0.3">
      <c r="A1446">
        <v>75285</v>
      </c>
      <c r="B1446">
        <v>20191231</v>
      </c>
      <c r="C1446">
        <v>11</v>
      </c>
      <c r="D1446">
        <v>1</v>
      </c>
      <c r="E1446" t="s">
        <v>10910</v>
      </c>
      <c r="F1446" t="s">
        <v>10911</v>
      </c>
      <c r="G1446" t="s">
        <v>10912</v>
      </c>
      <c r="H1446">
        <v>97.1</v>
      </c>
      <c r="I1446">
        <v>65809</v>
      </c>
      <c r="J1446">
        <v>58962</v>
      </c>
      <c r="K1446">
        <f t="shared" si="66"/>
        <v>6390053.8999999994</v>
      </c>
      <c r="L1446">
        <f t="shared" si="67"/>
        <v>5725210.1999999993</v>
      </c>
      <c r="M1446">
        <f t="shared" si="68"/>
        <v>1.1161256402428683</v>
      </c>
    </row>
    <row r="1447" spans="1:13" x14ac:dyDescent="0.3">
      <c r="A1447">
        <v>18485</v>
      </c>
      <c r="B1447">
        <v>20191231</v>
      </c>
      <c r="C1447">
        <v>11</v>
      </c>
      <c r="D1447">
        <v>1</v>
      </c>
      <c r="E1447" t="s">
        <v>8418</v>
      </c>
      <c r="F1447" t="s">
        <v>8419</v>
      </c>
      <c r="G1447" t="s">
        <v>8420</v>
      </c>
      <c r="H1447">
        <v>18.64</v>
      </c>
      <c r="I1447">
        <v>1677665</v>
      </c>
      <c r="J1447">
        <v>306233</v>
      </c>
      <c r="K1447">
        <f t="shared" si="66"/>
        <v>31271675.600000001</v>
      </c>
      <c r="L1447">
        <f t="shared" si="67"/>
        <v>5708183.1200000001</v>
      </c>
      <c r="M1447">
        <f t="shared" si="68"/>
        <v>5.4783939026819448</v>
      </c>
    </row>
    <row r="1448" spans="1:13" hidden="1" x14ac:dyDescent="0.3">
      <c r="A1448">
        <v>15032</v>
      </c>
      <c r="B1448">
        <v>20191231</v>
      </c>
      <c r="C1448">
        <v>73</v>
      </c>
      <c r="D1448">
        <v>5</v>
      </c>
      <c r="E1448" t="s">
        <v>3484</v>
      </c>
      <c r="F1448" t="s">
        <v>1963</v>
      </c>
      <c r="G1448">
        <v>13206150</v>
      </c>
      <c r="H1448">
        <v>25.6328</v>
      </c>
      <c r="I1448">
        <v>2504</v>
      </c>
      <c r="J1448">
        <v>3950</v>
      </c>
      <c r="K1448">
        <f t="shared" si="66"/>
        <v>64184.531199999998</v>
      </c>
      <c r="L1448">
        <f t="shared" si="67"/>
        <v>101249.56</v>
      </c>
      <c r="M1448">
        <f t="shared" si="68"/>
        <v>0.63392405063291135</v>
      </c>
    </row>
    <row r="1449" spans="1:13" hidden="1" x14ac:dyDescent="0.3">
      <c r="A1449">
        <v>15036</v>
      </c>
      <c r="B1449">
        <v>20191231</v>
      </c>
      <c r="C1449">
        <v>73</v>
      </c>
      <c r="D1449">
        <v>4</v>
      </c>
      <c r="E1449" t="s">
        <v>3485</v>
      </c>
      <c r="F1449" t="s">
        <v>1757</v>
      </c>
      <c r="G1449">
        <v>30150588</v>
      </c>
      <c r="H1449">
        <v>35.299999999999997</v>
      </c>
      <c r="I1449">
        <v>14094</v>
      </c>
      <c r="J1449">
        <v>11350</v>
      </c>
      <c r="K1449">
        <f t="shared" si="66"/>
        <v>497518.19999999995</v>
      </c>
      <c r="L1449">
        <f t="shared" si="67"/>
        <v>400654.99999999994</v>
      </c>
      <c r="M1449">
        <f t="shared" si="68"/>
        <v>1.2417621145374449</v>
      </c>
    </row>
    <row r="1450" spans="1:13" hidden="1" x14ac:dyDescent="0.3">
      <c r="A1450">
        <v>15037</v>
      </c>
      <c r="B1450">
        <v>20191231</v>
      </c>
      <c r="C1450">
        <v>73</v>
      </c>
      <c r="D1450">
        <v>4</v>
      </c>
      <c r="E1450" t="s">
        <v>3486</v>
      </c>
      <c r="F1450" t="s">
        <v>1682</v>
      </c>
      <c r="G1450" t="s">
        <v>3487</v>
      </c>
      <c r="H1450">
        <v>41.52</v>
      </c>
      <c r="I1450">
        <v>36991</v>
      </c>
      <c r="J1450">
        <v>36000</v>
      </c>
      <c r="K1450">
        <f t="shared" si="66"/>
        <v>1535866.32</v>
      </c>
      <c r="L1450">
        <f t="shared" si="67"/>
        <v>1494720</v>
      </c>
      <c r="M1450">
        <f t="shared" si="68"/>
        <v>1.0275277777777778</v>
      </c>
    </row>
    <row r="1451" spans="1:13" hidden="1" x14ac:dyDescent="0.3">
      <c r="A1451">
        <v>15039</v>
      </c>
      <c r="B1451">
        <v>20191231</v>
      </c>
      <c r="C1451">
        <v>73</v>
      </c>
      <c r="D1451">
        <v>4</v>
      </c>
      <c r="E1451" t="s">
        <v>3488</v>
      </c>
      <c r="F1451" t="s">
        <v>3096</v>
      </c>
      <c r="G1451" t="s">
        <v>3489</v>
      </c>
      <c r="H1451">
        <v>57.09</v>
      </c>
      <c r="I1451">
        <v>22811</v>
      </c>
      <c r="J1451">
        <v>22700</v>
      </c>
      <c r="K1451">
        <f t="shared" si="66"/>
        <v>1302279.99</v>
      </c>
      <c r="L1451">
        <f t="shared" si="67"/>
        <v>1295943</v>
      </c>
      <c r="M1451">
        <f t="shared" si="68"/>
        <v>1.0048898678414098</v>
      </c>
    </row>
    <row r="1452" spans="1:13" hidden="1" x14ac:dyDescent="0.3">
      <c r="A1452">
        <v>15040</v>
      </c>
      <c r="B1452">
        <v>20191231</v>
      </c>
      <c r="C1452">
        <v>73</v>
      </c>
      <c r="D1452">
        <v>4</v>
      </c>
      <c r="E1452" t="s">
        <v>3490</v>
      </c>
      <c r="F1452" t="s">
        <v>326</v>
      </c>
      <c r="G1452" t="s">
        <v>3491</v>
      </c>
      <c r="H1452">
        <v>22.12</v>
      </c>
      <c r="I1452">
        <v>118</v>
      </c>
      <c r="J1452">
        <v>200</v>
      </c>
      <c r="K1452">
        <f t="shared" si="66"/>
        <v>2610.1600000000003</v>
      </c>
      <c r="L1452">
        <f t="shared" si="67"/>
        <v>4424</v>
      </c>
      <c r="M1452">
        <f t="shared" si="68"/>
        <v>0.59</v>
      </c>
    </row>
    <row r="1453" spans="1:13" hidden="1" x14ac:dyDescent="0.3">
      <c r="A1453">
        <v>15041</v>
      </c>
      <c r="B1453">
        <v>20191231</v>
      </c>
      <c r="C1453">
        <v>44</v>
      </c>
      <c r="D1453">
        <v>1</v>
      </c>
      <c r="E1453" t="s">
        <v>3492</v>
      </c>
      <c r="F1453" t="s">
        <v>3493</v>
      </c>
      <c r="G1453">
        <v>60037910</v>
      </c>
      <c r="H1453">
        <v>11.25</v>
      </c>
      <c r="I1453">
        <v>19233</v>
      </c>
      <c r="J1453">
        <v>17510</v>
      </c>
      <c r="K1453">
        <f t="shared" si="66"/>
        <v>216371.25</v>
      </c>
      <c r="L1453">
        <f t="shared" si="67"/>
        <v>196987.5</v>
      </c>
      <c r="M1453">
        <f t="shared" si="68"/>
        <v>1.0984009137635637</v>
      </c>
    </row>
    <row r="1454" spans="1:13" x14ac:dyDescent="0.3">
      <c r="A1454">
        <v>15649</v>
      </c>
      <c r="B1454">
        <v>20191231</v>
      </c>
      <c r="C1454">
        <v>11</v>
      </c>
      <c r="D1454">
        <v>1</v>
      </c>
      <c r="E1454" t="s">
        <v>4299</v>
      </c>
      <c r="F1454" t="s">
        <v>4300</v>
      </c>
      <c r="G1454" t="s">
        <v>4301</v>
      </c>
      <c r="H1454">
        <v>294.19</v>
      </c>
      <c r="I1454">
        <v>37104</v>
      </c>
      <c r="J1454">
        <v>19353</v>
      </c>
      <c r="K1454">
        <f t="shared" si="66"/>
        <v>10915625.76</v>
      </c>
      <c r="L1454">
        <f t="shared" si="67"/>
        <v>5693459.0700000003</v>
      </c>
      <c r="M1454">
        <f t="shared" si="68"/>
        <v>1.9172221361029298</v>
      </c>
    </row>
    <row r="1455" spans="1:13" hidden="1" x14ac:dyDescent="0.3">
      <c r="A1455">
        <v>15047</v>
      </c>
      <c r="B1455">
        <v>20191231</v>
      </c>
      <c r="C1455">
        <v>44</v>
      </c>
      <c r="D1455">
        <v>1</v>
      </c>
      <c r="E1455" t="s">
        <v>3497</v>
      </c>
      <c r="F1455" t="s">
        <v>3498</v>
      </c>
      <c r="G1455" t="s">
        <v>3499</v>
      </c>
      <c r="H1455">
        <v>16.38</v>
      </c>
      <c r="I1455">
        <v>16804</v>
      </c>
      <c r="J1455">
        <v>23177</v>
      </c>
      <c r="K1455">
        <f t="shared" si="66"/>
        <v>275249.51999999996</v>
      </c>
      <c r="L1455">
        <f t="shared" si="67"/>
        <v>379639.25999999995</v>
      </c>
      <c r="M1455">
        <f t="shared" si="68"/>
        <v>0.72502912370021999</v>
      </c>
    </row>
    <row r="1456" spans="1:13" hidden="1" x14ac:dyDescent="0.3">
      <c r="A1456">
        <v>15048</v>
      </c>
      <c r="B1456">
        <v>20191231</v>
      </c>
      <c r="C1456">
        <v>18</v>
      </c>
      <c r="D1456">
        <v>1</v>
      </c>
      <c r="E1456" t="s">
        <v>3500</v>
      </c>
      <c r="F1456" t="s">
        <v>3501</v>
      </c>
      <c r="G1456" t="s">
        <v>3502</v>
      </c>
      <c r="H1456">
        <v>13.92</v>
      </c>
      <c r="I1456">
        <v>251741</v>
      </c>
      <c r="J1456">
        <v>227433</v>
      </c>
      <c r="K1456">
        <f t="shared" si="66"/>
        <v>3504234.72</v>
      </c>
      <c r="L1456">
        <f t="shared" si="67"/>
        <v>3165867.36</v>
      </c>
      <c r="M1456">
        <f t="shared" si="68"/>
        <v>1.1068798283450512</v>
      </c>
    </row>
    <row r="1457" spans="1:13" hidden="1" x14ac:dyDescent="0.3">
      <c r="A1457">
        <v>15049</v>
      </c>
      <c r="B1457">
        <v>20191231</v>
      </c>
      <c r="C1457">
        <v>73</v>
      </c>
      <c r="D1457">
        <v>4</v>
      </c>
      <c r="E1457" t="s">
        <v>3503</v>
      </c>
      <c r="F1457" t="s">
        <v>428</v>
      </c>
      <c r="G1457" t="s">
        <v>3504</v>
      </c>
      <c r="H1457">
        <v>99.091300000000004</v>
      </c>
      <c r="I1457">
        <v>369</v>
      </c>
      <c r="J1457">
        <v>900</v>
      </c>
      <c r="K1457">
        <f t="shared" si="66"/>
        <v>36564.689700000003</v>
      </c>
      <c r="L1457">
        <f t="shared" si="67"/>
        <v>89182.17</v>
      </c>
      <c r="M1457">
        <f t="shared" si="68"/>
        <v>0.41</v>
      </c>
    </row>
    <row r="1458" spans="1:13" hidden="1" x14ac:dyDescent="0.3">
      <c r="A1458">
        <v>15052</v>
      </c>
      <c r="B1458">
        <v>20191231</v>
      </c>
      <c r="C1458">
        <v>18</v>
      </c>
      <c r="D1458">
        <v>1</v>
      </c>
      <c r="E1458" t="s">
        <v>3505</v>
      </c>
      <c r="F1458" t="s">
        <v>3506</v>
      </c>
      <c r="G1458">
        <v>86212110</v>
      </c>
      <c r="H1458">
        <v>37.24</v>
      </c>
      <c r="I1458">
        <v>404408</v>
      </c>
      <c r="J1458">
        <v>234804</v>
      </c>
      <c r="K1458">
        <f t="shared" si="66"/>
        <v>15060153.92</v>
      </c>
      <c r="L1458">
        <f t="shared" si="67"/>
        <v>8744100.9600000009</v>
      </c>
      <c r="M1458">
        <f t="shared" si="68"/>
        <v>1.7223215958842268</v>
      </c>
    </row>
    <row r="1459" spans="1:13" hidden="1" x14ac:dyDescent="0.3">
      <c r="A1459">
        <v>15053</v>
      </c>
      <c r="B1459">
        <v>20191231</v>
      </c>
      <c r="C1459">
        <v>12</v>
      </c>
      <c r="D1459">
        <v>1</v>
      </c>
      <c r="E1459" t="s">
        <v>3507</v>
      </c>
      <c r="F1459" t="s">
        <v>3508</v>
      </c>
      <c r="G1459" t="s">
        <v>3509</v>
      </c>
      <c r="H1459">
        <v>30.4</v>
      </c>
      <c r="I1459">
        <v>426200</v>
      </c>
      <c r="J1459">
        <v>234650</v>
      </c>
      <c r="K1459">
        <f t="shared" si="66"/>
        <v>12956480</v>
      </c>
      <c r="L1459">
        <f t="shared" si="67"/>
        <v>7133360</v>
      </c>
      <c r="M1459">
        <f t="shared" si="68"/>
        <v>1.8163221819731514</v>
      </c>
    </row>
    <row r="1460" spans="1:13" hidden="1" x14ac:dyDescent="0.3">
      <c r="A1460">
        <v>15054</v>
      </c>
      <c r="B1460">
        <v>20191231</v>
      </c>
      <c r="C1460">
        <v>12</v>
      </c>
      <c r="D1460">
        <v>1</v>
      </c>
      <c r="E1460" t="s">
        <v>3510</v>
      </c>
      <c r="F1460" t="s">
        <v>3511</v>
      </c>
      <c r="G1460" t="s">
        <v>3512</v>
      </c>
      <c r="H1460">
        <v>12.58</v>
      </c>
      <c r="I1460">
        <v>438712</v>
      </c>
      <c r="J1460">
        <v>3689167</v>
      </c>
      <c r="K1460">
        <f t="shared" si="66"/>
        <v>5518996.96</v>
      </c>
      <c r="L1460">
        <f t="shared" si="67"/>
        <v>46409720.859999999</v>
      </c>
      <c r="M1460">
        <f t="shared" si="68"/>
        <v>0.1189189863185917</v>
      </c>
    </row>
    <row r="1461" spans="1:13" x14ac:dyDescent="0.3">
      <c r="A1461">
        <v>83011</v>
      </c>
      <c r="B1461">
        <v>20191231</v>
      </c>
      <c r="C1461">
        <v>11</v>
      </c>
      <c r="D1461">
        <v>1</v>
      </c>
      <c r="E1461" t="s">
        <v>12593</v>
      </c>
      <c r="F1461" t="s">
        <v>12594</v>
      </c>
      <c r="G1461">
        <v>96990410</v>
      </c>
      <c r="H1461">
        <v>73.44</v>
      </c>
      <c r="I1461">
        <v>176899</v>
      </c>
      <c r="J1461">
        <v>77467</v>
      </c>
      <c r="K1461">
        <f t="shared" si="66"/>
        <v>12991462.560000001</v>
      </c>
      <c r="L1461">
        <f t="shared" si="67"/>
        <v>5689176.4799999995</v>
      </c>
      <c r="M1461">
        <f t="shared" si="68"/>
        <v>2.283540088037487</v>
      </c>
    </row>
    <row r="1462" spans="1:13" x14ac:dyDescent="0.3">
      <c r="A1462">
        <v>16505</v>
      </c>
      <c r="B1462">
        <v>20191231</v>
      </c>
      <c r="C1462">
        <v>11</v>
      </c>
      <c r="D1462">
        <v>3</v>
      </c>
      <c r="E1462" t="s">
        <v>5277</v>
      </c>
      <c r="F1462" t="s">
        <v>5278</v>
      </c>
      <c r="G1462">
        <v>73317470</v>
      </c>
      <c r="H1462">
        <v>58.75</v>
      </c>
      <c r="I1462">
        <v>102005</v>
      </c>
      <c r="J1462">
        <v>96740</v>
      </c>
      <c r="K1462">
        <f t="shared" si="66"/>
        <v>5992793.75</v>
      </c>
      <c r="L1462">
        <f t="shared" si="67"/>
        <v>5683475</v>
      </c>
      <c r="M1462">
        <f t="shared" si="68"/>
        <v>1.0544242298945627</v>
      </c>
    </row>
    <row r="1463" spans="1:13" x14ac:dyDescent="0.3">
      <c r="A1463">
        <v>17855</v>
      </c>
      <c r="B1463">
        <v>20191231</v>
      </c>
      <c r="C1463">
        <v>11</v>
      </c>
      <c r="D1463">
        <v>1</v>
      </c>
      <c r="E1463" t="s">
        <v>7258</v>
      </c>
      <c r="F1463" t="s">
        <v>7259</v>
      </c>
      <c r="G1463" t="s">
        <v>7260</v>
      </c>
      <c r="H1463">
        <v>73.25</v>
      </c>
      <c r="I1463">
        <v>125961</v>
      </c>
      <c r="J1463">
        <v>76942</v>
      </c>
      <c r="K1463">
        <f t="shared" si="66"/>
        <v>9226643.25</v>
      </c>
      <c r="L1463">
        <f t="shared" si="67"/>
        <v>5636001.5</v>
      </c>
      <c r="M1463">
        <f t="shared" si="68"/>
        <v>1.637090275792155</v>
      </c>
    </row>
    <row r="1464" spans="1:13" x14ac:dyDescent="0.3">
      <c r="A1464">
        <v>16068</v>
      </c>
      <c r="B1464">
        <v>20191231</v>
      </c>
      <c r="C1464">
        <v>11</v>
      </c>
      <c r="D1464">
        <v>3</v>
      </c>
      <c r="E1464" t="s">
        <v>4773</v>
      </c>
      <c r="F1464" t="s">
        <v>4774</v>
      </c>
      <c r="G1464" t="s">
        <v>4775</v>
      </c>
      <c r="H1464">
        <v>204.42999</v>
      </c>
      <c r="I1464">
        <v>68697</v>
      </c>
      <c r="J1464">
        <v>27546</v>
      </c>
      <c r="K1464">
        <f t="shared" si="66"/>
        <v>14043727.02303</v>
      </c>
      <c r="L1464">
        <f t="shared" si="67"/>
        <v>5631228.5045400001</v>
      </c>
      <c r="M1464">
        <f t="shared" si="68"/>
        <v>2.4939011108690918</v>
      </c>
    </row>
    <row r="1465" spans="1:13" x14ac:dyDescent="0.3">
      <c r="A1465">
        <v>79859</v>
      </c>
      <c r="B1465">
        <v>20191231</v>
      </c>
      <c r="C1465">
        <v>11</v>
      </c>
      <c r="D1465">
        <v>1</v>
      </c>
      <c r="E1465" t="s">
        <v>11995</v>
      </c>
      <c r="F1465" t="s">
        <v>11996</v>
      </c>
      <c r="G1465">
        <v>64944510</v>
      </c>
      <c r="H1465">
        <v>12.02</v>
      </c>
      <c r="I1465">
        <v>861607</v>
      </c>
      <c r="J1465">
        <v>467351</v>
      </c>
      <c r="K1465">
        <f t="shared" si="66"/>
        <v>10356516.139999999</v>
      </c>
      <c r="L1465">
        <f t="shared" si="67"/>
        <v>5617559.0199999996</v>
      </c>
      <c r="M1465">
        <f t="shared" si="68"/>
        <v>1.8435972106617937</v>
      </c>
    </row>
    <row r="1466" spans="1:13" hidden="1" x14ac:dyDescent="0.3">
      <c r="A1466">
        <v>15063</v>
      </c>
      <c r="B1466">
        <v>20191231</v>
      </c>
      <c r="C1466">
        <v>73</v>
      </c>
      <c r="D1466">
        <v>3</v>
      </c>
      <c r="E1466" t="s">
        <v>3526</v>
      </c>
      <c r="F1466" t="s">
        <v>3305</v>
      </c>
      <c r="G1466" t="s">
        <v>3527</v>
      </c>
      <c r="H1466">
        <v>39.07</v>
      </c>
      <c r="I1466">
        <v>7597</v>
      </c>
      <c r="J1466">
        <v>3900</v>
      </c>
      <c r="K1466">
        <f t="shared" si="66"/>
        <v>296814.78999999998</v>
      </c>
      <c r="L1466">
        <f t="shared" si="67"/>
        <v>152373</v>
      </c>
      <c r="M1466">
        <f t="shared" si="68"/>
        <v>1.947948717948718</v>
      </c>
    </row>
    <row r="1467" spans="1:13" x14ac:dyDescent="0.3">
      <c r="A1467">
        <v>81501</v>
      </c>
      <c r="B1467">
        <v>20191231</v>
      </c>
      <c r="C1467">
        <v>11</v>
      </c>
      <c r="D1467">
        <v>3</v>
      </c>
      <c r="E1467" t="s">
        <v>12340</v>
      </c>
      <c r="F1467" t="s">
        <v>12341</v>
      </c>
      <c r="G1467">
        <v>63651810</v>
      </c>
      <c r="H1467">
        <v>42.34</v>
      </c>
      <c r="I1467">
        <v>109715</v>
      </c>
      <c r="J1467">
        <v>131059</v>
      </c>
      <c r="K1467">
        <f t="shared" si="66"/>
        <v>4645333.1000000006</v>
      </c>
      <c r="L1467">
        <f t="shared" si="67"/>
        <v>5549038.0600000005</v>
      </c>
      <c r="M1467">
        <f t="shared" si="68"/>
        <v>0.83714205052686197</v>
      </c>
    </row>
    <row r="1468" spans="1:13" x14ac:dyDescent="0.3">
      <c r="A1468">
        <v>91968</v>
      </c>
      <c r="B1468">
        <v>20191231</v>
      </c>
      <c r="C1468">
        <v>11</v>
      </c>
      <c r="D1468">
        <v>3</v>
      </c>
      <c r="E1468" t="s">
        <v>16577</v>
      </c>
      <c r="F1468" t="s">
        <v>16578</v>
      </c>
      <c r="G1468" t="s">
        <v>16579</v>
      </c>
      <c r="H1468">
        <v>19.68</v>
      </c>
      <c r="I1468">
        <v>42602</v>
      </c>
      <c r="J1468">
        <v>280029</v>
      </c>
      <c r="K1468">
        <f t="shared" si="66"/>
        <v>838407.36</v>
      </c>
      <c r="L1468">
        <f t="shared" si="67"/>
        <v>5510970.7199999997</v>
      </c>
      <c r="M1468">
        <f t="shared" si="68"/>
        <v>0.15213424323909308</v>
      </c>
    </row>
    <row r="1469" spans="1:13" hidden="1" x14ac:dyDescent="0.3">
      <c r="A1469">
        <v>15066</v>
      </c>
      <c r="B1469">
        <v>20191231</v>
      </c>
      <c r="C1469">
        <v>73</v>
      </c>
      <c r="D1469">
        <v>3</v>
      </c>
      <c r="E1469" t="s">
        <v>3534</v>
      </c>
      <c r="F1469" t="s">
        <v>723</v>
      </c>
      <c r="G1469" t="s">
        <v>3535</v>
      </c>
      <c r="H1469">
        <v>40.212200000000003</v>
      </c>
      <c r="I1469">
        <v>2648</v>
      </c>
      <c r="J1469">
        <v>1300</v>
      </c>
      <c r="K1469">
        <f t="shared" si="66"/>
        <v>106481.90560000001</v>
      </c>
      <c r="L1469">
        <f t="shared" si="67"/>
        <v>52275.86</v>
      </c>
      <c r="M1469">
        <f t="shared" si="68"/>
        <v>2.0369230769230771</v>
      </c>
    </row>
    <row r="1470" spans="1:13" x14ac:dyDescent="0.3">
      <c r="A1470">
        <v>13963</v>
      </c>
      <c r="B1470">
        <v>20191231</v>
      </c>
      <c r="C1470">
        <v>11</v>
      </c>
      <c r="D1470">
        <v>3</v>
      </c>
      <c r="E1470" t="s">
        <v>2071</v>
      </c>
      <c r="F1470" t="s">
        <v>2072</v>
      </c>
      <c r="G1470" t="s">
        <v>2073</v>
      </c>
      <c r="H1470">
        <v>14.14</v>
      </c>
      <c r="I1470">
        <v>469288</v>
      </c>
      <c r="J1470">
        <v>388557</v>
      </c>
      <c r="K1470">
        <f t="shared" si="66"/>
        <v>6635732.3200000003</v>
      </c>
      <c r="L1470">
        <f t="shared" si="67"/>
        <v>5494195.9800000004</v>
      </c>
      <c r="M1470">
        <f t="shared" si="68"/>
        <v>1.2077713179790868</v>
      </c>
    </row>
    <row r="1471" spans="1:13" x14ac:dyDescent="0.3">
      <c r="A1471">
        <v>70228</v>
      </c>
      <c r="B1471">
        <v>20191231</v>
      </c>
      <c r="C1471">
        <v>11</v>
      </c>
      <c r="D1471">
        <v>1</v>
      </c>
      <c r="E1471" t="s">
        <v>10741</v>
      </c>
      <c r="F1471" t="s">
        <v>10742</v>
      </c>
      <c r="G1471">
        <v>88947810</v>
      </c>
      <c r="H1471">
        <v>39.51</v>
      </c>
      <c r="I1471">
        <v>445174</v>
      </c>
      <c r="J1471">
        <v>138696</v>
      </c>
      <c r="K1471">
        <f t="shared" si="66"/>
        <v>17588824.739999998</v>
      </c>
      <c r="L1471">
        <f t="shared" si="67"/>
        <v>5479878.96</v>
      </c>
      <c r="M1471">
        <f t="shared" si="68"/>
        <v>3.2097104458672203</v>
      </c>
    </row>
    <row r="1472" spans="1:13" x14ac:dyDescent="0.3">
      <c r="A1472">
        <v>12373</v>
      </c>
      <c r="B1472">
        <v>20191231</v>
      </c>
      <c r="C1472">
        <v>11</v>
      </c>
      <c r="D1472">
        <v>1</v>
      </c>
      <c r="E1472" t="s">
        <v>530</v>
      </c>
      <c r="F1472" t="s">
        <v>531</v>
      </c>
      <c r="G1472" t="s">
        <v>532</v>
      </c>
      <c r="H1472">
        <v>126.8</v>
      </c>
      <c r="I1472">
        <v>82599</v>
      </c>
      <c r="J1472">
        <v>43212</v>
      </c>
      <c r="K1472">
        <f t="shared" si="66"/>
        <v>10473553.199999999</v>
      </c>
      <c r="L1472">
        <f t="shared" si="67"/>
        <v>5479281.5999999996</v>
      </c>
      <c r="M1472">
        <f t="shared" si="68"/>
        <v>1.9114829214107192</v>
      </c>
    </row>
    <row r="1473" spans="1:13" x14ac:dyDescent="0.3">
      <c r="A1473">
        <v>89216</v>
      </c>
      <c r="B1473">
        <v>20191231</v>
      </c>
      <c r="C1473">
        <v>11</v>
      </c>
      <c r="D1473">
        <v>1</v>
      </c>
      <c r="E1473" t="s">
        <v>14375</v>
      </c>
      <c r="F1473" t="s">
        <v>14376</v>
      </c>
      <c r="G1473" t="s">
        <v>14377</v>
      </c>
      <c r="H1473">
        <v>138</v>
      </c>
      <c r="I1473">
        <v>65643</v>
      </c>
      <c r="J1473">
        <v>39623</v>
      </c>
      <c r="K1473">
        <f t="shared" si="66"/>
        <v>9058734</v>
      </c>
      <c r="L1473">
        <f t="shared" si="67"/>
        <v>5467974</v>
      </c>
      <c r="M1473">
        <f t="shared" si="68"/>
        <v>1.6566892966206497</v>
      </c>
    </row>
    <row r="1474" spans="1:13" x14ac:dyDescent="0.3">
      <c r="A1474">
        <v>79026</v>
      </c>
      <c r="B1474">
        <v>20191231</v>
      </c>
      <c r="C1474">
        <v>11</v>
      </c>
      <c r="D1474">
        <v>3</v>
      </c>
      <c r="E1474" t="s">
        <v>11751</v>
      </c>
      <c r="F1474" t="s">
        <v>11752</v>
      </c>
      <c r="G1474">
        <v>17148410</v>
      </c>
      <c r="H1474">
        <v>137.19999999999999</v>
      </c>
      <c r="I1474">
        <v>41986</v>
      </c>
      <c r="J1474">
        <v>39832</v>
      </c>
      <c r="K1474">
        <f t="shared" ref="K1474:K1537" si="69">H1474*I1474</f>
        <v>5760479.1999999993</v>
      </c>
      <c r="L1474">
        <f t="shared" ref="L1474:L1537" si="70">H1474*J1474</f>
        <v>5464950.3999999994</v>
      </c>
      <c r="M1474">
        <f t="shared" ref="M1474:M1537" si="71">I1474/J1474</f>
        <v>1.054077123920466</v>
      </c>
    </row>
    <row r="1475" spans="1:13" x14ac:dyDescent="0.3">
      <c r="A1475">
        <v>90558</v>
      </c>
      <c r="B1475">
        <v>20191231</v>
      </c>
      <c r="C1475">
        <v>11</v>
      </c>
      <c r="D1475">
        <v>1</v>
      </c>
      <c r="E1475" t="s">
        <v>15417</v>
      </c>
      <c r="F1475" t="s">
        <v>15418</v>
      </c>
      <c r="G1475">
        <v>44701110</v>
      </c>
      <c r="H1475">
        <v>24.16</v>
      </c>
      <c r="I1475">
        <v>344216</v>
      </c>
      <c r="J1475">
        <v>225463</v>
      </c>
      <c r="K1475">
        <f t="shared" si="69"/>
        <v>8316258.5599999996</v>
      </c>
      <c r="L1475">
        <f t="shared" si="70"/>
        <v>5447186.0800000001</v>
      </c>
      <c r="M1475">
        <f t="shared" si="71"/>
        <v>1.5267072646066095</v>
      </c>
    </row>
    <row r="1476" spans="1:13" hidden="1" x14ac:dyDescent="0.3">
      <c r="A1476">
        <v>15073</v>
      </c>
      <c r="B1476">
        <v>20191231</v>
      </c>
      <c r="C1476">
        <v>73</v>
      </c>
      <c r="D1476">
        <v>3</v>
      </c>
      <c r="E1476" t="s">
        <v>3551</v>
      </c>
      <c r="F1476" t="s">
        <v>1465</v>
      </c>
      <c r="G1476" t="s">
        <v>3552</v>
      </c>
      <c r="H1476">
        <v>51.8</v>
      </c>
      <c r="I1476">
        <v>101285</v>
      </c>
      <c r="J1476">
        <v>76400</v>
      </c>
      <c r="K1476">
        <f t="shared" si="69"/>
        <v>5246563</v>
      </c>
      <c r="L1476">
        <f t="shared" si="70"/>
        <v>3957520</v>
      </c>
      <c r="M1476">
        <f t="shared" si="71"/>
        <v>1.3257198952879581</v>
      </c>
    </row>
    <row r="1477" spans="1:13" x14ac:dyDescent="0.3">
      <c r="A1477">
        <v>42550</v>
      </c>
      <c r="B1477">
        <v>20191231</v>
      </c>
      <c r="C1477">
        <v>11</v>
      </c>
      <c r="D1477">
        <v>1</v>
      </c>
      <c r="E1477" t="s">
        <v>10024</v>
      </c>
      <c r="F1477" t="s">
        <v>10025</v>
      </c>
      <c r="G1477">
        <v>65158710</v>
      </c>
      <c r="H1477">
        <v>486.51999000000001</v>
      </c>
      <c r="I1477">
        <v>9384</v>
      </c>
      <c r="J1477">
        <v>11189</v>
      </c>
      <c r="K1477">
        <f t="shared" si="69"/>
        <v>4565503.5861600004</v>
      </c>
      <c r="L1477">
        <f t="shared" si="70"/>
        <v>5443672.16811</v>
      </c>
      <c r="M1477">
        <f t="shared" si="71"/>
        <v>0.83868084726070247</v>
      </c>
    </row>
    <row r="1478" spans="1:13" hidden="1" x14ac:dyDescent="0.3">
      <c r="A1478">
        <v>15076</v>
      </c>
      <c r="B1478">
        <v>20191231</v>
      </c>
      <c r="C1478">
        <v>73</v>
      </c>
      <c r="D1478">
        <v>3</v>
      </c>
      <c r="E1478" t="s">
        <v>3556</v>
      </c>
      <c r="F1478" t="s">
        <v>3557</v>
      </c>
      <c r="G1478" t="s">
        <v>3558</v>
      </c>
      <c r="H1478">
        <v>16.559999999999999</v>
      </c>
      <c r="I1478">
        <v>201821</v>
      </c>
      <c r="J1478">
        <v>99704</v>
      </c>
      <c r="K1478">
        <f t="shared" si="69"/>
        <v>3342155.76</v>
      </c>
      <c r="L1478">
        <f t="shared" si="70"/>
        <v>1651098.2399999998</v>
      </c>
      <c r="M1478">
        <f t="shared" si="71"/>
        <v>2.0242016368450613</v>
      </c>
    </row>
    <row r="1479" spans="1:13" x14ac:dyDescent="0.3">
      <c r="A1479">
        <v>16304</v>
      </c>
      <c r="B1479">
        <v>20191231</v>
      </c>
      <c r="C1479">
        <v>11</v>
      </c>
      <c r="D1479">
        <v>3</v>
      </c>
      <c r="E1479" t="s">
        <v>5056</v>
      </c>
      <c r="F1479" t="s">
        <v>5057</v>
      </c>
      <c r="G1479" t="s">
        <v>5058</v>
      </c>
      <c r="H1479">
        <v>31.26</v>
      </c>
      <c r="I1479">
        <v>614674</v>
      </c>
      <c r="J1479">
        <v>173722</v>
      </c>
      <c r="K1479">
        <f t="shared" si="69"/>
        <v>19214709.240000002</v>
      </c>
      <c r="L1479">
        <f t="shared" si="70"/>
        <v>5430549.7200000007</v>
      </c>
      <c r="M1479">
        <f t="shared" si="71"/>
        <v>3.5382622811158058</v>
      </c>
    </row>
    <row r="1480" spans="1:13" hidden="1" x14ac:dyDescent="0.3">
      <c r="A1480">
        <v>15081</v>
      </c>
      <c r="B1480">
        <v>20191231</v>
      </c>
      <c r="C1480">
        <v>73</v>
      </c>
      <c r="D1480">
        <v>3</v>
      </c>
      <c r="E1480" t="s">
        <v>3562</v>
      </c>
      <c r="F1480" t="s">
        <v>1032</v>
      </c>
      <c r="G1480" t="s">
        <v>3563</v>
      </c>
      <c r="H1480">
        <v>52.17</v>
      </c>
      <c r="I1480">
        <v>2630</v>
      </c>
      <c r="J1480">
        <v>2150</v>
      </c>
      <c r="K1480">
        <f t="shared" si="69"/>
        <v>137207.1</v>
      </c>
      <c r="L1480">
        <f t="shared" si="70"/>
        <v>112165.5</v>
      </c>
      <c r="M1480">
        <f t="shared" si="71"/>
        <v>1.2232558139534884</v>
      </c>
    </row>
    <row r="1481" spans="1:13" hidden="1" x14ac:dyDescent="0.3">
      <c r="A1481">
        <v>15082</v>
      </c>
      <c r="B1481">
        <v>20191231</v>
      </c>
      <c r="C1481">
        <v>31</v>
      </c>
      <c r="D1481">
        <v>3</v>
      </c>
      <c r="E1481" t="s">
        <v>3564</v>
      </c>
      <c r="F1481" t="s">
        <v>3565</v>
      </c>
      <c r="G1481" t="s">
        <v>3566</v>
      </c>
      <c r="H1481">
        <v>1.5</v>
      </c>
      <c r="I1481">
        <v>3652</v>
      </c>
      <c r="J1481">
        <v>6595</v>
      </c>
      <c r="K1481">
        <f t="shared" si="69"/>
        <v>5478</v>
      </c>
      <c r="L1481">
        <f t="shared" si="70"/>
        <v>9892.5</v>
      </c>
      <c r="M1481">
        <f t="shared" si="71"/>
        <v>0.55375284306292649</v>
      </c>
    </row>
    <row r="1482" spans="1:13" x14ac:dyDescent="0.3">
      <c r="A1482">
        <v>13085</v>
      </c>
      <c r="B1482">
        <v>20191231</v>
      </c>
      <c r="C1482">
        <v>11</v>
      </c>
      <c r="D1482">
        <v>1</v>
      </c>
      <c r="E1482" t="s">
        <v>1123</v>
      </c>
      <c r="F1482" t="s">
        <v>1124</v>
      </c>
      <c r="G1482" t="s">
        <v>1125</v>
      </c>
      <c r="H1482">
        <v>128.75998999999999</v>
      </c>
      <c r="I1482">
        <v>62793</v>
      </c>
      <c r="J1482">
        <v>42042</v>
      </c>
      <c r="K1482">
        <f t="shared" si="69"/>
        <v>8085226.0520699993</v>
      </c>
      <c r="L1482">
        <f t="shared" si="70"/>
        <v>5413327.4995799996</v>
      </c>
      <c r="M1482">
        <f t="shared" si="71"/>
        <v>1.4935778507207078</v>
      </c>
    </row>
    <row r="1483" spans="1:13" x14ac:dyDescent="0.3">
      <c r="A1483">
        <v>89916</v>
      </c>
      <c r="B1483">
        <v>20191231</v>
      </c>
      <c r="C1483">
        <v>11</v>
      </c>
      <c r="D1483">
        <v>3</v>
      </c>
      <c r="E1483" t="s">
        <v>14917</v>
      </c>
      <c r="F1483" t="s">
        <v>14918</v>
      </c>
      <c r="G1483" t="s">
        <v>14919</v>
      </c>
      <c r="H1483">
        <v>117.25</v>
      </c>
      <c r="I1483">
        <v>84980</v>
      </c>
      <c r="J1483">
        <v>46139</v>
      </c>
      <c r="K1483">
        <f t="shared" si="69"/>
        <v>9963905</v>
      </c>
      <c r="L1483">
        <f t="shared" si="70"/>
        <v>5409797.75</v>
      </c>
      <c r="M1483">
        <f t="shared" si="71"/>
        <v>1.8418257872949133</v>
      </c>
    </row>
    <row r="1484" spans="1:13" hidden="1" x14ac:dyDescent="0.3">
      <c r="A1484">
        <v>15089</v>
      </c>
      <c r="B1484">
        <v>20191231</v>
      </c>
      <c r="C1484">
        <v>12</v>
      </c>
      <c r="D1484">
        <v>3</v>
      </c>
      <c r="E1484" t="s">
        <v>3572</v>
      </c>
      <c r="F1484" t="s">
        <v>3573</v>
      </c>
      <c r="G1484" t="s">
        <v>3574</v>
      </c>
      <c r="H1484">
        <v>13.11</v>
      </c>
      <c r="I1484">
        <v>50003</v>
      </c>
      <c r="J1484">
        <v>25869</v>
      </c>
      <c r="K1484">
        <f t="shared" si="69"/>
        <v>655539.32999999996</v>
      </c>
      <c r="L1484">
        <f t="shared" si="70"/>
        <v>339142.58999999997</v>
      </c>
      <c r="M1484">
        <f t="shared" si="71"/>
        <v>1.9329313077428583</v>
      </c>
    </row>
    <row r="1485" spans="1:13" x14ac:dyDescent="0.3">
      <c r="A1485">
        <v>89353</v>
      </c>
      <c r="B1485">
        <v>20191231</v>
      </c>
      <c r="C1485">
        <v>11</v>
      </c>
      <c r="D1485">
        <v>3</v>
      </c>
      <c r="E1485" t="s">
        <v>14462</v>
      </c>
      <c r="F1485" t="s">
        <v>14463</v>
      </c>
      <c r="G1485">
        <v>47714310</v>
      </c>
      <c r="H1485">
        <v>18.72</v>
      </c>
      <c r="I1485">
        <v>877333</v>
      </c>
      <c r="J1485">
        <v>288694</v>
      </c>
      <c r="K1485">
        <f t="shared" si="69"/>
        <v>16423673.76</v>
      </c>
      <c r="L1485">
        <f t="shared" si="70"/>
        <v>5404351.6799999997</v>
      </c>
      <c r="M1485">
        <f t="shared" si="71"/>
        <v>3.0389720603822732</v>
      </c>
    </row>
    <row r="1486" spans="1:13" hidden="1" x14ac:dyDescent="0.3">
      <c r="A1486">
        <v>15098</v>
      </c>
      <c r="B1486">
        <v>20191231</v>
      </c>
      <c r="C1486">
        <v>73</v>
      </c>
      <c r="D1486">
        <v>4</v>
      </c>
      <c r="E1486" t="s">
        <v>3578</v>
      </c>
      <c r="F1486" t="s">
        <v>342</v>
      </c>
      <c r="G1486" t="s">
        <v>3579</v>
      </c>
      <c r="H1486">
        <v>42.28</v>
      </c>
      <c r="I1486">
        <v>12251</v>
      </c>
      <c r="J1486">
        <v>5300</v>
      </c>
      <c r="K1486">
        <f t="shared" si="69"/>
        <v>517972.28</v>
      </c>
      <c r="L1486">
        <f t="shared" si="70"/>
        <v>224084</v>
      </c>
      <c r="M1486">
        <f t="shared" si="71"/>
        <v>2.3115094339622639</v>
      </c>
    </row>
    <row r="1487" spans="1:13" hidden="1" x14ac:dyDescent="0.3">
      <c r="A1487">
        <v>15100</v>
      </c>
      <c r="B1487">
        <v>20191231</v>
      </c>
      <c r="C1487">
        <v>73</v>
      </c>
      <c r="D1487">
        <v>5</v>
      </c>
      <c r="E1487" t="s">
        <v>3580</v>
      </c>
      <c r="F1487" t="s">
        <v>1963</v>
      </c>
      <c r="G1487">
        <v>13206160</v>
      </c>
      <c r="H1487">
        <v>27.61</v>
      </c>
      <c r="I1487">
        <v>1311</v>
      </c>
      <c r="J1487">
        <v>2350</v>
      </c>
      <c r="K1487">
        <f t="shared" si="69"/>
        <v>36196.71</v>
      </c>
      <c r="L1487">
        <f t="shared" si="70"/>
        <v>64883.5</v>
      </c>
      <c r="M1487">
        <f t="shared" si="71"/>
        <v>0.55787234042553191</v>
      </c>
    </row>
    <row r="1488" spans="1:13" hidden="1" x14ac:dyDescent="0.3">
      <c r="A1488">
        <v>15101</v>
      </c>
      <c r="B1488">
        <v>20191231</v>
      </c>
      <c r="C1488">
        <v>73</v>
      </c>
      <c r="D1488">
        <v>4</v>
      </c>
      <c r="E1488" t="s">
        <v>3581</v>
      </c>
      <c r="F1488" t="s">
        <v>934</v>
      </c>
      <c r="G1488">
        <v>23305169</v>
      </c>
      <c r="H1488">
        <v>33.346499999999999</v>
      </c>
      <c r="I1488">
        <v>852</v>
      </c>
      <c r="J1488">
        <v>750</v>
      </c>
      <c r="K1488">
        <f t="shared" si="69"/>
        <v>28411.218000000001</v>
      </c>
      <c r="L1488">
        <f t="shared" si="70"/>
        <v>25009.875</v>
      </c>
      <c r="M1488">
        <f t="shared" si="71"/>
        <v>1.1359999999999999</v>
      </c>
    </row>
    <row r="1489" spans="1:13" hidden="1" x14ac:dyDescent="0.3">
      <c r="A1489">
        <v>15102</v>
      </c>
      <c r="B1489">
        <v>20191231</v>
      </c>
      <c r="C1489">
        <v>73</v>
      </c>
      <c r="D1489">
        <v>4</v>
      </c>
      <c r="E1489" t="s">
        <v>3582</v>
      </c>
      <c r="F1489" t="s">
        <v>399</v>
      </c>
      <c r="G1489" t="s">
        <v>3583</v>
      </c>
      <c r="H1489">
        <v>129.41</v>
      </c>
      <c r="I1489">
        <v>2509</v>
      </c>
      <c r="J1489">
        <v>3800</v>
      </c>
      <c r="K1489">
        <f t="shared" si="69"/>
        <v>324689.69</v>
      </c>
      <c r="L1489">
        <f t="shared" si="70"/>
        <v>491758</v>
      </c>
      <c r="M1489">
        <f t="shared" si="71"/>
        <v>0.66026315789473689</v>
      </c>
    </row>
    <row r="1490" spans="1:13" hidden="1" x14ac:dyDescent="0.3">
      <c r="A1490">
        <v>15103</v>
      </c>
      <c r="B1490">
        <v>20191231</v>
      </c>
      <c r="C1490">
        <v>73</v>
      </c>
      <c r="D1490">
        <v>4</v>
      </c>
      <c r="E1490" t="s">
        <v>3584</v>
      </c>
      <c r="F1490" t="s">
        <v>399</v>
      </c>
      <c r="G1490" t="s">
        <v>3585</v>
      </c>
      <c r="H1490">
        <v>25.3</v>
      </c>
      <c r="I1490">
        <v>46737</v>
      </c>
      <c r="J1490">
        <v>50400</v>
      </c>
      <c r="K1490">
        <f t="shared" si="69"/>
        <v>1182446.1000000001</v>
      </c>
      <c r="L1490">
        <f t="shared" si="70"/>
        <v>1275120</v>
      </c>
      <c r="M1490">
        <f t="shared" si="71"/>
        <v>0.92732142857142852</v>
      </c>
    </row>
    <row r="1491" spans="1:13" hidden="1" x14ac:dyDescent="0.3">
      <c r="A1491">
        <v>15104</v>
      </c>
      <c r="B1491">
        <v>20191231</v>
      </c>
      <c r="C1491">
        <v>73</v>
      </c>
      <c r="D1491">
        <v>4</v>
      </c>
      <c r="E1491" t="s">
        <v>3586</v>
      </c>
      <c r="F1491" t="s">
        <v>2145</v>
      </c>
      <c r="G1491">
        <v>50076770</v>
      </c>
      <c r="H1491">
        <v>32.700000000000003</v>
      </c>
      <c r="I1491">
        <v>298</v>
      </c>
      <c r="J1491">
        <v>500</v>
      </c>
      <c r="K1491">
        <f t="shared" si="69"/>
        <v>9744.6</v>
      </c>
      <c r="L1491">
        <f t="shared" si="70"/>
        <v>16350.000000000002</v>
      </c>
      <c r="M1491">
        <f t="shared" si="71"/>
        <v>0.59599999999999997</v>
      </c>
    </row>
    <row r="1492" spans="1:13" x14ac:dyDescent="0.3">
      <c r="A1492">
        <v>93330</v>
      </c>
      <c r="B1492">
        <v>20191231</v>
      </c>
      <c r="C1492">
        <v>11</v>
      </c>
      <c r="D1492">
        <v>1</v>
      </c>
      <c r="E1492" t="s">
        <v>17755</v>
      </c>
      <c r="F1492" t="s">
        <v>17756</v>
      </c>
      <c r="G1492" t="s">
        <v>17757</v>
      </c>
      <c r="H1492">
        <v>130.56</v>
      </c>
      <c r="I1492">
        <v>37205</v>
      </c>
      <c r="J1492">
        <v>41360</v>
      </c>
      <c r="K1492">
        <f t="shared" si="69"/>
        <v>4857484.8</v>
      </c>
      <c r="L1492">
        <f t="shared" si="70"/>
        <v>5399961.6000000006</v>
      </c>
      <c r="M1492">
        <f t="shared" si="71"/>
        <v>0.89954061895551263</v>
      </c>
    </row>
    <row r="1493" spans="1:13" hidden="1" x14ac:dyDescent="0.3">
      <c r="A1493">
        <v>15109</v>
      </c>
      <c r="B1493">
        <v>20191231</v>
      </c>
      <c r="C1493">
        <v>44</v>
      </c>
      <c r="D1493">
        <v>1</v>
      </c>
      <c r="E1493" t="s">
        <v>3590</v>
      </c>
      <c r="F1493" t="s">
        <v>3591</v>
      </c>
      <c r="G1493" t="s">
        <v>3592</v>
      </c>
      <c r="H1493">
        <v>17.66</v>
      </c>
      <c r="I1493">
        <v>16134</v>
      </c>
      <c r="J1493">
        <v>36330</v>
      </c>
      <c r="K1493">
        <f t="shared" si="69"/>
        <v>284926.44</v>
      </c>
      <c r="L1493">
        <f t="shared" si="70"/>
        <v>641587.80000000005</v>
      </c>
      <c r="M1493">
        <f t="shared" si="71"/>
        <v>0.44409578860445914</v>
      </c>
    </row>
    <row r="1494" spans="1:13" x14ac:dyDescent="0.3">
      <c r="A1494">
        <v>80795</v>
      </c>
      <c r="B1494">
        <v>20191231</v>
      </c>
      <c r="C1494">
        <v>11</v>
      </c>
      <c r="D1494">
        <v>3</v>
      </c>
      <c r="E1494" t="s">
        <v>12205</v>
      </c>
      <c r="F1494" t="s">
        <v>12206</v>
      </c>
      <c r="G1494">
        <v>2343610</v>
      </c>
      <c r="H1494">
        <v>166.92</v>
      </c>
      <c r="I1494">
        <v>47252</v>
      </c>
      <c r="J1494">
        <v>32255</v>
      </c>
      <c r="K1494">
        <f t="shared" si="69"/>
        <v>7887303.8399999999</v>
      </c>
      <c r="L1494">
        <f t="shared" si="70"/>
        <v>5384004.5999999996</v>
      </c>
      <c r="M1494">
        <f t="shared" si="71"/>
        <v>1.4649511703611844</v>
      </c>
    </row>
    <row r="1495" spans="1:13" hidden="1" x14ac:dyDescent="0.3">
      <c r="A1495">
        <v>15111</v>
      </c>
      <c r="B1495">
        <v>20191231</v>
      </c>
      <c r="C1495">
        <v>73</v>
      </c>
      <c r="D1495">
        <v>4</v>
      </c>
      <c r="E1495" t="s">
        <v>3595</v>
      </c>
      <c r="F1495" t="s">
        <v>595</v>
      </c>
      <c r="G1495" s="1">
        <v>4.6137999999999997E+46</v>
      </c>
      <c r="H1495">
        <v>34.17</v>
      </c>
      <c r="I1495">
        <v>5331</v>
      </c>
      <c r="J1495">
        <v>17400</v>
      </c>
      <c r="K1495">
        <f t="shared" si="69"/>
        <v>182160.27000000002</v>
      </c>
      <c r="L1495">
        <f t="shared" si="70"/>
        <v>594558</v>
      </c>
      <c r="M1495">
        <f t="shared" si="71"/>
        <v>0.30637931034482757</v>
      </c>
    </row>
    <row r="1496" spans="1:13" hidden="1" x14ac:dyDescent="0.3">
      <c r="A1496">
        <v>15112</v>
      </c>
      <c r="B1496">
        <v>20191231</v>
      </c>
      <c r="C1496">
        <v>73</v>
      </c>
      <c r="D1496">
        <v>4</v>
      </c>
      <c r="E1496" t="s">
        <v>3596</v>
      </c>
      <c r="F1496" t="s">
        <v>3597</v>
      </c>
      <c r="G1496" t="s">
        <v>3598</v>
      </c>
      <c r="H1496">
        <v>26.69</v>
      </c>
      <c r="I1496">
        <v>1449</v>
      </c>
      <c r="J1496">
        <v>2379</v>
      </c>
      <c r="K1496">
        <f t="shared" si="69"/>
        <v>38673.810000000005</v>
      </c>
      <c r="L1496">
        <f t="shared" si="70"/>
        <v>63495.51</v>
      </c>
      <c r="M1496">
        <f t="shared" si="71"/>
        <v>0.60907944514501888</v>
      </c>
    </row>
    <row r="1497" spans="1:13" hidden="1" x14ac:dyDescent="0.3">
      <c r="A1497">
        <v>15113</v>
      </c>
      <c r="B1497">
        <v>20191231</v>
      </c>
      <c r="C1497">
        <v>12</v>
      </c>
      <c r="D1497">
        <v>1</v>
      </c>
      <c r="E1497" t="s">
        <v>3599</v>
      </c>
      <c r="F1497" t="s">
        <v>3600</v>
      </c>
      <c r="G1497" t="s">
        <v>3601</v>
      </c>
      <c r="H1497">
        <v>63.77</v>
      </c>
      <c r="I1497">
        <v>444113</v>
      </c>
      <c r="J1497">
        <v>298114</v>
      </c>
      <c r="K1497">
        <f t="shared" si="69"/>
        <v>28321086.010000002</v>
      </c>
      <c r="L1497">
        <f t="shared" si="70"/>
        <v>19010729.780000001</v>
      </c>
      <c r="M1497">
        <f t="shared" si="71"/>
        <v>1.4897421791663592</v>
      </c>
    </row>
    <row r="1498" spans="1:13" hidden="1" x14ac:dyDescent="0.3">
      <c r="A1498">
        <v>15118</v>
      </c>
      <c r="B1498">
        <v>20191231</v>
      </c>
      <c r="C1498">
        <v>73</v>
      </c>
      <c r="D1498">
        <v>4</v>
      </c>
      <c r="E1498" t="s">
        <v>3602</v>
      </c>
      <c r="F1498" t="s">
        <v>374</v>
      </c>
      <c r="G1498" t="s">
        <v>3603</v>
      </c>
      <c r="H1498">
        <v>31.22</v>
      </c>
      <c r="I1498">
        <v>33062</v>
      </c>
      <c r="J1498">
        <v>23700</v>
      </c>
      <c r="K1498">
        <f t="shared" si="69"/>
        <v>1032195.64</v>
      </c>
      <c r="L1498">
        <f t="shared" si="70"/>
        <v>739914</v>
      </c>
      <c r="M1498">
        <f t="shared" si="71"/>
        <v>1.3950210970464134</v>
      </c>
    </row>
    <row r="1499" spans="1:13" x14ac:dyDescent="0.3">
      <c r="A1499">
        <v>82292</v>
      </c>
      <c r="B1499">
        <v>20191231</v>
      </c>
      <c r="C1499">
        <v>11</v>
      </c>
      <c r="D1499">
        <v>1</v>
      </c>
      <c r="E1499" t="s">
        <v>12461</v>
      </c>
      <c r="F1499" t="s">
        <v>12462</v>
      </c>
      <c r="G1499">
        <v>41086710</v>
      </c>
      <c r="H1499">
        <v>136.66999999999999</v>
      </c>
      <c r="I1499">
        <v>61097</v>
      </c>
      <c r="J1499">
        <v>39392</v>
      </c>
      <c r="K1499">
        <f t="shared" si="69"/>
        <v>8350126.9899999993</v>
      </c>
      <c r="L1499">
        <f t="shared" si="70"/>
        <v>5383704.6399999997</v>
      </c>
      <c r="M1499">
        <f t="shared" si="71"/>
        <v>1.5510002030869212</v>
      </c>
    </row>
    <row r="1500" spans="1:13" hidden="1" x14ac:dyDescent="0.3">
      <c r="A1500">
        <v>15121</v>
      </c>
      <c r="B1500">
        <v>20191231</v>
      </c>
      <c r="C1500">
        <v>73</v>
      </c>
      <c r="D1500">
        <v>4</v>
      </c>
      <c r="E1500" t="s">
        <v>3607</v>
      </c>
      <c r="F1500" t="s">
        <v>3388</v>
      </c>
      <c r="G1500" t="s">
        <v>3608</v>
      </c>
      <c r="H1500">
        <v>38.052799999999998</v>
      </c>
      <c r="I1500">
        <v>9283</v>
      </c>
      <c r="J1500">
        <v>1100</v>
      </c>
      <c r="K1500">
        <f t="shared" si="69"/>
        <v>353244.14239999995</v>
      </c>
      <c r="L1500">
        <f t="shared" si="70"/>
        <v>41858.079999999994</v>
      </c>
      <c r="M1500">
        <f t="shared" si="71"/>
        <v>8.4390909090909094</v>
      </c>
    </row>
    <row r="1501" spans="1:13" hidden="1" x14ac:dyDescent="0.3">
      <c r="A1501">
        <v>15124</v>
      </c>
      <c r="B1501">
        <v>20191231</v>
      </c>
      <c r="C1501">
        <v>73</v>
      </c>
      <c r="D1501">
        <v>4</v>
      </c>
      <c r="E1501" t="s">
        <v>3609</v>
      </c>
      <c r="F1501" t="s">
        <v>3388</v>
      </c>
      <c r="G1501" t="s">
        <v>3610</v>
      </c>
      <c r="H1501">
        <v>43.53</v>
      </c>
      <c r="I1501">
        <v>580</v>
      </c>
      <c r="J1501">
        <v>650</v>
      </c>
      <c r="K1501">
        <f t="shared" si="69"/>
        <v>25247.4</v>
      </c>
      <c r="L1501">
        <f t="shared" si="70"/>
        <v>28294.5</v>
      </c>
      <c r="M1501">
        <f t="shared" si="71"/>
        <v>0.89230769230769236</v>
      </c>
    </row>
    <row r="1502" spans="1:13" x14ac:dyDescent="0.3">
      <c r="A1502">
        <v>21928</v>
      </c>
      <c r="B1502">
        <v>20191231</v>
      </c>
      <c r="C1502">
        <v>11</v>
      </c>
      <c r="D1502">
        <v>1</v>
      </c>
      <c r="E1502" t="s">
        <v>9582</v>
      </c>
      <c r="F1502" t="s">
        <v>9583</v>
      </c>
      <c r="G1502">
        <v>45110710</v>
      </c>
      <c r="H1502">
        <v>106.8</v>
      </c>
      <c r="I1502">
        <v>60561</v>
      </c>
      <c r="J1502">
        <v>50397</v>
      </c>
      <c r="K1502">
        <f t="shared" si="69"/>
        <v>6467914.7999999998</v>
      </c>
      <c r="L1502">
        <f t="shared" si="70"/>
        <v>5382399.5999999996</v>
      </c>
      <c r="M1502">
        <f t="shared" si="71"/>
        <v>1.2016786713494851</v>
      </c>
    </row>
    <row r="1503" spans="1:13" x14ac:dyDescent="0.3">
      <c r="A1503">
        <v>91416</v>
      </c>
      <c r="B1503">
        <v>20191231</v>
      </c>
      <c r="C1503">
        <v>11</v>
      </c>
      <c r="D1503">
        <v>1</v>
      </c>
      <c r="E1503" t="s">
        <v>16106</v>
      </c>
      <c r="F1503" t="s">
        <v>16107</v>
      </c>
      <c r="G1503">
        <v>41034510</v>
      </c>
      <c r="H1503">
        <v>14.85</v>
      </c>
      <c r="I1503">
        <v>1125105</v>
      </c>
      <c r="J1503">
        <v>361697</v>
      </c>
      <c r="K1503">
        <f t="shared" si="69"/>
        <v>16707809.25</v>
      </c>
      <c r="L1503">
        <f t="shared" si="70"/>
        <v>5371200.4500000002</v>
      </c>
      <c r="M1503">
        <f t="shared" si="71"/>
        <v>3.1106285094982815</v>
      </c>
    </row>
    <row r="1504" spans="1:13" x14ac:dyDescent="0.3">
      <c r="A1504">
        <v>59045</v>
      </c>
      <c r="B1504">
        <v>20191231</v>
      </c>
      <c r="C1504">
        <v>11</v>
      </c>
      <c r="D1504">
        <v>1</v>
      </c>
      <c r="E1504" t="s">
        <v>10411</v>
      </c>
      <c r="F1504" t="s">
        <v>10412</v>
      </c>
      <c r="G1504">
        <v>49726610</v>
      </c>
      <c r="H1504">
        <v>89.53</v>
      </c>
      <c r="I1504">
        <v>70792</v>
      </c>
      <c r="J1504">
        <v>59947</v>
      </c>
      <c r="K1504">
        <f t="shared" si="69"/>
        <v>6338007.7599999998</v>
      </c>
      <c r="L1504">
        <f t="shared" si="70"/>
        <v>5367054.91</v>
      </c>
      <c r="M1504">
        <f t="shared" si="71"/>
        <v>1.1809098036598995</v>
      </c>
    </row>
    <row r="1505" spans="1:13" x14ac:dyDescent="0.3">
      <c r="A1505">
        <v>12641</v>
      </c>
      <c r="B1505">
        <v>20191231</v>
      </c>
      <c r="C1505">
        <v>11</v>
      </c>
      <c r="D1505">
        <v>1</v>
      </c>
      <c r="E1505" t="s">
        <v>781</v>
      </c>
      <c r="F1505" t="s">
        <v>782</v>
      </c>
      <c r="G1505" t="s">
        <v>783</v>
      </c>
      <c r="H1505">
        <v>47.52</v>
      </c>
      <c r="I1505">
        <v>95581</v>
      </c>
      <c r="J1505">
        <v>112704</v>
      </c>
      <c r="K1505">
        <f t="shared" si="69"/>
        <v>4542009.12</v>
      </c>
      <c r="L1505">
        <f t="shared" si="70"/>
        <v>5355694.0800000001</v>
      </c>
      <c r="M1505">
        <f t="shared" si="71"/>
        <v>0.8480710533787621</v>
      </c>
    </row>
    <row r="1506" spans="1:13" hidden="1" x14ac:dyDescent="0.3">
      <c r="A1506">
        <v>15133</v>
      </c>
      <c r="B1506">
        <v>20191231</v>
      </c>
      <c r="C1506">
        <v>12</v>
      </c>
      <c r="D1506">
        <v>3</v>
      </c>
      <c r="E1506" t="s">
        <v>3622</v>
      </c>
      <c r="F1506" t="s">
        <v>3623</v>
      </c>
      <c r="G1506" t="s">
        <v>3624</v>
      </c>
      <c r="H1506">
        <v>41.21</v>
      </c>
      <c r="I1506">
        <v>56843</v>
      </c>
      <c r="J1506">
        <v>30405</v>
      </c>
      <c r="K1506">
        <f t="shared" si="69"/>
        <v>2342500.0300000003</v>
      </c>
      <c r="L1506">
        <f t="shared" si="70"/>
        <v>1252990.05</v>
      </c>
      <c r="M1506">
        <f t="shared" si="71"/>
        <v>1.8695280381516197</v>
      </c>
    </row>
    <row r="1507" spans="1:13" hidden="1" x14ac:dyDescent="0.3">
      <c r="A1507">
        <v>15135</v>
      </c>
      <c r="B1507">
        <v>20191231</v>
      </c>
      <c r="C1507">
        <v>31</v>
      </c>
      <c r="D1507">
        <v>3</v>
      </c>
      <c r="E1507" t="s">
        <v>3625</v>
      </c>
      <c r="F1507" t="s">
        <v>3626</v>
      </c>
      <c r="G1507" t="s">
        <v>3627</v>
      </c>
      <c r="H1507">
        <v>33.5</v>
      </c>
      <c r="I1507">
        <v>527636</v>
      </c>
      <c r="J1507">
        <v>158635</v>
      </c>
      <c r="K1507">
        <f t="shared" si="69"/>
        <v>17675806</v>
      </c>
      <c r="L1507">
        <f t="shared" si="70"/>
        <v>5314272.5</v>
      </c>
      <c r="M1507">
        <f t="shared" si="71"/>
        <v>3.3261007974280581</v>
      </c>
    </row>
    <row r="1508" spans="1:13" hidden="1" x14ac:dyDescent="0.3">
      <c r="A1508">
        <v>15136</v>
      </c>
      <c r="B1508">
        <v>20191231</v>
      </c>
      <c r="C1508">
        <v>44</v>
      </c>
      <c r="D1508">
        <v>3</v>
      </c>
      <c r="E1508" t="s">
        <v>3628</v>
      </c>
      <c r="F1508" t="s">
        <v>3629</v>
      </c>
      <c r="G1508">
        <v>67069910</v>
      </c>
      <c r="H1508">
        <v>24.05</v>
      </c>
      <c r="I1508">
        <v>19275</v>
      </c>
      <c r="J1508">
        <v>49479</v>
      </c>
      <c r="K1508">
        <f t="shared" si="69"/>
        <v>463563.75</v>
      </c>
      <c r="L1508">
        <f t="shared" si="70"/>
        <v>1189969.95</v>
      </c>
      <c r="M1508">
        <f t="shared" si="71"/>
        <v>0.38955920693627599</v>
      </c>
    </row>
    <row r="1509" spans="1:13" hidden="1" x14ac:dyDescent="0.3">
      <c r="A1509">
        <v>15137</v>
      </c>
      <c r="B1509">
        <v>20191231</v>
      </c>
      <c r="C1509">
        <v>12</v>
      </c>
      <c r="D1509">
        <v>3</v>
      </c>
      <c r="E1509" t="s">
        <v>3630</v>
      </c>
      <c r="F1509" t="s">
        <v>3631</v>
      </c>
      <c r="G1509" t="s">
        <v>3632</v>
      </c>
      <c r="H1509">
        <v>1.03</v>
      </c>
      <c r="I1509">
        <v>360870</v>
      </c>
      <c r="J1509">
        <v>28039</v>
      </c>
      <c r="K1509">
        <f t="shared" si="69"/>
        <v>371696.10000000003</v>
      </c>
      <c r="L1509">
        <f t="shared" si="70"/>
        <v>28880.170000000002</v>
      </c>
      <c r="M1509">
        <f t="shared" si="71"/>
        <v>12.87028781340276</v>
      </c>
    </row>
    <row r="1510" spans="1:13" hidden="1" x14ac:dyDescent="0.3">
      <c r="A1510">
        <v>15138</v>
      </c>
      <c r="B1510">
        <v>20191231</v>
      </c>
      <c r="C1510">
        <v>73</v>
      </c>
      <c r="D1510">
        <v>3</v>
      </c>
      <c r="E1510" t="s">
        <v>3633</v>
      </c>
      <c r="F1510" t="s">
        <v>1418</v>
      </c>
      <c r="G1510" t="s">
        <v>3634</v>
      </c>
      <c r="H1510">
        <v>27.897400000000001</v>
      </c>
      <c r="I1510">
        <v>197</v>
      </c>
      <c r="J1510">
        <v>800</v>
      </c>
      <c r="K1510">
        <f t="shared" si="69"/>
        <v>5495.7878000000001</v>
      </c>
      <c r="L1510">
        <f t="shared" si="70"/>
        <v>22317.920000000002</v>
      </c>
      <c r="M1510">
        <f t="shared" si="71"/>
        <v>0.24625</v>
      </c>
    </row>
    <row r="1511" spans="1:13" hidden="1" x14ac:dyDescent="0.3">
      <c r="A1511">
        <v>15139</v>
      </c>
      <c r="B1511">
        <v>20191231</v>
      </c>
      <c r="C1511">
        <v>71</v>
      </c>
      <c r="D1511">
        <v>3</v>
      </c>
      <c r="E1511" t="s">
        <v>3635</v>
      </c>
      <c r="F1511" t="s">
        <v>3636</v>
      </c>
      <c r="G1511" t="s">
        <v>3637</v>
      </c>
      <c r="H1511">
        <v>24.66</v>
      </c>
      <c r="I1511">
        <v>73238</v>
      </c>
      <c r="J1511">
        <v>62654</v>
      </c>
      <c r="K1511">
        <f t="shared" si="69"/>
        <v>1806049.08</v>
      </c>
      <c r="L1511">
        <f t="shared" si="70"/>
        <v>1545047.64</v>
      </c>
      <c r="M1511">
        <f t="shared" si="71"/>
        <v>1.1689277619944456</v>
      </c>
    </row>
    <row r="1512" spans="1:13" hidden="1" x14ac:dyDescent="0.3">
      <c r="A1512">
        <v>15140</v>
      </c>
      <c r="B1512">
        <v>20191231</v>
      </c>
      <c r="C1512">
        <v>71</v>
      </c>
      <c r="D1512">
        <v>3</v>
      </c>
      <c r="E1512" t="s">
        <v>3638</v>
      </c>
      <c r="F1512" t="s">
        <v>3639</v>
      </c>
      <c r="G1512" t="s">
        <v>3640</v>
      </c>
      <c r="H1512">
        <v>16.399999999999999</v>
      </c>
      <c r="I1512">
        <v>14885</v>
      </c>
      <c r="J1512">
        <v>25353</v>
      </c>
      <c r="K1512">
        <f t="shared" si="69"/>
        <v>244113.99999999997</v>
      </c>
      <c r="L1512">
        <f t="shared" si="70"/>
        <v>415789.19999999995</v>
      </c>
      <c r="M1512">
        <f t="shared" si="71"/>
        <v>0.58711000670532087</v>
      </c>
    </row>
    <row r="1513" spans="1:13" hidden="1" x14ac:dyDescent="0.3">
      <c r="A1513">
        <v>15142</v>
      </c>
      <c r="B1513">
        <v>20191231</v>
      </c>
      <c r="C1513">
        <v>18</v>
      </c>
      <c r="D1513">
        <v>1</v>
      </c>
      <c r="E1513" t="s">
        <v>3641</v>
      </c>
      <c r="F1513" t="s">
        <v>3642</v>
      </c>
      <c r="G1513" t="s">
        <v>3643</v>
      </c>
      <c r="H1513">
        <v>19.18</v>
      </c>
      <c r="I1513">
        <v>204584</v>
      </c>
      <c r="J1513">
        <v>121223</v>
      </c>
      <c r="K1513">
        <f t="shared" si="69"/>
        <v>3923921.12</v>
      </c>
      <c r="L1513">
        <f t="shared" si="70"/>
        <v>2325057.14</v>
      </c>
      <c r="M1513">
        <f t="shared" si="71"/>
        <v>1.6876665319287594</v>
      </c>
    </row>
    <row r="1514" spans="1:13" x14ac:dyDescent="0.3">
      <c r="A1514">
        <v>88159</v>
      </c>
      <c r="B1514">
        <v>20191231</v>
      </c>
      <c r="C1514">
        <v>11</v>
      </c>
      <c r="D1514">
        <v>3</v>
      </c>
      <c r="E1514" t="s">
        <v>13889</v>
      </c>
      <c r="F1514" t="s">
        <v>13890</v>
      </c>
      <c r="G1514" t="s">
        <v>13891</v>
      </c>
      <c r="H1514">
        <v>17.62</v>
      </c>
      <c r="I1514">
        <v>640024</v>
      </c>
      <c r="J1514">
        <v>303846</v>
      </c>
      <c r="K1514">
        <f t="shared" si="69"/>
        <v>11277222.880000001</v>
      </c>
      <c r="L1514">
        <f t="shared" si="70"/>
        <v>5353766.5200000005</v>
      </c>
      <c r="M1514">
        <f t="shared" si="71"/>
        <v>2.1064091678021102</v>
      </c>
    </row>
    <row r="1515" spans="1:13" x14ac:dyDescent="0.3">
      <c r="A1515">
        <v>89509</v>
      </c>
      <c r="B1515">
        <v>20191231</v>
      </c>
      <c r="C1515">
        <v>11</v>
      </c>
      <c r="D1515">
        <v>1</v>
      </c>
      <c r="E1515" t="s">
        <v>14584</v>
      </c>
      <c r="F1515" t="s">
        <v>14585</v>
      </c>
      <c r="G1515">
        <v>17179810</v>
      </c>
      <c r="H1515">
        <v>52.49</v>
      </c>
      <c r="I1515">
        <v>283678</v>
      </c>
      <c r="J1515">
        <v>101810</v>
      </c>
      <c r="K1515">
        <f t="shared" si="69"/>
        <v>14890258.220000001</v>
      </c>
      <c r="L1515">
        <f t="shared" si="70"/>
        <v>5344006.9000000004</v>
      </c>
      <c r="M1515">
        <f t="shared" si="71"/>
        <v>2.786347117179059</v>
      </c>
    </row>
    <row r="1516" spans="1:13" hidden="1" x14ac:dyDescent="0.3">
      <c r="A1516">
        <v>15146</v>
      </c>
      <c r="B1516">
        <v>20191231</v>
      </c>
      <c r="C1516">
        <v>73</v>
      </c>
      <c r="D1516">
        <v>4</v>
      </c>
      <c r="E1516" t="s">
        <v>3650</v>
      </c>
      <c r="F1516" t="s">
        <v>179</v>
      </c>
      <c r="G1516" t="s">
        <v>3651</v>
      </c>
      <c r="H1516">
        <v>44.545099999999998</v>
      </c>
      <c r="I1516">
        <v>875</v>
      </c>
      <c r="J1516">
        <v>600</v>
      </c>
      <c r="K1516">
        <f t="shared" si="69"/>
        <v>38976.962500000001</v>
      </c>
      <c r="L1516">
        <f t="shared" si="70"/>
        <v>26727.059999999998</v>
      </c>
      <c r="M1516">
        <f t="shared" si="71"/>
        <v>1.4583333333333333</v>
      </c>
    </row>
    <row r="1517" spans="1:13" hidden="1" x14ac:dyDescent="0.3">
      <c r="A1517">
        <v>15147</v>
      </c>
      <c r="B1517">
        <v>20191231</v>
      </c>
      <c r="C1517">
        <v>73</v>
      </c>
      <c r="D1517">
        <v>4</v>
      </c>
      <c r="E1517" t="s">
        <v>3652</v>
      </c>
      <c r="F1517" t="s">
        <v>179</v>
      </c>
      <c r="G1517" t="s">
        <v>3653</v>
      </c>
      <c r="H1517">
        <v>38.8613</v>
      </c>
      <c r="I1517">
        <v>95</v>
      </c>
      <c r="J1517">
        <v>200</v>
      </c>
      <c r="K1517">
        <f t="shared" si="69"/>
        <v>3691.8235</v>
      </c>
      <c r="L1517">
        <f t="shared" si="70"/>
        <v>7772.26</v>
      </c>
      <c r="M1517">
        <f t="shared" si="71"/>
        <v>0.47499999999999998</v>
      </c>
    </row>
    <row r="1518" spans="1:13" hidden="1" x14ac:dyDescent="0.3">
      <c r="A1518">
        <v>15156</v>
      </c>
      <c r="B1518">
        <v>20191231</v>
      </c>
      <c r="C1518">
        <v>73</v>
      </c>
      <c r="D1518">
        <v>4</v>
      </c>
      <c r="E1518" t="s">
        <v>3654</v>
      </c>
      <c r="F1518" t="s">
        <v>1046</v>
      </c>
      <c r="G1518" t="s">
        <v>3655</v>
      </c>
      <c r="H1518">
        <v>24.28</v>
      </c>
      <c r="I1518">
        <v>157</v>
      </c>
      <c r="J1518">
        <v>200</v>
      </c>
      <c r="K1518">
        <f t="shared" si="69"/>
        <v>3811.96</v>
      </c>
      <c r="L1518">
        <f t="shared" si="70"/>
        <v>4856</v>
      </c>
      <c r="M1518">
        <f t="shared" si="71"/>
        <v>0.78500000000000003</v>
      </c>
    </row>
    <row r="1519" spans="1:13" hidden="1" x14ac:dyDescent="0.3">
      <c r="A1519">
        <v>15160</v>
      </c>
      <c r="B1519">
        <v>20191231</v>
      </c>
      <c r="C1519">
        <v>73</v>
      </c>
      <c r="D1519">
        <v>4</v>
      </c>
      <c r="E1519" t="s">
        <v>3656</v>
      </c>
      <c r="F1519" t="s">
        <v>1014</v>
      </c>
      <c r="G1519" t="s">
        <v>3657</v>
      </c>
      <c r="H1519">
        <v>42.66</v>
      </c>
      <c r="I1519">
        <v>40604</v>
      </c>
      <c r="J1519">
        <v>14400</v>
      </c>
      <c r="K1519">
        <f t="shared" si="69"/>
        <v>1732166.64</v>
      </c>
      <c r="L1519">
        <f t="shared" si="70"/>
        <v>614304</v>
      </c>
      <c r="M1519">
        <f t="shared" si="71"/>
        <v>2.819722222222222</v>
      </c>
    </row>
    <row r="1520" spans="1:13" hidden="1" x14ac:dyDescent="0.3">
      <c r="A1520">
        <v>15161</v>
      </c>
      <c r="B1520">
        <v>20191231</v>
      </c>
      <c r="C1520">
        <v>73</v>
      </c>
      <c r="D1520">
        <v>4</v>
      </c>
      <c r="E1520" t="s">
        <v>3658</v>
      </c>
      <c r="F1520" t="s">
        <v>399</v>
      </c>
      <c r="G1520" t="s">
        <v>3659</v>
      </c>
      <c r="H1520">
        <v>31.17</v>
      </c>
      <c r="I1520">
        <v>9994</v>
      </c>
      <c r="J1520">
        <v>6900</v>
      </c>
      <c r="K1520">
        <f t="shared" si="69"/>
        <v>311512.98000000004</v>
      </c>
      <c r="L1520">
        <f t="shared" si="70"/>
        <v>215073</v>
      </c>
      <c r="M1520">
        <f t="shared" si="71"/>
        <v>1.4484057971014492</v>
      </c>
    </row>
    <row r="1521" spans="1:13" hidden="1" x14ac:dyDescent="0.3">
      <c r="A1521">
        <v>15162</v>
      </c>
      <c r="B1521">
        <v>20191231</v>
      </c>
      <c r="C1521">
        <v>73</v>
      </c>
      <c r="D1521">
        <v>4</v>
      </c>
      <c r="E1521" t="s">
        <v>3660</v>
      </c>
      <c r="F1521" t="s">
        <v>399</v>
      </c>
      <c r="G1521" t="s">
        <v>3661</v>
      </c>
      <c r="H1521">
        <v>32.29</v>
      </c>
      <c r="I1521">
        <v>47827</v>
      </c>
      <c r="J1521">
        <v>35800</v>
      </c>
      <c r="K1521">
        <f t="shared" si="69"/>
        <v>1544333.83</v>
      </c>
      <c r="L1521">
        <f t="shared" si="70"/>
        <v>1155982</v>
      </c>
      <c r="M1521">
        <f t="shared" si="71"/>
        <v>1.335949720670391</v>
      </c>
    </row>
    <row r="1522" spans="1:13" hidden="1" x14ac:dyDescent="0.3">
      <c r="A1522">
        <v>15163</v>
      </c>
      <c r="B1522">
        <v>20191231</v>
      </c>
      <c r="C1522">
        <v>73</v>
      </c>
      <c r="D1522">
        <v>4</v>
      </c>
      <c r="E1522" t="s">
        <v>3662</v>
      </c>
      <c r="F1522" t="s">
        <v>3096</v>
      </c>
      <c r="G1522" t="s">
        <v>3663</v>
      </c>
      <c r="H1522">
        <v>57</v>
      </c>
      <c r="I1522">
        <v>9011</v>
      </c>
      <c r="J1522">
        <v>6500</v>
      </c>
      <c r="K1522">
        <f t="shared" si="69"/>
        <v>513627</v>
      </c>
      <c r="L1522">
        <f t="shared" si="70"/>
        <v>370500</v>
      </c>
      <c r="M1522">
        <f t="shared" si="71"/>
        <v>1.3863076923076922</v>
      </c>
    </row>
    <row r="1523" spans="1:13" x14ac:dyDescent="0.3">
      <c r="A1523">
        <v>14634</v>
      </c>
      <c r="B1523">
        <v>20191231</v>
      </c>
      <c r="C1523">
        <v>11</v>
      </c>
      <c r="D1523">
        <v>1</v>
      </c>
      <c r="E1523" t="s">
        <v>2934</v>
      </c>
      <c r="F1523" t="s">
        <v>2935</v>
      </c>
      <c r="G1523">
        <v>70187710</v>
      </c>
      <c r="H1523">
        <v>18.91</v>
      </c>
      <c r="I1523">
        <v>1086999</v>
      </c>
      <c r="J1523">
        <v>281241</v>
      </c>
      <c r="K1523">
        <f t="shared" si="69"/>
        <v>20555151.09</v>
      </c>
      <c r="L1523">
        <f t="shared" si="70"/>
        <v>5318267.3099999996</v>
      </c>
      <c r="M1523">
        <f t="shared" si="71"/>
        <v>3.8650090136217692</v>
      </c>
    </row>
    <row r="1524" spans="1:13" x14ac:dyDescent="0.3">
      <c r="A1524">
        <v>47466</v>
      </c>
      <c r="B1524">
        <v>20191231</v>
      </c>
      <c r="C1524">
        <v>11</v>
      </c>
      <c r="D1524">
        <v>1</v>
      </c>
      <c r="E1524" t="s">
        <v>10126</v>
      </c>
      <c r="F1524" t="s">
        <v>10127</v>
      </c>
      <c r="G1524">
        <v>65011110</v>
      </c>
      <c r="H1524">
        <v>32.17</v>
      </c>
      <c r="I1524">
        <v>273636</v>
      </c>
      <c r="J1524">
        <v>165235</v>
      </c>
      <c r="K1524">
        <f t="shared" si="69"/>
        <v>8802870.120000001</v>
      </c>
      <c r="L1524">
        <f t="shared" si="70"/>
        <v>5315609.95</v>
      </c>
      <c r="M1524">
        <f t="shared" si="71"/>
        <v>1.6560413955881017</v>
      </c>
    </row>
    <row r="1525" spans="1:13" hidden="1" x14ac:dyDescent="0.3">
      <c r="A1525">
        <v>15169</v>
      </c>
      <c r="B1525">
        <v>20191231</v>
      </c>
      <c r="C1525">
        <v>12</v>
      </c>
      <c r="D1525">
        <v>1</v>
      </c>
      <c r="E1525" t="s">
        <v>3668</v>
      </c>
      <c r="F1525" t="s">
        <v>3669</v>
      </c>
      <c r="G1525" t="s">
        <v>3670</v>
      </c>
      <c r="H1525">
        <v>12.54</v>
      </c>
      <c r="I1525">
        <v>290162</v>
      </c>
      <c r="J1525">
        <v>219979</v>
      </c>
      <c r="K1525">
        <f t="shared" si="69"/>
        <v>3638631.48</v>
      </c>
      <c r="L1525">
        <f t="shared" si="70"/>
        <v>2758536.6599999997</v>
      </c>
      <c r="M1525">
        <f t="shared" si="71"/>
        <v>1.319044090572282</v>
      </c>
    </row>
    <row r="1526" spans="1:13" hidden="1" x14ac:dyDescent="0.3">
      <c r="A1526">
        <v>15170</v>
      </c>
      <c r="B1526">
        <v>20191231</v>
      </c>
      <c r="C1526">
        <v>12</v>
      </c>
      <c r="D1526">
        <v>1</v>
      </c>
      <c r="E1526" t="s">
        <v>3671</v>
      </c>
      <c r="F1526" t="s">
        <v>3672</v>
      </c>
      <c r="G1526" t="s">
        <v>3673</v>
      </c>
      <c r="H1526">
        <v>21.046399999999998</v>
      </c>
      <c r="I1526">
        <v>493</v>
      </c>
      <c r="J1526">
        <v>59006</v>
      </c>
      <c r="K1526">
        <f t="shared" si="69"/>
        <v>10375.875199999999</v>
      </c>
      <c r="L1526">
        <f t="shared" si="70"/>
        <v>1241863.8783999998</v>
      </c>
      <c r="M1526">
        <f t="shared" si="71"/>
        <v>8.3550825339795947E-3</v>
      </c>
    </row>
    <row r="1527" spans="1:13" hidden="1" x14ac:dyDescent="0.3">
      <c r="A1527">
        <v>15171</v>
      </c>
      <c r="B1527">
        <v>20191231</v>
      </c>
      <c r="C1527">
        <v>31</v>
      </c>
      <c r="D1527">
        <v>3</v>
      </c>
      <c r="E1527" t="s">
        <v>3674</v>
      </c>
      <c r="F1527" t="s">
        <v>3675</v>
      </c>
      <c r="G1527" t="s">
        <v>3676</v>
      </c>
      <c r="H1527">
        <v>139.12</v>
      </c>
      <c r="I1527">
        <v>55790</v>
      </c>
      <c r="J1527">
        <v>45837</v>
      </c>
      <c r="K1527">
        <f t="shared" si="69"/>
        <v>7761504.7999999998</v>
      </c>
      <c r="L1527">
        <f t="shared" si="70"/>
        <v>6376843.4400000004</v>
      </c>
      <c r="M1527">
        <f t="shared" si="71"/>
        <v>1.2171389925169622</v>
      </c>
    </row>
    <row r="1528" spans="1:13" x14ac:dyDescent="0.3">
      <c r="A1528">
        <v>31500</v>
      </c>
      <c r="B1528">
        <v>20191231</v>
      </c>
      <c r="C1528">
        <v>11</v>
      </c>
      <c r="D1528">
        <v>1</v>
      </c>
      <c r="E1528" t="s">
        <v>9835</v>
      </c>
      <c r="F1528" t="s">
        <v>9836</v>
      </c>
      <c r="G1528">
        <v>27826510</v>
      </c>
      <c r="H1528">
        <v>46.69</v>
      </c>
      <c r="I1528">
        <v>110164</v>
      </c>
      <c r="J1528">
        <v>113144</v>
      </c>
      <c r="K1528">
        <f t="shared" si="69"/>
        <v>5143557.16</v>
      </c>
      <c r="L1528">
        <f t="shared" si="70"/>
        <v>5282693.3599999994</v>
      </c>
      <c r="M1528">
        <f t="shared" si="71"/>
        <v>0.97366188220321004</v>
      </c>
    </row>
    <row r="1529" spans="1:13" x14ac:dyDescent="0.3">
      <c r="A1529">
        <v>17701</v>
      </c>
      <c r="B1529">
        <v>20191231</v>
      </c>
      <c r="C1529">
        <v>11</v>
      </c>
      <c r="D1529">
        <v>1</v>
      </c>
      <c r="E1529" t="s">
        <v>7002</v>
      </c>
      <c r="F1529" t="s">
        <v>7003</v>
      </c>
      <c r="G1529" t="s">
        <v>7004</v>
      </c>
      <c r="H1529">
        <v>44.92</v>
      </c>
      <c r="I1529">
        <v>279023</v>
      </c>
      <c r="J1529">
        <v>117478</v>
      </c>
      <c r="K1529">
        <f t="shared" si="69"/>
        <v>12533713.16</v>
      </c>
      <c r="L1529">
        <f t="shared" si="70"/>
        <v>5277111.76</v>
      </c>
      <c r="M1529">
        <f t="shared" si="71"/>
        <v>2.3751085309589879</v>
      </c>
    </row>
    <row r="1530" spans="1:13" x14ac:dyDescent="0.3">
      <c r="A1530">
        <v>77462</v>
      </c>
      <c r="B1530">
        <v>20191231</v>
      </c>
      <c r="C1530">
        <v>11</v>
      </c>
      <c r="D1530">
        <v>1</v>
      </c>
      <c r="E1530" t="s">
        <v>11399</v>
      </c>
      <c r="F1530" t="s">
        <v>11400</v>
      </c>
      <c r="G1530" t="s">
        <v>11401</v>
      </c>
      <c r="H1530">
        <v>17</v>
      </c>
      <c r="I1530">
        <v>3740848</v>
      </c>
      <c r="J1530">
        <v>308965</v>
      </c>
      <c r="K1530">
        <f t="shared" si="69"/>
        <v>63594416</v>
      </c>
      <c r="L1530">
        <f t="shared" si="70"/>
        <v>5252405</v>
      </c>
      <c r="M1530">
        <f t="shared" si="71"/>
        <v>12.107675626689106</v>
      </c>
    </row>
    <row r="1531" spans="1:13" x14ac:dyDescent="0.3">
      <c r="A1531">
        <v>14803</v>
      </c>
      <c r="B1531">
        <v>20191231</v>
      </c>
      <c r="C1531">
        <v>11</v>
      </c>
      <c r="D1531">
        <v>3</v>
      </c>
      <c r="E1531" t="s">
        <v>3190</v>
      </c>
      <c r="F1531" t="s">
        <v>3191</v>
      </c>
      <c r="G1531" t="s">
        <v>3192</v>
      </c>
      <c r="H1531">
        <v>74.069999999999993</v>
      </c>
      <c r="I1531">
        <v>202579</v>
      </c>
      <c r="J1531">
        <v>70879</v>
      </c>
      <c r="K1531">
        <f t="shared" si="69"/>
        <v>15005026.529999999</v>
      </c>
      <c r="L1531">
        <f t="shared" si="70"/>
        <v>5250007.5299999993</v>
      </c>
      <c r="M1531">
        <f t="shared" si="71"/>
        <v>2.8580961921020331</v>
      </c>
    </row>
    <row r="1532" spans="1:13" x14ac:dyDescent="0.3">
      <c r="A1532">
        <v>15291</v>
      </c>
      <c r="B1532">
        <v>20191231</v>
      </c>
      <c r="C1532">
        <v>11</v>
      </c>
      <c r="D1532">
        <v>3</v>
      </c>
      <c r="E1532" t="s">
        <v>3838</v>
      </c>
      <c r="F1532" t="s">
        <v>3839</v>
      </c>
      <c r="G1532" t="s">
        <v>3840</v>
      </c>
      <c r="H1532">
        <v>44.3</v>
      </c>
      <c r="I1532">
        <v>506633</v>
      </c>
      <c r="J1532">
        <v>118489</v>
      </c>
      <c r="K1532">
        <f t="shared" si="69"/>
        <v>22443841.899999999</v>
      </c>
      <c r="L1532">
        <f t="shared" si="70"/>
        <v>5249062.6999999993</v>
      </c>
      <c r="M1532">
        <f t="shared" si="71"/>
        <v>4.2757808741739742</v>
      </c>
    </row>
    <row r="1533" spans="1:13" x14ac:dyDescent="0.3">
      <c r="A1533">
        <v>86810</v>
      </c>
      <c r="B1533">
        <v>20191231</v>
      </c>
      <c r="C1533">
        <v>11</v>
      </c>
      <c r="D1533">
        <v>1</v>
      </c>
      <c r="E1533" t="s">
        <v>13555</v>
      </c>
      <c r="F1533" t="s">
        <v>13556</v>
      </c>
      <c r="G1533" t="s">
        <v>13557</v>
      </c>
      <c r="H1533">
        <v>89.88</v>
      </c>
      <c r="I1533">
        <v>82019</v>
      </c>
      <c r="J1533">
        <v>58337</v>
      </c>
      <c r="K1533">
        <f t="shared" si="69"/>
        <v>7371867.7199999997</v>
      </c>
      <c r="L1533">
        <f t="shared" si="70"/>
        <v>5243329.5599999996</v>
      </c>
      <c r="M1533">
        <f t="shared" si="71"/>
        <v>1.4059516258978006</v>
      </c>
    </row>
    <row r="1534" spans="1:13" x14ac:dyDescent="0.3">
      <c r="A1534">
        <v>14750</v>
      </c>
      <c r="B1534">
        <v>20191231</v>
      </c>
      <c r="C1534">
        <v>11</v>
      </c>
      <c r="D1534">
        <v>1</v>
      </c>
      <c r="E1534" t="s">
        <v>3117</v>
      </c>
      <c r="F1534" t="s">
        <v>3118</v>
      </c>
      <c r="G1534" t="s">
        <v>3119</v>
      </c>
      <c r="H1534">
        <v>38.659999999999997</v>
      </c>
      <c r="I1534">
        <v>392503</v>
      </c>
      <c r="J1534">
        <v>135619</v>
      </c>
      <c r="K1534">
        <f t="shared" si="69"/>
        <v>15174165.979999999</v>
      </c>
      <c r="L1534">
        <f t="shared" si="70"/>
        <v>5243030.5399999991</v>
      </c>
      <c r="M1534">
        <f t="shared" si="71"/>
        <v>2.8941593729492179</v>
      </c>
    </row>
    <row r="1535" spans="1:13" x14ac:dyDescent="0.3">
      <c r="A1535">
        <v>16597</v>
      </c>
      <c r="B1535">
        <v>20191231</v>
      </c>
      <c r="C1535">
        <v>11</v>
      </c>
      <c r="D1535">
        <v>1</v>
      </c>
      <c r="E1535" t="s">
        <v>5426</v>
      </c>
      <c r="F1535" t="s">
        <v>5427</v>
      </c>
      <c r="G1535" t="s">
        <v>5428</v>
      </c>
      <c r="H1535">
        <v>100.07</v>
      </c>
      <c r="I1535">
        <v>365424</v>
      </c>
      <c r="J1535">
        <v>51820</v>
      </c>
      <c r="K1535">
        <f t="shared" si="69"/>
        <v>36567979.68</v>
      </c>
      <c r="L1535">
        <f t="shared" si="70"/>
        <v>5185627.3999999994</v>
      </c>
      <c r="M1535">
        <f t="shared" si="71"/>
        <v>7.0517946738710924</v>
      </c>
    </row>
    <row r="1536" spans="1:13" hidden="1" x14ac:dyDescent="0.3">
      <c r="A1536">
        <v>15189</v>
      </c>
      <c r="B1536">
        <v>20191231</v>
      </c>
      <c r="C1536">
        <v>73</v>
      </c>
      <c r="D1536">
        <v>4</v>
      </c>
      <c r="E1536" t="s">
        <v>3698</v>
      </c>
      <c r="F1536" t="s">
        <v>30</v>
      </c>
      <c r="G1536" t="s">
        <v>3699</v>
      </c>
      <c r="I1536">
        <v>47</v>
      </c>
      <c r="J1536">
        <v>600</v>
      </c>
      <c r="K1536">
        <f t="shared" si="69"/>
        <v>0</v>
      </c>
      <c r="L1536">
        <f t="shared" si="70"/>
        <v>0</v>
      </c>
      <c r="M1536">
        <f t="shared" si="71"/>
        <v>7.8333333333333338E-2</v>
      </c>
    </row>
    <row r="1537" spans="1:13" hidden="1" x14ac:dyDescent="0.3">
      <c r="A1537">
        <v>15190</v>
      </c>
      <c r="B1537">
        <v>20191231</v>
      </c>
      <c r="C1537">
        <v>73</v>
      </c>
      <c r="D1537">
        <v>4</v>
      </c>
      <c r="E1537" t="s">
        <v>3700</v>
      </c>
      <c r="F1537" t="s">
        <v>3452</v>
      </c>
      <c r="G1537">
        <v>4276578</v>
      </c>
      <c r="H1537">
        <v>29.41</v>
      </c>
      <c r="I1537">
        <v>154</v>
      </c>
      <c r="J1537">
        <v>150</v>
      </c>
      <c r="K1537">
        <f t="shared" si="69"/>
        <v>4529.1400000000003</v>
      </c>
      <c r="L1537">
        <f t="shared" si="70"/>
        <v>4411.5</v>
      </c>
      <c r="M1537">
        <f t="shared" si="71"/>
        <v>1.0266666666666666</v>
      </c>
    </row>
    <row r="1538" spans="1:13" hidden="1" x14ac:dyDescent="0.3">
      <c r="A1538">
        <v>15193</v>
      </c>
      <c r="B1538">
        <v>20191231</v>
      </c>
      <c r="C1538">
        <v>73</v>
      </c>
      <c r="D1538">
        <v>4</v>
      </c>
      <c r="E1538" t="s">
        <v>3701</v>
      </c>
      <c r="F1538" t="s">
        <v>3702</v>
      </c>
      <c r="G1538" t="s">
        <v>3703</v>
      </c>
      <c r="H1538">
        <v>22.97</v>
      </c>
      <c r="I1538">
        <v>176</v>
      </c>
      <c r="J1538">
        <v>250</v>
      </c>
      <c r="K1538">
        <f t="shared" ref="K1538:K1601" si="72">H1538*I1538</f>
        <v>4042.72</v>
      </c>
      <c r="L1538">
        <f t="shared" ref="L1538:L1601" si="73">H1538*J1538</f>
        <v>5742.5</v>
      </c>
      <c r="M1538">
        <f t="shared" ref="M1538:M1601" si="74">I1538/J1538</f>
        <v>0.70399999999999996</v>
      </c>
    </row>
    <row r="1539" spans="1:13" hidden="1" x14ac:dyDescent="0.3">
      <c r="A1539">
        <v>15194</v>
      </c>
      <c r="B1539">
        <v>20191231</v>
      </c>
      <c r="C1539">
        <v>18</v>
      </c>
      <c r="D1539">
        <v>1</v>
      </c>
      <c r="E1539" t="s">
        <v>3704</v>
      </c>
      <c r="F1539" t="s">
        <v>3705</v>
      </c>
      <c r="G1539" t="s">
        <v>3706</v>
      </c>
      <c r="H1539">
        <v>23.73</v>
      </c>
      <c r="I1539">
        <v>157756</v>
      </c>
      <c r="J1539">
        <v>74802</v>
      </c>
      <c r="K1539">
        <f t="shared" si="72"/>
        <v>3743549.88</v>
      </c>
      <c r="L1539">
        <f t="shared" si="73"/>
        <v>1775051.46</v>
      </c>
      <c r="M1539">
        <f t="shared" si="74"/>
        <v>2.1089810432876126</v>
      </c>
    </row>
    <row r="1540" spans="1:13" hidden="1" x14ac:dyDescent="0.3">
      <c r="A1540">
        <v>15195</v>
      </c>
      <c r="B1540">
        <v>20191231</v>
      </c>
      <c r="C1540">
        <v>73</v>
      </c>
      <c r="D1540">
        <v>4</v>
      </c>
      <c r="E1540" t="s">
        <v>3707</v>
      </c>
      <c r="F1540" t="s">
        <v>2360</v>
      </c>
      <c r="G1540">
        <v>31609285</v>
      </c>
      <c r="H1540">
        <v>27.86</v>
      </c>
      <c r="I1540">
        <v>51164</v>
      </c>
      <c r="J1540">
        <v>36600</v>
      </c>
      <c r="K1540">
        <f t="shared" si="72"/>
        <v>1425429.04</v>
      </c>
      <c r="L1540">
        <f t="shared" si="73"/>
        <v>1019676</v>
      </c>
      <c r="M1540">
        <f t="shared" si="74"/>
        <v>1.3979234972677597</v>
      </c>
    </row>
    <row r="1541" spans="1:13" hidden="1" x14ac:dyDescent="0.3">
      <c r="A1541">
        <v>15196</v>
      </c>
      <c r="B1541">
        <v>20191231</v>
      </c>
      <c r="C1541">
        <v>18</v>
      </c>
      <c r="D1541">
        <v>1</v>
      </c>
      <c r="E1541" t="s">
        <v>3708</v>
      </c>
      <c r="F1541" t="s">
        <v>3709</v>
      </c>
      <c r="G1541" t="s">
        <v>3710</v>
      </c>
      <c r="H1541">
        <v>14.81</v>
      </c>
      <c r="I1541">
        <v>28350</v>
      </c>
      <c r="J1541">
        <v>20347</v>
      </c>
      <c r="K1541">
        <f t="shared" si="72"/>
        <v>419863.5</v>
      </c>
      <c r="L1541">
        <f t="shared" si="73"/>
        <v>301339.07</v>
      </c>
      <c r="M1541">
        <f t="shared" si="74"/>
        <v>1.3933257974148523</v>
      </c>
    </row>
    <row r="1542" spans="1:13" x14ac:dyDescent="0.3">
      <c r="A1542">
        <v>20204</v>
      </c>
      <c r="B1542">
        <v>20191231</v>
      </c>
      <c r="C1542">
        <v>11</v>
      </c>
      <c r="D1542">
        <v>1</v>
      </c>
      <c r="E1542" t="s">
        <v>9528</v>
      </c>
      <c r="F1542" t="s">
        <v>9529</v>
      </c>
      <c r="G1542">
        <v>22439910</v>
      </c>
      <c r="H1542">
        <v>86.38</v>
      </c>
      <c r="I1542">
        <v>48721</v>
      </c>
      <c r="J1542">
        <v>59979</v>
      </c>
      <c r="K1542">
        <f t="shared" si="72"/>
        <v>4208519.9799999995</v>
      </c>
      <c r="L1542">
        <f t="shared" si="73"/>
        <v>5180986.0199999996</v>
      </c>
      <c r="M1542">
        <f t="shared" si="74"/>
        <v>0.81230097200686902</v>
      </c>
    </row>
    <row r="1543" spans="1:13" hidden="1" x14ac:dyDescent="0.3">
      <c r="A1543">
        <v>15199</v>
      </c>
      <c r="B1543">
        <v>20191231</v>
      </c>
      <c r="C1543">
        <v>73</v>
      </c>
      <c r="D1543">
        <v>4</v>
      </c>
      <c r="E1543" t="s">
        <v>3714</v>
      </c>
      <c r="F1543" t="s">
        <v>3715</v>
      </c>
      <c r="G1543">
        <v>51841610</v>
      </c>
      <c r="H1543">
        <v>29.37</v>
      </c>
      <c r="I1543">
        <v>71470</v>
      </c>
      <c r="J1543">
        <v>95300</v>
      </c>
      <c r="K1543">
        <f t="shared" si="72"/>
        <v>2099073.9</v>
      </c>
      <c r="L1543">
        <f t="shared" si="73"/>
        <v>2798961</v>
      </c>
      <c r="M1543">
        <f t="shared" si="74"/>
        <v>0.74994753410283321</v>
      </c>
    </row>
    <row r="1544" spans="1:13" hidden="1" x14ac:dyDescent="0.3">
      <c r="A1544">
        <v>15200</v>
      </c>
      <c r="B1544">
        <v>20191231</v>
      </c>
      <c r="C1544">
        <v>73</v>
      </c>
      <c r="D1544">
        <v>4</v>
      </c>
      <c r="E1544" t="s">
        <v>3716</v>
      </c>
      <c r="F1544" t="s">
        <v>3715</v>
      </c>
      <c r="G1544">
        <v>51841620</v>
      </c>
      <c r="H1544">
        <v>23.188600000000001</v>
      </c>
      <c r="I1544">
        <v>2416</v>
      </c>
      <c r="J1544">
        <v>3000</v>
      </c>
      <c r="K1544">
        <f t="shared" si="72"/>
        <v>56023.657600000006</v>
      </c>
      <c r="L1544">
        <f t="shared" si="73"/>
        <v>69565.8</v>
      </c>
      <c r="M1544">
        <f t="shared" si="74"/>
        <v>0.80533333333333335</v>
      </c>
    </row>
    <row r="1545" spans="1:13" hidden="1" x14ac:dyDescent="0.3">
      <c r="A1545">
        <v>15201</v>
      </c>
      <c r="B1545">
        <v>20191231</v>
      </c>
      <c r="C1545">
        <v>73</v>
      </c>
      <c r="D1545">
        <v>4</v>
      </c>
      <c r="E1545" t="s">
        <v>3717</v>
      </c>
      <c r="F1545" t="s">
        <v>3715</v>
      </c>
      <c r="G1545">
        <v>51841640</v>
      </c>
      <c r="H1545">
        <v>33.700000000000003</v>
      </c>
      <c r="I1545">
        <v>7629</v>
      </c>
      <c r="J1545">
        <v>10150</v>
      </c>
      <c r="K1545">
        <f t="shared" si="72"/>
        <v>257097.30000000002</v>
      </c>
      <c r="L1545">
        <f t="shared" si="73"/>
        <v>342055</v>
      </c>
      <c r="M1545">
        <f t="shared" si="74"/>
        <v>0.75162561576354681</v>
      </c>
    </row>
    <row r="1546" spans="1:13" x14ac:dyDescent="0.3">
      <c r="A1546">
        <v>10777</v>
      </c>
      <c r="B1546">
        <v>20191231</v>
      </c>
      <c r="C1546">
        <v>11</v>
      </c>
      <c r="D1546">
        <v>3</v>
      </c>
      <c r="E1546" t="s">
        <v>129</v>
      </c>
      <c r="F1546" t="s">
        <v>130</v>
      </c>
      <c r="G1546" t="s">
        <v>131</v>
      </c>
      <c r="H1546">
        <v>532.21001999999999</v>
      </c>
      <c r="I1546">
        <v>8923</v>
      </c>
      <c r="J1546">
        <v>9733</v>
      </c>
      <c r="K1546">
        <f t="shared" si="72"/>
        <v>4748910.0084600002</v>
      </c>
      <c r="L1546">
        <f t="shared" si="73"/>
        <v>5180000.1246600002</v>
      </c>
      <c r="M1546">
        <f t="shared" si="74"/>
        <v>0.91677797184835097</v>
      </c>
    </row>
    <row r="1547" spans="1:13" x14ac:dyDescent="0.3">
      <c r="A1547">
        <v>90805</v>
      </c>
      <c r="B1547">
        <v>20191231</v>
      </c>
      <c r="C1547">
        <v>11</v>
      </c>
      <c r="D1547">
        <v>3</v>
      </c>
      <c r="E1547" t="s">
        <v>15599</v>
      </c>
      <c r="F1547" t="s">
        <v>15600</v>
      </c>
      <c r="G1547" t="s">
        <v>15601</v>
      </c>
      <c r="H1547">
        <v>32.74</v>
      </c>
      <c r="I1547">
        <v>575880</v>
      </c>
      <c r="J1547">
        <v>158140</v>
      </c>
      <c r="K1547">
        <f t="shared" si="72"/>
        <v>18854311.200000003</v>
      </c>
      <c r="L1547">
        <f t="shared" si="73"/>
        <v>5177503.6000000006</v>
      </c>
      <c r="M1547">
        <f t="shared" si="74"/>
        <v>3.6415834071076261</v>
      </c>
    </row>
    <row r="1548" spans="1:13" hidden="1" x14ac:dyDescent="0.3">
      <c r="A1548">
        <v>15204</v>
      </c>
      <c r="B1548">
        <v>20191231</v>
      </c>
      <c r="C1548">
        <v>73</v>
      </c>
      <c r="D1548">
        <v>5</v>
      </c>
      <c r="E1548" t="s">
        <v>3722</v>
      </c>
      <c r="F1548" t="s">
        <v>599</v>
      </c>
      <c r="G1548" t="s">
        <v>3723</v>
      </c>
      <c r="H1548">
        <v>60.22</v>
      </c>
      <c r="I1548">
        <v>10556</v>
      </c>
      <c r="J1548">
        <v>13080</v>
      </c>
      <c r="K1548">
        <f t="shared" si="72"/>
        <v>635682.31999999995</v>
      </c>
      <c r="L1548">
        <f t="shared" si="73"/>
        <v>787677.6</v>
      </c>
      <c r="M1548">
        <f t="shared" si="74"/>
        <v>0.80703363914373094</v>
      </c>
    </row>
    <row r="1549" spans="1:13" hidden="1" x14ac:dyDescent="0.3">
      <c r="A1549">
        <v>15205</v>
      </c>
      <c r="B1549">
        <v>20191231</v>
      </c>
      <c r="C1549">
        <v>73</v>
      </c>
      <c r="D1549">
        <v>5</v>
      </c>
      <c r="E1549" t="s">
        <v>3724</v>
      </c>
      <c r="F1549" t="s">
        <v>599</v>
      </c>
      <c r="G1549" t="s">
        <v>3725</v>
      </c>
      <c r="H1549">
        <v>61.79</v>
      </c>
      <c r="I1549">
        <v>8493</v>
      </c>
      <c r="J1549">
        <v>13050</v>
      </c>
      <c r="K1549">
        <f t="shared" si="72"/>
        <v>524782.47</v>
      </c>
      <c r="L1549">
        <f t="shared" si="73"/>
        <v>806359.5</v>
      </c>
      <c r="M1549">
        <f t="shared" si="74"/>
        <v>0.6508045977011494</v>
      </c>
    </row>
    <row r="1550" spans="1:13" hidden="1" x14ac:dyDescent="0.3">
      <c r="A1550">
        <v>15213</v>
      </c>
      <c r="B1550">
        <v>20191231</v>
      </c>
      <c r="C1550">
        <v>73</v>
      </c>
      <c r="D1550">
        <v>4</v>
      </c>
      <c r="E1550" t="s">
        <v>3726</v>
      </c>
      <c r="F1550" t="s">
        <v>1394</v>
      </c>
      <c r="G1550" t="s">
        <v>3727</v>
      </c>
      <c r="H1550">
        <v>48.99</v>
      </c>
      <c r="I1550">
        <v>58354</v>
      </c>
      <c r="J1550">
        <v>68250</v>
      </c>
      <c r="K1550">
        <f t="shared" si="72"/>
        <v>2858762.46</v>
      </c>
      <c r="L1550">
        <f t="shared" si="73"/>
        <v>3343567.5</v>
      </c>
      <c r="M1550">
        <f t="shared" si="74"/>
        <v>0.85500366300366304</v>
      </c>
    </row>
    <row r="1551" spans="1:13" hidden="1" x14ac:dyDescent="0.3">
      <c r="A1551">
        <v>15214</v>
      </c>
      <c r="B1551">
        <v>20191231</v>
      </c>
      <c r="C1551">
        <v>73</v>
      </c>
      <c r="D1551">
        <v>4</v>
      </c>
      <c r="E1551" t="s">
        <v>3728</v>
      </c>
      <c r="F1551" t="s">
        <v>672</v>
      </c>
      <c r="G1551" t="s">
        <v>3729</v>
      </c>
      <c r="H1551">
        <v>73.689400000000006</v>
      </c>
      <c r="I1551">
        <v>956</v>
      </c>
      <c r="J1551">
        <v>300</v>
      </c>
      <c r="K1551">
        <f t="shared" si="72"/>
        <v>70447.066400000011</v>
      </c>
      <c r="L1551">
        <f t="shared" si="73"/>
        <v>22106.820000000003</v>
      </c>
      <c r="M1551">
        <f t="shared" si="74"/>
        <v>3.1866666666666665</v>
      </c>
    </row>
    <row r="1552" spans="1:13" x14ac:dyDescent="0.3">
      <c r="A1552">
        <v>89002</v>
      </c>
      <c r="B1552">
        <v>20191231</v>
      </c>
      <c r="C1552">
        <v>11</v>
      </c>
      <c r="D1552">
        <v>1</v>
      </c>
      <c r="E1552" t="s">
        <v>14254</v>
      </c>
      <c r="F1552" t="s">
        <v>14255</v>
      </c>
      <c r="G1552">
        <v>1858110</v>
      </c>
      <c r="H1552">
        <v>112.2</v>
      </c>
      <c r="I1552">
        <v>156727</v>
      </c>
      <c r="J1552">
        <v>46056</v>
      </c>
      <c r="K1552">
        <f t="shared" si="72"/>
        <v>17584769.400000002</v>
      </c>
      <c r="L1552">
        <f t="shared" si="73"/>
        <v>5167483.2</v>
      </c>
      <c r="M1552">
        <f t="shared" si="74"/>
        <v>3.402965954490186</v>
      </c>
    </row>
    <row r="1553" spans="1:13" hidden="1" x14ac:dyDescent="0.3">
      <c r="A1553">
        <v>15216</v>
      </c>
      <c r="B1553">
        <v>20191231</v>
      </c>
      <c r="C1553">
        <v>18</v>
      </c>
      <c r="D1553">
        <v>1</v>
      </c>
      <c r="E1553" t="s">
        <v>3732</v>
      </c>
      <c r="F1553" t="s">
        <v>3733</v>
      </c>
      <c r="G1553">
        <v>98401710</v>
      </c>
      <c r="H1553">
        <v>21.61</v>
      </c>
      <c r="I1553">
        <v>106869</v>
      </c>
      <c r="J1553">
        <v>112642</v>
      </c>
      <c r="K1553">
        <f t="shared" si="72"/>
        <v>2309439.09</v>
      </c>
      <c r="L1553">
        <f t="shared" si="73"/>
        <v>2434193.62</v>
      </c>
      <c r="M1553">
        <f t="shared" si="74"/>
        <v>0.94874913442588027</v>
      </c>
    </row>
    <row r="1554" spans="1:13" x14ac:dyDescent="0.3">
      <c r="A1554">
        <v>76136</v>
      </c>
      <c r="B1554">
        <v>20191231</v>
      </c>
      <c r="C1554">
        <v>11</v>
      </c>
      <c r="D1554">
        <v>1</v>
      </c>
      <c r="E1554" t="s">
        <v>11111</v>
      </c>
      <c r="F1554" t="s">
        <v>11112</v>
      </c>
      <c r="G1554">
        <v>48840110</v>
      </c>
      <c r="H1554">
        <v>77.5</v>
      </c>
      <c r="I1554">
        <v>62181</v>
      </c>
      <c r="J1554">
        <v>66647</v>
      </c>
      <c r="K1554">
        <f t="shared" si="72"/>
        <v>4819027.5</v>
      </c>
      <c r="L1554">
        <f t="shared" si="73"/>
        <v>5165142.5</v>
      </c>
      <c r="M1554">
        <f t="shared" si="74"/>
        <v>0.93299023211847498</v>
      </c>
    </row>
    <row r="1555" spans="1:13" x14ac:dyDescent="0.3">
      <c r="A1555">
        <v>36397</v>
      </c>
      <c r="B1555">
        <v>20191231</v>
      </c>
      <c r="C1555">
        <v>11</v>
      </c>
      <c r="D1555">
        <v>1</v>
      </c>
      <c r="E1555" t="s">
        <v>9927</v>
      </c>
      <c r="F1555" t="s">
        <v>9928</v>
      </c>
      <c r="G1555">
        <v>32051710</v>
      </c>
      <c r="H1555">
        <v>16.559999999999999</v>
      </c>
      <c r="I1555">
        <v>722601</v>
      </c>
      <c r="J1555">
        <v>311180</v>
      </c>
      <c r="K1555">
        <f t="shared" si="72"/>
        <v>11966272.559999999</v>
      </c>
      <c r="L1555">
        <f t="shared" si="73"/>
        <v>5153140.8</v>
      </c>
      <c r="M1555">
        <f t="shared" si="74"/>
        <v>2.3221318850825887</v>
      </c>
    </row>
    <row r="1556" spans="1:13" x14ac:dyDescent="0.3">
      <c r="A1556">
        <v>16664</v>
      </c>
      <c r="B1556">
        <v>20191231</v>
      </c>
      <c r="C1556">
        <v>11</v>
      </c>
      <c r="D1556">
        <v>1</v>
      </c>
      <c r="E1556" t="s">
        <v>5533</v>
      </c>
      <c r="F1556" t="s">
        <v>5534</v>
      </c>
      <c r="G1556">
        <v>33975010</v>
      </c>
      <c r="H1556">
        <v>50.81</v>
      </c>
      <c r="I1556">
        <v>203418</v>
      </c>
      <c r="J1556">
        <v>101058</v>
      </c>
      <c r="K1556">
        <f t="shared" si="72"/>
        <v>10335668.58</v>
      </c>
      <c r="L1556">
        <f t="shared" si="73"/>
        <v>5134756.9800000004</v>
      </c>
      <c r="M1556">
        <f t="shared" si="74"/>
        <v>2.0128836905539393</v>
      </c>
    </row>
    <row r="1557" spans="1:13" x14ac:dyDescent="0.3">
      <c r="A1557">
        <v>19828</v>
      </c>
      <c r="B1557">
        <v>20191231</v>
      </c>
      <c r="C1557">
        <v>11</v>
      </c>
      <c r="D1557">
        <v>3</v>
      </c>
      <c r="E1557" t="s">
        <v>9517</v>
      </c>
      <c r="F1557" t="s">
        <v>9518</v>
      </c>
      <c r="G1557" t="s">
        <v>9519</v>
      </c>
      <c r="H1557">
        <v>22.21</v>
      </c>
      <c r="I1557">
        <v>477049</v>
      </c>
      <c r="J1557">
        <v>230047</v>
      </c>
      <c r="K1557">
        <f t="shared" si="72"/>
        <v>10595258.290000001</v>
      </c>
      <c r="L1557">
        <f t="shared" si="73"/>
        <v>5109343.87</v>
      </c>
      <c r="M1557">
        <f t="shared" si="74"/>
        <v>2.0737023303933544</v>
      </c>
    </row>
    <row r="1558" spans="1:13" x14ac:dyDescent="0.3">
      <c r="A1558">
        <v>41187</v>
      </c>
      <c r="B1558">
        <v>20191231</v>
      </c>
      <c r="C1558">
        <v>11</v>
      </c>
      <c r="D1558">
        <v>1</v>
      </c>
      <c r="E1558" t="s">
        <v>9998</v>
      </c>
      <c r="F1558" t="s">
        <v>9999</v>
      </c>
      <c r="G1558">
        <v>41987010</v>
      </c>
      <c r="H1558">
        <v>46.86</v>
      </c>
      <c r="I1558">
        <v>78334</v>
      </c>
      <c r="J1558">
        <v>108973</v>
      </c>
      <c r="K1558">
        <f t="shared" si="72"/>
        <v>3670731.2399999998</v>
      </c>
      <c r="L1558">
        <f t="shared" si="73"/>
        <v>5106474.78</v>
      </c>
      <c r="M1558">
        <f t="shared" si="74"/>
        <v>0.71883861139915395</v>
      </c>
    </row>
    <row r="1559" spans="1:13" x14ac:dyDescent="0.3">
      <c r="A1559">
        <v>12089</v>
      </c>
      <c r="B1559">
        <v>20191231</v>
      </c>
      <c r="C1559">
        <v>11</v>
      </c>
      <c r="D1559">
        <v>3</v>
      </c>
      <c r="E1559" t="s">
        <v>387</v>
      </c>
      <c r="F1559" t="s">
        <v>388</v>
      </c>
      <c r="G1559" t="s">
        <v>389</v>
      </c>
      <c r="H1559">
        <v>53.75</v>
      </c>
      <c r="I1559">
        <v>117189</v>
      </c>
      <c r="J1559">
        <v>94855</v>
      </c>
      <c r="K1559">
        <f t="shared" si="72"/>
        <v>6298908.75</v>
      </c>
      <c r="L1559">
        <f t="shared" si="73"/>
        <v>5098456.25</v>
      </c>
      <c r="M1559">
        <f t="shared" si="74"/>
        <v>1.2354541141742661</v>
      </c>
    </row>
    <row r="1560" spans="1:13" hidden="1" x14ac:dyDescent="0.3">
      <c r="A1560">
        <v>15231</v>
      </c>
      <c r="B1560">
        <v>20191231</v>
      </c>
      <c r="C1560">
        <v>18</v>
      </c>
      <c r="D1560">
        <v>1</v>
      </c>
      <c r="E1560" t="s">
        <v>3749</v>
      </c>
      <c r="F1560" t="s">
        <v>3750</v>
      </c>
      <c r="G1560" t="s">
        <v>3751</v>
      </c>
      <c r="H1560">
        <v>45</v>
      </c>
      <c r="I1560">
        <v>38125</v>
      </c>
      <c r="J1560">
        <v>25034</v>
      </c>
      <c r="K1560">
        <f t="shared" si="72"/>
        <v>1715625</v>
      </c>
      <c r="L1560">
        <f t="shared" si="73"/>
        <v>1126530</v>
      </c>
      <c r="M1560">
        <f t="shared" si="74"/>
        <v>1.5229288168091395</v>
      </c>
    </row>
    <row r="1561" spans="1:13" hidden="1" x14ac:dyDescent="0.3">
      <c r="A1561">
        <v>15233</v>
      </c>
      <c r="B1561">
        <v>20191231</v>
      </c>
      <c r="C1561">
        <v>73</v>
      </c>
      <c r="D1561">
        <v>4</v>
      </c>
      <c r="E1561" t="s">
        <v>3752</v>
      </c>
      <c r="F1561" t="s">
        <v>3753</v>
      </c>
      <c r="G1561" t="s">
        <v>3754</v>
      </c>
      <c r="H1561">
        <v>17.425000000000001</v>
      </c>
      <c r="I1561">
        <v>3614</v>
      </c>
      <c r="J1561">
        <v>406</v>
      </c>
      <c r="K1561">
        <f t="shared" si="72"/>
        <v>62973.950000000004</v>
      </c>
      <c r="L1561">
        <f t="shared" si="73"/>
        <v>7074.55</v>
      </c>
      <c r="M1561">
        <f t="shared" si="74"/>
        <v>8.9014778325123149</v>
      </c>
    </row>
    <row r="1562" spans="1:13" hidden="1" x14ac:dyDescent="0.3">
      <c r="A1562">
        <v>15234</v>
      </c>
      <c r="B1562">
        <v>20191231</v>
      </c>
      <c r="C1562">
        <v>73</v>
      </c>
      <c r="D1562">
        <v>5</v>
      </c>
      <c r="E1562" t="s">
        <v>3755</v>
      </c>
      <c r="F1562" t="s">
        <v>934</v>
      </c>
      <c r="G1562">
        <v>23305171</v>
      </c>
      <c r="H1562">
        <v>24.024999999999999</v>
      </c>
      <c r="I1562">
        <v>4886</v>
      </c>
      <c r="J1562">
        <v>250</v>
      </c>
      <c r="K1562">
        <f t="shared" si="72"/>
        <v>117386.15</v>
      </c>
      <c r="L1562">
        <f t="shared" si="73"/>
        <v>6006.25</v>
      </c>
      <c r="M1562">
        <f t="shared" si="74"/>
        <v>19.544</v>
      </c>
    </row>
    <row r="1563" spans="1:13" hidden="1" x14ac:dyDescent="0.3">
      <c r="A1563">
        <v>15235</v>
      </c>
      <c r="B1563">
        <v>20191231</v>
      </c>
      <c r="C1563">
        <v>73</v>
      </c>
      <c r="D1563">
        <v>5</v>
      </c>
      <c r="E1563" t="s">
        <v>3756</v>
      </c>
      <c r="F1563" t="s">
        <v>934</v>
      </c>
      <c r="G1563">
        <v>23305173</v>
      </c>
      <c r="H1563">
        <v>23.9</v>
      </c>
      <c r="I1563">
        <v>153</v>
      </c>
      <c r="J1563">
        <v>300</v>
      </c>
      <c r="K1563">
        <f t="shared" si="72"/>
        <v>3656.7</v>
      </c>
      <c r="L1563">
        <f t="shared" si="73"/>
        <v>7170</v>
      </c>
      <c r="M1563">
        <f t="shared" si="74"/>
        <v>0.51</v>
      </c>
    </row>
    <row r="1564" spans="1:13" hidden="1" x14ac:dyDescent="0.3">
      <c r="A1564">
        <v>15236</v>
      </c>
      <c r="B1564">
        <v>20191231</v>
      </c>
      <c r="C1564">
        <v>73</v>
      </c>
      <c r="D1564">
        <v>5</v>
      </c>
      <c r="E1564" t="s">
        <v>3757</v>
      </c>
      <c r="F1564" t="s">
        <v>934</v>
      </c>
      <c r="G1564">
        <v>23305174</v>
      </c>
      <c r="H1564">
        <v>22.19</v>
      </c>
      <c r="I1564">
        <v>557</v>
      </c>
      <c r="J1564">
        <v>450</v>
      </c>
      <c r="K1564">
        <f t="shared" si="72"/>
        <v>12359.83</v>
      </c>
      <c r="L1564">
        <f t="shared" si="73"/>
        <v>9985.5</v>
      </c>
      <c r="M1564">
        <f t="shared" si="74"/>
        <v>1.2377777777777779</v>
      </c>
    </row>
    <row r="1565" spans="1:13" x14ac:dyDescent="0.3">
      <c r="A1565">
        <v>85992</v>
      </c>
      <c r="B1565">
        <v>20191231</v>
      </c>
      <c r="C1565">
        <v>11</v>
      </c>
      <c r="D1565">
        <v>3</v>
      </c>
      <c r="E1565" t="s">
        <v>13326</v>
      </c>
      <c r="F1565" t="s">
        <v>13327</v>
      </c>
      <c r="G1565">
        <v>56275010</v>
      </c>
      <c r="H1565">
        <v>79.75</v>
      </c>
      <c r="I1565">
        <v>90802</v>
      </c>
      <c r="J1565">
        <v>63901</v>
      </c>
      <c r="K1565">
        <f t="shared" si="72"/>
        <v>7241459.5</v>
      </c>
      <c r="L1565">
        <f t="shared" si="73"/>
        <v>5096104.75</v>
      </c>
      <c r="M1565">
        <f t="shared" si="74"/>
        <v>1.4209793273970674</v>
      </c>
    </row>
    <row r="1566" spans="1:13" hidden="1" x14ac:dyDescent="0.3">
      <c r="A1566">
        <v>15243</v>
      </c>
      <c r="B1566">
        <v>20191231</v>
      </c>
      <c r="C1566">
        <v>73</v>
      </c>
      <c r="D1566">
        <v>4</v>
      </c>
      <c r="E1566" t="s">
        <v>3761</v>
      </c>
      <c r="F1566" t="s">
        <v>227</v>
      </c>
      <c r="G1566" s="1">
        <v>3795000000000000</v>
      </c>
      <c r="H1566">
        <v>13.9567</v>
      </c>
      <c r="I1566">
        <v>2858</v>
      </c>
      <c r="J1566">
        <v>1350</v>
      </c>
      <c r="K1566">
        <f t="shared" si="72"/>
        <v>39888.248599999999</v>
      </c>
      <c r="L1566">
        <f t="shared" si="73"/>
        <v>18841.544999999998</v>
      </c>
      <c r="M1566">
        <f t="shared" si="74"/>
        <v>2.1170370370370368</v>
      </c>
    </row>
    <row r="1567" spans="1:13" hidden="1" x14ac:dyDescent="0.3">
      <c r="A1567">
        <v>15244</v>
      </c>
      <c r="B1567">
        <v>20191231</v>
      </c>
      <c r="C1567">
        <v>14</v>
      </c>
      <c r="D1567">
        <v>1</v>
      </c>
      <c r="E1567" t="s">
        <v>3762</v>
      </c>
      <c r="F1567" t="s">
        <v>3763</v>
      </c>
      <c r="G1567" t="s">
        <v>3764</v>
      </c>
      <c r="H1567">
        <v>21.28</v>
      </c>
      <c r="I1567">
        <v>38684</v>
      </c>
      <c r="J1567">
        <v>40367</v>
      </c>
      <c r="K1567">
        <f t="shared" si="72"/>
        <v>823195.52</v>
      </c>
      <c r="L1567">
        <f t="shared" si="73"/>
        <v>859009.76</v>
      </c>
      <c r="M1567">
        <f t="shared" si="74"/>
        <v>0.95830752842668521</v>
      </c>
    </row>
    <row r="1568" spans="1:13" hidden="1" x14ac:dyDescent="0.3">
      <c r="A1568">
        <v>15247</v>
      </c>
      <c r="B1568">
        <v>20191231</v>
      </c>
      <c r="C1568">
        <v>73</v>
      </c>
      <c r="D1568">
        <v>4</v>
      </c>
      <c r="E1568" t="s">
        <v>3765</v>
      </c>
      <c r="F1568" t="s">
        <v>762</v>
      </c>
      <c r="G1568" t="s">
        <v>3766</v>
      </c>
      <c r="H1568">
        <v>22.785299999999999</v>
      </c>
      <c r="I1568">
        <v>286</v>
      </c>
      <c r="J1568">
        <v>350</v>
      </c>
      <c r="K1568">
        <f t="shared" si="72"/>
        <v>6516.5958000000001</v>
      </c>
      <c r="L1568">
        <f t="shared" si="73"/>
        <v>7974.8549999999996</v>
      </c>
      <c r="M1568">
        <f t="shared" si="74"/>
        <v>0.81714285714285717</v>
      </c>
    </row>
    <row r="1569" spans="1:13" hidden="1" x14ac:dyDescent="0.3">
      <c r="A1569">
        <v>15248</v>
      </c>
      <c r="B1569">
        <v>20191231</v>
      </c>
      <c r="C1569">
        <v>73</v>
      </c>
      <c r="D1569">
        <v>4</v>
      </c>
      <c r="E1569" t="s">
        <v>3767</v>
      </c>
      <c r="F1569" t="s">
        <v>762</v>
      </c>
      <c r="G1569" t="s">
        <v>3768</v>
      </c>
      <c r="H1569">
        <v>21.655000000000001</v>
      </c>
      <c r="I1569">
        <v>685</v>
      </c>
      <c r="J1569">
        <v>350</v>
      </c>
      <c r="K1569">
        <f t="shared" si="72"/>
        <v>14833.675000000001</v>
      </c>
      <c r="L1569">
        <f t="shared" si="73"/>
        <v>7579.25</v>
      </c>
      <c r="M1569">
        <f t="shared" si="74"/>
        <v>1.9571428571428571</v>
      </c>
    </row>
    <row r="1570" spans="1:13" hidden="1" x14ac:dyDescent="0.3">
      <c r="A1570">
        <v>15249</v>
      </c>
      <c r="B1570">
        <v>20191231</v>
      </c>
      <c r="C1570">
        <v>73</v>
      </c>
      <c r="D1570">
        <v>3</v>
      </c>
      <c r="E1570" t="s">
        <v>3769</v>
      </c>
      <c r="F1570" t="s">
        <v>399</v>
      </c>
      <c r="G1570" t="s">
        <v>3770</v>
      </c>
      <c r="H1570">
        <v>42.76</v>
      </c>
      <c r="I1570">
        <v>19759</v>
      </c>
      <c r="J1570">
        <v>63900</v>
      </c>
      <c r="K1570">
        <f t="shared" si="72"/>
        <v>844894.84</v>
      </c>
      <c r="L1570">
        <f t="shared" si="73"/>
        <v>2732364</v>
      </c>
      <c r="M1570">
        <f t="shared" si="74"/>
        <v>0.30921752738654146</v>
      </c>
    </row>
    <row r="1571" spans="1:13" hidden="1" x14ac:dyDescent="0.3">
      <c r="A1571">
        <v>15251</v>
      </c>
      <c r="B1571">
        <v>20191231</v>
      </c>
      <c r="C1571">
        <v>73</v>
      </c>
      <c r="D1571">
        <v>4</v>
      </c>
      <c r="E1571" t="s">
        <v>3771</v>
      </c>
      <c r="F1571" t="s">
        <v>399</v>
      </c>
      <c r="G1571" t="s">
        <v>3772</v>
      </c>
      <c r="I1571">
        <v>16442</v>
      </c>
      <c r="J1571">
        <v>24200</v>
      </c>
      <c r="K1571">
        <f t="shared" si="72"/>
        <v>0</v>
      </c>
      <c r="L1571">
        <f t="shared" si="73"/>
        <v>0</v>
      </c>
      <c r="M1571">
        <f t="shared" si="74"/>
        <v>0.67942148760330578</v>
      </c>
    </row>
    <row r="1572" spans="1:13" hidden="1" x14ac:dyDescent="0.3">
      <c r="A1572">
        <v>15252</v>
      </c>
      <c r="B1572">
        <v>20191231</v>
      </c>
      <c r="C1572">
        <v>73</v>
      </c>
      <c r="D1572">
        <v>4</v>
      </c>
      <c r="E1572" t="s">
        <v>3773</v>
      </c>
      <c r="F1572" t="s">
        <v>399</v>
      </c>
      <c r="G1572" t="s">
        <v>3774</v>
      </c>
      <c r="H1572">
        <v>25.56</v>
      </c>
      <c r="I1572">
        <v>46307</v>
      </c>
      <c r="J1572">
        <v>38100</v>
      </c>
      <c r="K1572">
        <f t="shared" si="72"/>
        <v>1183606.92</v>
      </c>
      <c r="L1572">
        <f t="shared" si="73"/>
        <v>973836</v>
      </c>
      <c r="M1572">
        <f t="shared" si="74"/>
        <v>1.2154068241469815</v>
      </c>
    </row>
    <row r="1573" spans="1:13" x14ac:dyDescent="0.3">
      <c r="A1573">
        <v>10182</v>
      </c>
      <c r="B1573">
        <v>20191231</v>
      </c>
      <c r="C1573">
        <v>11</v>
      </c>
      <c r="D1573">
        <v>3</v>
      </c>
      <c r="E1573" t="s">
        <v>41</v>
      </c>
      <c r="F1573" t="s">
        <v>42</v>
      </c>
      <c r="G1573">
        <v>87823710</v>
      </c>
      <c r="H1573">
        <v>143.60001</v>
      </c>
      <c r="I1573">
        <v>160961</v>
      </c>
      <c r="J1573">
        <v>35423</v>
      </c>
      <c r="K1573">
        <f t="shared" si="72"/>
        <v>23114001.20961</v>
      </c>
      <c r="L1573">
        <f t="shared" si="73"/>
        <v>5086743.1542299995</v>
      </c>
      <c r="M1573">
        <f t="shared" si="74"/>
        <v>4.5439686079665753</v>
      </c>
    </row>
    <row r="1574" spans="1:13" hidden="1" x14ac:dyDescent="0.3">
      <c r="A1574">
        <v>15255</v>
      </c>
      <c r="B1574">
        <v>20191231</v>
      </c>
      <c r="C1574">
        <v>73</v>
      </c>
      <c r="D1574">
        <v>4</v>
      </c>
      <c r="E1574" t="s">
        <v>3778</v>
      </c>
      <c r="F1574" t="s">
        <v>399</v>
      </c>
      <c r="G1574" t="s">
        <v>3779</v>
      </c>
      <c r="H1574">
        <v>25.29</v>
      </c>
      <c r="I1574">
        <v>42065</v>
      </c>
      <c r="J1574">
        <v>43700</v>
      </c>
      <c r="K1574">
        <f t="shared" si="72"/>
        <v>1063823.8499999999</v>
      </c>
      <c r="L1574">
        <f t="shared" si="73"/>
        <v>1105173</v>
      </c>
      <c r="M1574">
        <f t="shared" si="74"/>
        <v>0.96258581235697938</v>
      </c>
    </row>
    <row r="1575" spans="1:13" hidden="1" x14ac:dyDescent="0.3">
      <c r="A1575">
        <v>15256</v>
      </c>
      <c r="B1575">
        <v>20191231</v>
      </c>
      <c r="C1575">
        <v>73</v>
      </c>
      <c r="D1575">
        <v>4</v>
      </c>
      <c r="E1575" t="s">
        <v>3780</v>
      </c>
      <c r="F1575" t="s">
        <v>399</v>
      </c>
      <c r="G1575" t="s">
        <v>3781</v>
      </c>
      <c r="H1575">
        <v>25.94</v>
      </c>
      <c r="I1575">
        <v>51564</v>
      </c>
      <c r="J1575">
        <v>20500</v>
      </c>
      <c r="K1575">
        <f t="shared" si="72"/>
        <v>1337570.1600000001</v>
      </c>
      <c r="L1575">
        <f t="shared" si="73"/>
        <v>531770</v>
      </c>
      <c r="M1575">
        <f t="shared" si="74"/>
        <v>2.5153170731707317</v>
      </c>
    </row>
    <row r="1576" spans="1:13" hidden="1" x14ac:dyDescent="0.3">
      <c r="A1576">
        <v>15257</v>
      </c>
      <c r="B1576">
        <v>20191231</v>
      </c>
      <c r="C1576">
        <v>73</v>
      </c>
      <c r="D1576">
        <v>4</v>
      </c>
      <c r="E1576" t="s">
        <v>3782</v>
      </c>
      <c r="F1576" t="s">
        <v>399</v>
      </c>
      <c r="G1576" t="s">
        <v>3783</v>
      </c>
      <c r="H1576">
        <v>25.69</v>
      </c>
      <c r="I1576">
        <v>39163</v>
      </c>
      <c r="J1576">
        <v>28700</v>
      </c>
      <c r="K1576">
        <f t="shared" si="72"/>
        <v>1006097.4700000001</v>
      </c>
      <c r="L1576">
        <f t="shared" si="73"/>
        <v>737303</v>
      </c>
      <c r="M1576">
        <f t="shared" si="74"/>
        <v>1.3645644599303135</v>
      </c>
    </row>
    <row r="1577" spans="1:13" hidden="1" x14ac:dyDescent="0.3">
      <c r="A1577">
        <v>15258</v>
      </c>
      <c r="B1577">
        <v>20191231</v>
      </c>
      <c r="C1577">
        <v>73</v>
      </c>
      <c r="D1577">
        <v>4</v>
      </c>
      <c r="E1577" t="s">
        <v>3784</v>
      </c>
      <c r="F1577" t="s">
        <v>399</v>
      </c>
      <c r="G1577" t="s">
        <v>3785</v>
      </c>
      <c r="H1577">
        <v>24.96</v>
      </c>
      <c r="I1577">
        <v>43105</v>
      </c>
      <c r="J1577">
        <v>56000</v>
      </c>
      <c r="K1577">
        <f t="shared" si="72"/>
        <v>1075900.8</v>
      </c>
      <c r="L1577">
        <f t="shared" si="73"/>
        <v>1397760</v>
      </c>
      <c r="M1577">
        <f t="shared" si="74"/>
        <v>0.76973214285714286</v>
      </c>
    </row>
    <row r="1578" spans="1:13" hidden="1" x14ac:dyDescent="0.3">
      <c r="A1578">
        <v>15259</v>
      </c>
      <c r="B1578">
        <v>20191231</v>
      </c>
      <c r="C1578">
        <v>18</v>
      </c>
      <c r="D1578">
        <v>1</v>
      </c>
      <c r="E1578" t="s">
        <v>3786</v>
      </c>
      <c r="F1578" t="s">
        <v>3787</v>
      </c>
      <c r="G1578">
        <v>47640510</v>
      </c>
      <c r="H1578">
        <v>19.14</v>
      </c>
      <c r="I1578">
        <v>74368</v>
      </c>
      <c r="J1578">
        <v>22237</v>
      </c>
      <c r="K1578">
        <f t="shared" si="72"/>
        <v>1423403.52</v>
      </c>
      <c r="L1578">
        <f t="shared" si="73"/>
        <v>425616.18</v>
      </c>
      <c r="M1578">
        <f t="shared" si="74"/>
        <v>3.3443360165489948</v>
      </c>
    </row>
    <row r="1579" spans="1:13" hidden="1" x14ac:dyDescent="0.3">
      <c r="A1579">
        <v>15260</v>
      </c>
      <c r="B1579">
        <v>20191231</v>
      </c>
      <c r="C1579">
        <v>73</v>
      </c>
      <c r="D1579">
        <v>4</v>
      </c>
      <c r="E1579" t="s">
        <v>3788</v>
      </c>
      <c r="F1579" t="s">
        <v>3715</v>
      </c>
      <c r="G1579">
        <v>51841650</v>
      </c>
      <c r="H1579">
        <v>30.570900000000002</v>
      </c>
      <c r="I1579">
        <v>422</v>
      </c>
      <c r="J1579">
        <v>600</v>
      </c>
      <c r="K1579">
        <f t="shared" si="72"/>
        <v>12900.919800000001</v>
      </c>
      <c r="L1579">
        <f t="shared" si="73"/>
        <v>18342.54</v>
      </c>
      <c r="M1579">
        <f t="shared" si="74"/>
        <v>0.70333333333333337</v>
      </c>
    </row>
    <row r="1580" spans="1:13" x14ac:dyDescent="0.3">
      <c r="A1580">
        <v>14054</v>
      </c>
      <c r="B1580">
        <v>20191231</v>
      </c>
      <c r="C1580">
        <v>11</v>
      </c>
      <c r="D1580">
        <v>3</v>
      </c>
      <c r="E1580" t="s">
        <v>2184</v>
      </c>
      <c r="F1580" t="s">
        <v>2185</v>
      </c>
      <c r="G1580" t="s">
        <v>2186</v>
      </c>
      <c r="H1580">
        <v>128.86000000000001</v>
      </c>
      <c r="I1580">
        <v>102685</v>
      </c>
      <c r="J1580">
        <v>39436</v>
      </c>
      <c r="K1580">
        <f t="shared" si="72"/>
        <v>13231989.100000001</v>
      </c>
      <c r="L1580">
        <f t="shared" si="73"/>
        <v>5081722.9600000009</v>
      </c>
      <c r="M1580">
        <f t="shared" si="74"/>
        <v>2.6038391317577849</v>
      </c>
    </row>
    <row r="1581" spans="1:13" hidden="1" x14ac:dyDescent="0.3">
      <c r="A1581">
        <v>15265</v>
      </c>
      <c r="B1581">
        <v>20191231</v>
      </c>
      <c r="C1581">
        <v>73</v>
      </c>
      <c r="D1581">
        <v>4</v>
      </c>
      <c r="E1581" t="s">
        <v>3792</v>
      </c>
      <c r="F1581" t="s">
        <v>374</v>
      </c>
      <c r="G1581" t="s">
        <v>3793</v>
      </c>
      <c r="H1581">
        <v>32.868899999999996</v>
      </c>
      <c r="I1581">
        <v>1179</v>
      </c>
      <c r="J1581">
        <v>2650</v>
      </c>
      <c r="K1581">
        <f t="shared" si="72"/>
        <v>38752.433099999995</v>
      </c>
      <c r="L1581">
        <f t="shared" si="73"/>
        <v>87102.584999999992</v>
      </c>
      <c r="M1581">
        <f t="shared" si="74"/>
        <v>0.44490566037735851</v>
      </c>
    </row>
    <row r="1582" spans="1:13" hidden="1" x14ac:dyDescent="0.3">
      <c r="A1582">
        <v>15267</v>
      </c>
      <c r="B1582">
        <v>20191231</v>
      </c>
      <c r="C1582">
        <v>44</v>
      </c>
      <c r="D1582">
        <v>3</v>
      </c>
      <c r="E1582" t="s">
        <v>3794</v>
      </c>
      <c r="F1582" t="s">
        <v>3795</v>
      </c>
      <c r="G1582" t="s">
        <v>3796</v>
      </c>
      <c r="H1582">
        <v>21.16</v>
      </c>
      <c r="I1582">
        <v>11922</v>
      </c>
      <c r="J1582">
        <v>24428</v>
      </c>
      <c r="K1582">
        <f t="shared" si="72"/>
        <v>252269.52</v>
      </c>
      <c r="L1582">
        <f t="shared" si="73"/>
        <v>516896.48</v>
      </c>
      <c r="M1582">
        <f t="shared" si="74"/>
        <v>0.48804650401178973</v>
      </c>
    </row>
    <row r="1583" spans="1:13" hidden="1" x14ac:dyDescent="0.3">
      <c r="A1583">
        <v>15268</v>
      </c>
      <c r="B1583">
        <v>20191231</v>
      </c>
      <c r="C1583">
        <v>12</v>
      </c>
      <c r="D1583">
        <v>3</v>
      </c>
      <c r="E1583" t="s">
        <v>3797</v>
      </c>
      <c r="F1583" t="s">
        <v>3798</v>
      </c>
      <c r="G1583" t="s">
        <v>3799</v>
      </c>
      <c r="H1583">
        <v>1.72</v>
      </c>
      <c r="I1583">
        <v>14050</v>
      </c>
      <c r="J1583">
        <v>8266</v>
      </c>
      <c r="K1583">
        <f t="shared" si="72"/>
        <v>24166</v>
      </c>
      <c r="L1583">
        <f t="shared" si="73"/>
        <v>14217.52</v>
      </c>
      <c r="M1583">
        <f t="shared" si="74"/>
        <v>1.6997338495039922</v>
      </c>
    </row>
    <row r="1584" spans="1:13" hidden="1" x14ac:dyDescent="0.3">
      <c r="A1584">
        <v>15269</v>
      </c>
      <c r="B1584">
        <v>20191231</v>
      </c>
      <c r="C1584">
        <v>31</v>
      </c>
      <c r="D1584">
        <v>3</v>
      </c>
      <c r="E1584" t="s">
        <v>3800</v>
      </c>
      <c r="F1584" t="s">
        <v>3801</v>
      </c>
      <c r="G1584" t="s">
        <v>3802</v>
      </c>
      <c r="H1584">
        <v>17.12</v>
      </c>
      <c r="I1584">
        <v>34047</v>
      </c>
      <c r="J1584">
        <v>17160</v>
      </c>
      <c r="K1584">
        <f t="shared" si="72"/>
        <v>582884.64</v>
      </c>
      <c r="L1584">
        <f t="shared" si="73"/>
        <v>293779.20000000001</v>
      </c>
      <c r="M1584">
        <f t="shared" si="74"/>
        <v>1.9840909090909091</v>
      </c>
    </row>
    <row r="1585" spans="1:13" x14ac:dyDescent="0.3">
      <c r="A1585">
        <v>82759</v>
      </c>
      <c r="B1585">
        <v>20191231</v>
      </c>
      <c r="C1585">
        <v>11</v>
      </c>
      <c r="D1585">
        <v>3</v>
      </c>
      <c r="E1585" t="s">
        <v>12558</v>
      </c>
      <c r="F1585" t="s">
        <v>12559</v>
      </c>
      <c r="G1585" t="s">
        <v>12560</v>
      </c>
      <c r="H1585">
        <v>17.829999999999998</v>
      </c>
      <c r="I1585">
        <v>564134</v>
      </c>
      <c r="J1585">
        <v>284175</v>
      </c>
      <c r="K1585">
        <f t="shared" si="72"/>
        <v>10058509.219999999</v>
      </c>
      <c r="L1585">
        <f t="shared" si="73"/>
        <v>5066840.2499999991</v>
      </c>
      <c r="M1585">
        <f t="shared" si="74"/>
        <v>1.9851640714348553</v>
      </c>
    </row>
    <row r="1586" spans="1:13" x14ac:dyDescent="0.3">
      <c r="A1586">
        <v>78038</v>
      </c>
      <c r="B1586">
        <v>20191231</v>
      </c>
      <c r="C1586">
        <v>11</v>
      </c>
      <c r="D1586">
        <v>1</v>
      </c>
      <c r="E1586" t="s">
        <v>11578</v>
      </c>
      <c r="F1586" t="s">
        <v>11579</v>
      </c>
      <c r="G1586">
        <v>75023610</v>
      </c>
      <c r="H1586">
        <v>25.16</v>
      </c>
      <c r="I1586">
        <v>212772</v>
      </c>
      <c r="J1586">
        <v>201149</v>
      </c>
      <c r="K1586">
        <f t="shared" si="72"/>
        <v>5353343.5200000005</v>
      </c>
      <c r="L1586">
        <f t="shared" si="73"/>
        <v>5060908.84</v>
      </c>
      <c r="M1586">
        <f t="shared" si="74"/>
        <v>1.0577830364555627</v>
      </c>
    </row>
    <row r="1587" spans="1:13" x14ac:dyDescent="0.3">
      <c r="A1587">
        <v>87812</v>
      </c>
      <c r="B1587">
        <v>20191231</v>
      </c>
      <c r="C1587">
        <v>11</v>
      </c>
      <c r="D1587">
        <v>3</v>
      </c>
      <c r="E1587" t="s">
        <v>13865</v>
      </c>
      <c r="F1587" t="s">
        <v>13866</v>
      </c>
      <c r="G1587">
        <v>82691910</v>
      </c>
      <c r="H1587">
        <v>115.98</v>
      </c>
      <c r="I1587">
        <v>44091</v>
      </c>
      <c r="J1587">
        <v>43373</v>
      </c>
      <c r="K1587">
        <f t="shared" si="72"/>
        <v>5113674.1800000006</v>
      </c>
      <c r="L1587">
        <f t="shared" si="73"/>
        <v>5030400.54</v>
      </c>
      <c r="M1587">
        <f t="shared" si="74"/>
        <v>1.0165540774214372</v>
      </c>
    </row>
    <row r="1588" spans="1:13" hidden="1" x14ac:dyDescent="0.3">
      <c r="A1588">
        <v>15274</v>
      </c>
      <c r="B1588">
        <v>20191231</v>
      </c>
      <c r="C1588">
        <v>31</v>
      </c>
      <c r="D1588">
        <v>3</v>
      </c>
      <c r="E1588" t="s">
        <v>3812</v>
      </c>
      <c r="F1588" t="s">
        <v>3813</v>
      </c>
      <c r="G1588" t="s">
        <v>3814</v>
      </c>
      <c r="H1588">
        <v>1.6</v>
      </c>
      <c r="I1588">
        <v>8739</v>
      </c>
      <c r="J1588">
        <v>22646</v>
      </c>
      <c r="K1588">
        <f t="shared" si="72"/>
        <v>13982.400000000001</v>
      </c>
      <c r="L1588">
        <f t="shared" si="73"/>
        <v>36233.599999999999</v>
      </c>
      <c r="M1588">
        <f t="shared" si="74"/>
        <v>0.38589596396714654</v>
      </c>
    </row>
    <row r="1589" spans="1:13" hidden="1" x14ac:dyDescent="0.3">
      <c r="A1589">
        <v>15275</v>
      </c>
      <c r="B1589">
        <v>20191231</v>
      </c>
      <c r="C1589">
        <v>73</v>
      </c>
      <c r="D1589">
        <v>3</v>
      </c>
      <c r="E1589" t="s">
        <v>3815</v>
      </c>
      <c r="F1589" t="s">
        <v>227</v>
      </c>
      <c r="G1589" s="1">
        <v>3.795E+16</v>
      </c>
      <c r="H1589">
        <v>15.37</v>
      </c>
      <c r="I1589">
        <v>66999</v>
      </c>
      <c r="J1589">
        <v>29250</v>
      </c>
      <c r="K1589">
        <f t="shared" si="72"/>
        <v>1029774.63</v>
      </c>
      <c r="L1589">
        <f t="shared" si="73"/>
        <v>449572.5</v>
      </c>
      <c r="M1589">
        <f t="shared" si="74"/>
        <v>2.2905641025641024</v>
      </c>
    </row>
    <row r="1590" spans="1:13" hidden="1" x14ac:dyDescent="0.3">
      <c r="A1590">
        <v>15277</v>
      </c>
      <c r="B1590">
        <v>20191231</v>
      </c>
      <c r="C1590">
        <v>12</v>
      </c>
      <c r="D1590">
        <v>3</v>
      </c>
      <c r="E1590" t="s">
        <v>3816</v>
      </c>
      <c r="F1590" t="s">
        <v>3817</v>
      </c>
      <c r="G1590" t="s">
        <v>3818</v>
      </c>
      <c r="H1590">
        <v>1.81</v>
      </c>
      <c r="I1590">
        <v>95330</v>
      </c>
      <c r="J1590">
        <v>28853</v>
      </c>
      <c r="K1590">
        <f t="shared" si="72"/>
        <v>172547.30000000002</v>
      </c>
      <c r="L1590">
        <f t="shared" si="73"/>
        <v>52223.93</v>
      </c>
      <c r="M1590">
        <f t="shared" si="74"/>
        <v>3.3039891865663882</v>
      </c>
    </row>
    <row r="1591" spans="1:13" x14ac:dyDescent="0.3">
      <c r="A1591">
        <v>14141</v>
      </c>
      <c r="B1591">
        <v>20191231</v>
      </c>
      <c r="C1591">
        <v>11</v>
      </c>
      <c r="D1591">
        <v>1</v>
      </c>
      <c r="E1591" t="s">
        <v>2277</v>
      </c>
      <c r="F1591" t="s">
        <v>2278</v>
      </c>
      <c r="G1591">
        <v>80862510</v>
      </c>
      <c r="H1591">
        <v>87.02</v>
      </c>
      <c r="I1591">
        <v>78675</v>
      </c>
      <c r="J1591">
        <v>57724</v>
      </c>
      <c r="K1591">
        <f t="shared" si="72"/>
        <v>6846298.5</v>
      </c>
      <c r="L1591">
        <f t="shared" si="73"/>
        <v>5023142.4799999995</v>
      </c>
      <c r="M1591">
        <f t="shared" si="74"/>
        <v>1.3629512854272052</v>
      </c>
    </row>
    <row r="1592" spans="1:13" hidden="1" x14ac:dyDescent="0.3">
      <c r="A1592">
        <v>15279</v>
      </c>
      <c r="B1592">
        <v>20191231</v>
      </c>
      <c r="C1592">
        <v>18</v>
      </c>
      <c r="D1592">
        <v>3</v>
      </c>
      <c r="E1592" t="s">
        <v>3822</v>
      </c>
      <c r="F1592" t="s">
        <v>3823</v>
      </c>
      <c r="G1592" t="s">
        <v>3824</v>
      </c>
      <c r="H1592">
        <v>8.2100000000000009</v>
      </c>
      <c r="I1592">
        <v>930755</v>
      </c>
      <c r="J1592">
        <v>193276</v>
      </c>
      <c r="K1592">
        <f t="shared" si="72"/>
        <v>7641498.5500000007</v>
      </c>
      <c r="L1592">
        <f t="shared" si="73"/>
        <v>1586795.9600000002</v>
      </c>
      <c r="M1592">
        <f t="shared" si="74"/>
        <v>4.8156780976427491</v>
      </c>
    </row>
    <row r="1593" spans="1:13" x14ac:dyDescent="0.3">
      <c r="A1593">
        <v>64282</v>
      </c>
      <c r="B1593">
        <v>20191231</v>
      </c>
      <c r="C1593">
        <v>11</v>
      </c>
      <c r="D1593">
        <v>1</v>
      </c>
      <c r="E1593" t="s">
        <v>10576</v>
      </c>
      <c r="F1593" t="s">
        <v>10577</v>
      </c>
      <c r="G1593">
        <v>50179710</v>
      </c>
      <c r="H1593">
        <v>18.12</v>
      </c>
      <c r="I1593">
        <v>1557798</v>
      </c>
      <c r="J1593">
        <v>276475</v>
      </c>
      <c r="K1593">
        <f t="shared" si="72"/>
        <v>28227299.760000002</v>
      </c>
      <c r="L1593">
        <f t="shared" si="73"/>
        <v>5009727</v>
      </c>
      <c r="M1593">
        <f t="shared" si="74"/>
        <v>5.6344985984266209</v>
      </c>
    </row>
    <row r="1594" spans="1:13" x14ac:dyDescent="0.3">
      <c r="A1594">
        <v>82179</v>
      </c>
      <c r="B1594">
        <v>20191231</v>
      </c>
      <c r="C1594">
        <v>11</v>
      </c>
      <c r="D1594">
        <v>3</v>
      </c>
      <c r="E1594" t="s">
        <v>12434</v>
      </c>
      <c r="F1594" t="s">
        <v>12435</v>
      </c>
      <c r="G1594">
        <v>45798520</v>
      </c>
      <c r="H1594">
        <v>58.28</v>
      </c>
      <c r="I1594">
        <v>86939</v>
      </c>
      <c r="J1594">
        <v>85866</v>
      </c>
      <c r="K1594">
        <f t="shared" si="72"/>
        <v>5066804.92</v>
      </c>
      <c r="L1594">
        <f t="shared" si="73"/>
        <v>5004270.4800000004</v>
      </c>
      <c r="M1594">
        <f t="shared" si="74"/>
        <v>1.0124962150327255</v>
      </c>
    </row>
    <row r="1595" spans="1:13" x14ac:dyDescent="0.3">
      <c r="A1595">
        <v>91204</v>
      </c>
      <c r="B1595">
        <v>20191231</v>
      </c>
      <c r="C1595">
        <v>11</v>
      </c>
      <c r="D1595">
        <v>1</v>
      </c>
      <c r="E1595" t="s">
        <v>15900</v>
      </c>
      <c r="F1595" t="s">
        <v>15901</v>
      </c>
      <c r="G1595">
        <v>73650884</v>
      </c>
      <c r="H1595">
        <v>55.79</v>
      </c>
      <c r="I1595">
        <v>104227</v>
      </c>
      <c r="J1595">
        <v>89372</v>
      </c>
      <c r="K1595">
        <f t="shared" si="72"/>
        <v>5814824.3300000001</v>
      </c>
      <c r="L1595">
        <f t="shared" si="73"/>
        <v>4986063.88</v>
      </c>
      <c r="M1595">
        <f t="shared" si="74"/>
        <v>1.166215369466947</v>
      </c>
    </row>
    <row r="1596" spans="1:13" x14ac:dyDescent="0.3">
      <c r="A1596">
        <v>15998</v>
      </c>
      <c r="B1596">
        <v>20191231</v>
      </c>
      <c r="C1596">
        <v>11</v>
      </c>
      <c r="D1596">
        <v>3</v>
      </c>
      <c r="E1596" t="s">
        <v>4691</v>
      </c>
      <c r="F1596" t="s">
        <v>17886</v>
      </c>
      <c r="G1596">
        <v>53122940</v>
      </c>
      <c r="H1596">
        <v>48.34</v>
      </c>
      <c r="I1596">
        <v>140414</v>
      </c>
      <c r="J1596">
        <v>102946</v>
      </c>
      <c r="K1596">
        <f t="shared" si="72"/>
        <v>6787612.7600000007</v>
      </c>
      <c r="L1596">
        <f t="shared" si="73"/>
        <v>4976409.6400000006</v>
      </c>
      <c r="M1596">
        <f t="shared" si="74"/>
        <v>1.3639578031200823</v>
      </c>
    </row>
    <row r="1597" spans="1:13" x14ac:dyDescent="0.3">
      <c r="A1597">
        <v>78875</v>
      </c>
      <c r="B1597">
        <v>20191231</v>
      </c>
      <c r="C1597">
        <v>11</v>
      </c>
      <c r="D1597">
        <v>3</v>
      </c>
      <c r="E1597" t="s">
        <v>11684</v>
      </c>
      <c r="F1597" t="s">
        <v>11685</v>
      </c>
      <c r="G1597">
        <v>22544710</v>
      </c>
      <c r="H1597">
        <v>46.15</v>
      </c>
      <c r="I1597">
        <v>218287</v>
      </c>
      <c r="J1597">
        <v>107710</v>
      </c>
      <c r="K1597">
        <f t="shared" si="72"/>
        <v>10073945.049999999</v>
      </c>
      <c r="L1597">
        <f t="shared" si="73"/>
        <v>4970816.5</v>
      </c>
      <c r="M1597">
        <f t="shared" si="74"/>
        <v>2.0266177699377961</v>
      </c>
    </row>
    <row r="1598" spans="1:13" x14ac:dyDescent="0.3">
      <c r="A1598">
        <v>36281</v>
      </c>
      <c r="B1598">
        <v>20191231</v>
      </c>
      <c r="C1598">
        <v>11</v>
      </c>
      <c r="D1598">
        <v>2</v>
      </c>
      <c r="E1598" t="s">
        <v>9923</v>
      </c>
      <c r="F1598" t="s">
        <v>9924</v>
      </c>
      <c r="G1598">
        <v>81154310</v>
      </c>
      <c r="H1598">
        <v>4250.5497999999998</v>
      </c>
      <c r="I1598">
        <v>122</v>
      </c>
      <c r="J1598">
        <v>1165</v>
      </c>
      <c r="K1598">
        <f t="shared" si="72"/>
        <v>518567.07559999998</v>
      </c>
      <c r="L1598">
        <f t="shared" si="73"/>
        <v>4951890.517</v>
      </c>
      <c r="M1598">
        <f t="shared" si="74"/>
        <v>0.10472103004291845</v>
      </c>
    </row>
    <row r="1599" spans="1:13" x14ac:dyDescent="0.3">
      <c r="A1599">
        <v>76804</v>
      </c>
      <c r="B1599">
        <v>20191231</v>
      </c>
      <c r="C1599">
        <v>11</v>
      </c>
      <c r="D1599">
        <v>1</v>
      </c>
      <c r="E1599" t="s">
        <v>11233</v>
      </c>
      <c r="F1599" t="s">
        <v>11234</v>
      </c>
      <c r="G1599">
        <v>55284810</v>
      </c>
      <c r="H1599">
        <v>14.17</v>
      </c>
      <c r="I1599">
        <v>426543</v>
      </c>
      <c r="J1599">
        <v>348709</v>
      </c>
      <c r="K1599">
        <f t="shared" si="72"/>
        <v>6044114.3099999996</v>
      </c>
      <c r="L1599">
        <f t="shared" si="73"/>
        <v>4941206.53</v>
      </c>
      <c r="M1599">
        <f t="shared" si="74"/>
        <v>1.2232061690406615</v>
      </c>
    </row>
    <row r="1600" spans="1:13" x14ac:dyDescent="0.3">
      <c r="A1600">
        <v>14401</v>
      </c>
      <c r="B1600">
        <v>20191231</v>
      </c>
      <c r="C1600">
        <v>11</v>
      </c>
      <c r="D1600">
        <v>1</v>
      </c>
      <c r="E1600" t="s">
        <v>2597</v>
      </c>
      <c r="F1600" t="s">
        <v>2598</v>
      </c>
      <c r="G1600" t="s">
        <v>2599</v>
      </c>
      <c r="H1600">
        <v>93.57</v>
      </c>
      <c r="I1600">
        <v>64827</v>
      </c>
      <c r="J1600">
        <v>52737</v>
      </c>
      <c r="K1600">
        <f t="shared" si="72"/>
        <v>6065862.3899999997</v>
      </c>
      <c r="L1600">
        <f t="shared" si="73"/>
        <v>4934601.09</v>
      </c>
      <c r="M1600">
        <f t="shared" si="74"/>
        <v>1.2292508106263156</v>
      </c>
    </row>
    <row r="1601" spans="1:13" hidden="1" x14ac:dyDescent="0.3">
      <c r="A1601">
        <v>15295</v>
      </c>
      <c r="B1601">
        <v>20191231</v>
      </c>
      <c r="C1601">
        <v>12</v>
      </c>
      <c r="D1601">
        <v>3</v>
      </c>
      <c r="E1601" t="s">
        <v>3846</v>
      </c>
      <c r="F1601" t="s">
        <v>3847</v>
      </c>
      <c r="G1601" t="s">
        <v>3848</v>
      </c>
      <c r="H1601">
        <v>34.229999999999997</v>
      </c>
      <c r="I1601">
        <v>32422</v>
      </c>
      <c r="J1601">
        <v>35178</v>
      </c>
      <c r="K1601">
        <f t="shared" si="72"/>
        <v>1109805.0599999998</v>
      </c>
      <c r="L1601">
        <f t="shared" si="73"/>
        <v>1204142.94</v>
      </c>
      <c r="M1601">
        <f t="shared" si="74"/>
        <v>0.92165558019216554</v>
      </c>
    </row>
    <row r="1602" spans="1:13" x14ac:dyDescent="0.3">
      <c r="A1602">
        <v>32707</v>
      </c>
      <c r="B1602">
        <v>20191231</v>
      </c>
      <c r="C1602">
        <v>11</v>
      </c>
      <c r="D1602">
        <v>1</v>
      </c>
      <c r="E1602" t="s">
        <v>9852</v>
      </c>
      <c r="F1602" t="s">
        <v>9853</v>
      </c>
      <c r="G1602">
        <v>42345210</v>
      </c>
      <c r="H1602">
        <v>45.43</v>
      </c>
      <c r="I1602">
        <v>312364</v>
      </c>
      <c r="J1602">
        <v>108447</v>
      </c>
      <c r="K1602">
        <f t="shared" ref="K1602:K1665" si="75">H1602*I1602</f>
        <v>14190696.52</v>
      </c>
      <c r="L1602">
        <f t="shared" ref="L1602:L1665" si="76">H1602*J1602</f>
        <v>4926747.21</v>
      </c>
      <c r="M1602">
        <f t="shared" ref="M1602:M1665" si="77">I1602/J1602</f>
        <v>2.8803378608905734</v>
      </c>
    </row>
    <row r="1603" spans="1:13" hidden="1" x14ac:dyDescent="0.3">
      <c r="A1603">
        <v>15299</v>
      </c>
      <c r="B1603">
        <v>20191231</v>
      </c>
      <c r="C1603">
        <v>73</v>
      </c>
      <c r="D1603">
        <v>3</v>
      </c>
      <c r="E1603" t="s">
        <v>3852</v>
      </c>
      <c r="F1603" t="s">
        <v>1418</v>
      </c>
      <c r="G1603" t="s">
        <v>3853</v>
      </c>
      <c r="H1603">
        <v>25.23</v>
      </c>
      <c r="I1603">
        <v>317</v>
      </c>
      <c r="J1603">
        <v>900</v>
      </c>
      <c r="K1603">
        <f t="shared" si="75"/>
        <v>7997.91</v>
      </c>
      <c r="L1603">
        <f t="shared" si="76"/>
        <v>22707</v>
      </c>
      <c r="M1603">
        <f t="shared" si="77"/>
        <v>0.35222222222222221</v>
      </c>
    </row>
    <row r="1604" spans="1:13" x14ac:dyDescent="0.3">
      <c r="A1604">
        <v>10932</v>
      </c>
      <c r="B1604">
        <v>20191231</v>
      </c>
      <c r="C1604">
        <v>11</v>
      </c>
      <c r="D1604">
        <v>1</v>
      </c>
      <c r="E1604" t="s">
        <v>156</v>
      </c>
      <c r="F1604" t="s">
        <v>157</v>
      </c>
      <c r="G1604">
        <v>94789010</v>
      </c>
      <c r="H1604">
        <v>53.36</v>
      </c>
      <c r="I1604">
        <v>87771</v>
      </c>
      <c r="J1604">
        <v>92032</v>
      </c>
      <c r="K1604">
        <f t="shared" si="75"/>
        <v>4683460.5599999996</v>
      </c>
      <c r="L1604">
        <f t="shared" si="76"/>
        <v>4910827.5199999996</v>
      </c>
      <c r="M1604">
        <f t="shared" si="77"/>
        <v>0.95370088664812236</v>
      </c>
    </row>
    <row r="1605" spans="1:13" x14ac:dyDescent="0.3">
      <c r="A1605">
        <v>89395</v>
      </c>
      <c r="B1605">
        <v>20191231</v>
      </c>
      <c r="C1605">
        <v>11</v>
      </c>
      <c r="D1605">
        <v>3</v>
      </c>
      <c r="E1605" t="s">
        <v>14489</v>
      </c>
      <c r="F1605" t="s">
        <v>14490</v>
      </c>
      <c r="G1605" t="s">
        <v>14491</v>
      </c>
      <c r="H1605">
        <v>64</v>
      </c>
      <c r="I1605">
        <v>67669</v>
      </c>
      <c r="J1605">
        <v>76565</v>
      </c>
      <c r="K1605">
        <f t="shared" si="75"/>
        <v>4330816</v>
      </c>
      <c r="L1605">
        <f t="shared" si="76"/>
        <v>4900160</v>
      </c>
      <c r="M1605">
        <f t="shared" si="77"/>
        <v>0.88381114086070656</v>
      </c>
    </row>
    <row r="1606" spans="1:13" hidden="1" x14ac:dyDescent="0.3">
      <c r="A1606">
        <v>15304</v>
      </c>
      <c r="B1606">
        <v>20191231</v>
      </c>
      <c r="C1606">
        <v>31</v>
      </c>
      <c r="D1606">
        <v>3</v>
      </c>
      <c r="E1606" t="s">
        <v>3859</v>
      </c>
      <c r="F1606" t="s">
        <v>3860</v>
      </c>
      <c r="G1606" t="s">
        <v>3861</v>
      </c>
      <c r="H1606">
        <v>0.82</v>
      </c>
      <c r="I1606">
        <v>8736</v>
      </c>
      <c r="J1606">
        <v>3448</v>
      </c>
      <c r="K1606">
        <f t="shared" si="75"/>
        <v>7163.5199999999995</v>
      </c>
      <c r="L1606">
        <f t="shared" si="76"/>
        <v>2827.3599999999997</v>
      </c>
      <c r="M1606">
        <f t="shared" si="77"/>
        <v>2.5336426914153134</v>
      </c>
    </row>
    <row r="1607" spans="1:13" x14ac:dyDescent="0.3">
      <c r="A1607">
        <v>19880</v>
      </c>
      <c r="B1607">
        <v>20191231</v>
      </c>
      <c r="C1607">
        <v>11</v>
      </c>
      <c r="D1607">
        <v>1</v>
      </c>
      <c r="E1607" t="s">
        <v>9520</v>
      </c>
      <c r="F1607" t="s">
        <v>9521</v>
      </c>
      <c r="G1607">
        <v>57632310</v>
      </c>
      <c r="H1607">
        <v>64.16</v>
      </c>
      <c r="I1607">
        <v>204785</v>
      </c>
      <c r="J1607">
        <v>76332</v>
      </c>
      <c r="K1607">
        <f t="shared" si="75"/>
        <v>13139005.6</v>
      </c>
      <c r="L1607">
        <f t="shared" si="76"/>
        <v>4897461.12</v>
      </c>
      <c r="M1607">
        <f t="shared" si="77"/>
        <v>2.682819787245192</v>
      </c>
    </row>
    <row r="1608" spans="1:13" hidden="1" x14ac:dyDescent="0.3">
      <c r="A1608">
        <v>15306</v>
      </c>
      <c r="B1608">
        <v>20191231</v>
      </c>
      <c r="C1608">
        <v>73</v>
      </c>
      <c r="D1608">
        <v>4</v>
      </c>
      <c r="E1608" t="s">
        <v>3865</v>
      </c>
      <c r="F1608" t="s">
        <v>3866</v>
      </c>
      <c r="G1608" t="s">
        <v>3867</v>
      </c>
      <c r="H1608">
        <v>34.729999999999997</v>
      </c>
      <c r="I1608">
        <v>18209</v>
      </c>
      <c r="J1608">
        <v>8800</v>
      </c>
      <c r="K1608">
        <f t="shared" si="75"/>
        <v>632398.56999999995</v>
      </c>
      <c r="L1608">
        <f t="shared" si="76"/>
        <v>305624</v>
      </c>
      <c r="M1608">
        <f t="shared" si="77"/>
        <v>2.0692045454545456</v>
      </c>
    </row>
    <row r="1609" spans="1:13" hidden="1" x14ac:dyDescent="0.3">
      <c r="A1609">
        <v>15311</v>
      </c>
      <c r="B1609">
        <v>20191231</v>
      </c>
      <c r="C1609">
        <v>73</v>
      </c>
      <c r="D1609">
        <v>4</v>
      </c>
      <c r="E1609" t="s">
        <v>3868</v>
      </c>
      <c r="F1609" t="s">
        <v>179</v>
      </c>
      <c r="G1609" t="s">
        <v>3869</v>
      </c>
      <c r="H1609">
        <v>24.4</v>
      </c>
      <c r="I1609">
        <v>52222</v>
      </c>
      <c r="J1609">
        <v>5750</v>
      </c>
      <c r="K1609">
        <f t="shared" si="75"/>
        <v>1274216.7999999998</v>
      </c>
      <c r="L1609">
        <f t="shared" si="76"/>
        <v>140300</v>
      </c>
      <c r="M1609">
        <f t="shared" si="77"/>
        <v>9.0820869565217386</v>
      </c>
    </row>
    <row r="1610" spans="1:13" hidden="1" x14ac:dyDescent="0.3">
      <c r="A1610">
        <v>15312</v>
      </c>
      <c r="B1610">
        <v>20191231</v>
      </c>
      <c r="C1610">
        <v>73</v>
      </c>
      <c r="D1610">
        <v>4</v>
      </c>
      <c r="E1610" t="s">
        <v>3870</v>
      </c>
      <c r="F1610" t="s">
        <v>1418</v>
      </c>
      <c r="G1610" t="s">
        <v>3871</v>
      </c>
      <c r="H1610">
        <v>31.502400000000002</v>
      </c>
      <c r="I1610">
        <v>2210</v>
      </c>
      <c r="J1610">
        <v>1650</v>
      </c>
      <c r="K1610">
        <f t="shared" si="75"/>
        <v>69620.304000000004</v>
      </c>
      <c r="L1610">
        <f t="shared" si="76"/>
        <v>51978.96</v>
      </c>
      <c r="M1610">
        <f t="shared" si="77"/>
        <v>1.3393939393939394</v>
      </c>
    </row>
    <row r="1611" spans="1:13" hidden="1" x14ac:dyDescent="0.3">
      <c r="A1611">
        <v>15313</v>
      </c>
      <c r="B1611">
        <v>20191231</v>
      </c>
      <c r="C1611">
        <v>71</v>
      </c>
      <c r="D1611">
        <v>1</v>
      </c>
      <c r="E1611" t="s">
        <v>3872</v>
      </c>
      <c r="F1611" t="s">
        <v>3873</v>
      </c>
      <c r="G1611" t="s">
        <v>3874</v>
      </c>
      <c r="H1611">
        <v>37.31</v>
      </c>
      <c r="I1611">
        <v>13332</v>
      </c>
      <c r="J1611">
        <v>33457</v>
      </c>
      <c r="K1611">
        <f t="shared" si="75"/>
        <v>497416.92000000004</v>
      </c>
      <c r="L1611">
        <f t="shared" si="76"/>
        <v>1248280.6700000002</v>
      </c>
      <c r="M1611">
        <f t="shared" si="77"/>
        <v>0.39848163314104673</v>
      </c>
    </row>
    <row r="1612" spans="1:13" hidden="1" x14ac:dyDescent="0.3">
      <c r="A1612">
        <v>15314</v>
      </c>
      <c r="B1612">
        <v>20191231</v>
      </c>
      <c r="C1612">
        <v>73</v>
      </c>
      <c r="D1612">
        <v>4</v>
      </c>
      <c r="E1612" t="s">
        <v>3875</v>
      </c>
      <c r="F1612" t="s">
        <v>227</v>
      </c>
      <c r="G1612" s="1">
        <v>3.7949999999999999E+72</v>
      </c>
      <c r="H1612">
        <v>7.84</v>
      </c>
      <c r="I1612">
        <v>29055</v>
      </c>
      <c r="J1612">
        <v>7300</v>
      </c>
      <c r="K1612">
        <f t="shared" si="75"/>
        <v>227791.19999999998</v>
      </c>
      <c r="L1612">
        <f t="shared" si="76"/>
        <v>57232</v>
      </c>
      <c r="M1612">
        <f t="shared" si="77"/>
        <v>3.9801369863013698</v>
      </c>
    </row>
    <row r="1613" spans="1:13" x14ac:dyDescent="0.3">
      <c r="A1613">
        <v>54253</v>
      </c>
      <c r="B1613">
        <v>20191231</v>
      </c>
      <c r="C1613">
        <v>11</v>
      </c>
      <c r="D1613">
        <v>1</v>
      </c>
      <c r="E1613" t="s">
        <v>10305</v>
      </c>
      <c r="F1613" t="s">
        <v>10306</v>
      </c>
      <c r="G1613">
        <v>55349810</v>
      </c>
      <c r="H1613">
        <v>126.36</v>
      </c>
      <c r="I1613">
        <v>28289</v>
      </c>
      <c r="J1613">
        <v>38738</v>
      </c>
      <c r="K1613">
        <f t="shared" si="75"/>
        <v>3574598.04</v>
      </c>
      <c r="L1613">
        <f t="shared" si="76"/>
        <v>4894933.68</v>
      </c>
      <c r="M1613">
        <f t="shared" si="77"/>
        <v>0.73026485621353709</v>
      </c>
    </row>
    <row r="1614" spans="1:13" hidden="1" x14ac:dyDescent="0.3">
      <c r="A1614">
        <v>15316</v>
      </c>
      <c r="B1614">
        <v>20191231</v>
      </c>
      <c r="C1614">
        <v>73</v>
      </c>
      <c r="D1614">
        <v>4</v>
      </c>
      <c r="E1614" t="s">
        <v>3878</v>
      </c>
      <c r="F1614" t="s">
        <v>399</v>
      </c>
      <c r="G1614" t="s">
        <v>3879</v>
      </c>
      <c r="H1614">
        <v>31.7</v>
      </c>
      <c r="I1614">
        <v>5520</v>
      </c>
      <c r="J1614">
        <v>3300</v>
      </c>
      <c r="K1614">
        <f t="shared" si="75"/>
        <v>174984</v>
      </c>
      <c r="L1614">
        <f t="shared" si="76"/>
        <v>104610</v>
      </c>
      <c r="M1614">
        <f t="shared" si="77"/>
        <v>1.6727272727272726</v>
      </c>
    </row>
    <row r="1615" spans="1:13" x14ac:dyDescent="0.3">
      <c r="A1615">
        <v>10874</v>
      </c>
      <c r="B1615">
        <v>20191231</v>
      </c>
      <c r="C1615">
        <v>11</v>
      </c>
      <c r="D1615">
        <v>1</v>
      </c>
      <c r="E1615" t="s">
        <v>144</v>
      </c>
      <c r="F1615" t="s">
        <v>145</v>
      </c>
      <c r="G1615">
        <v>11704310</v>
      </c>
      <c r="H1615">
        <v>59.98</v>
      </c>
      <c r="I1615">
        <v>158869</v>
      </c>
      <c r="J1615">
        <v>81574</v>
      </c>
      <c r="K1615">
        <f t="shared" si="75"/>
        <v>9528962.6199999992</v>
      </c>
      <c r="L1615">
        <f t="shared" si="76"/>
        <v>4892808.5199999996</v>
      </c>
      <c r="M1615">
        <f t="shared" si="77"/>
        <v>1.9475445607669111</v>
      </c>
    </row>
    <row r="1616" spans="1:13" hidden="1" x14ac:dyDescent="0.3">
      <c r="A1616">
        <v>15319</v>
      </c>
      <c r="B1616">
        <v>20191231</v>
      </c>
      <c r="C1616">
        <v>73</v>
      </c>
      <c r="D1616">
        <v>4</v>
      </c>
      <c r="E1616" t="s">
        <v>3882</v>
      </c>
      <c r="F1616" t="s">
        <v>399</v>
      </c>
      <c r="G1616" t="s">
        <v>3883</v>
      </c>
      <c r="H1616">
        <v>27.05</v>
      </c>
      <c r="I1616">
        <v>33061</v>
      </c>
      <c r="J1616">
        <v>41200</v>
      </c>
      <c r="K1616">
        <f t="shared" si="75"/>
        <v>894300.05</v>
      </c>
      <c r="L1616">
        <f t="shared" si="76"/>
        <v>1114460</v>
      </c>
      <c r="M1616">
        <f t="shared" si="77"/>
        <v>0.8024514563106796</v>
      </c>
    </row>
    <row r="1617" spans="1:13" hidden="1" x14ac:dyDescent="0.3">
      <c r="A1617">
        <v>15320</v>
      </c>
      <c r="B1617">
        <v>20191231</v>
      </c>
      <c r="C1617">
        <v>73</v>
      </c>
      <c r="D1617">
        <v>4</v>
      </c>
      <c r="E1617" t="s">
        <v>3884</v>
      </c>
      <c r="F1617" t="s">
        <v>399</v>
      </c>
      <c r="G1617" t="s">
        <v>3885</v>
      </c>
      <c r="H1617">
        <v>34.479999999999997</v>
      </c>
      <c r="I1617">
        <v>19593</v>
      </c>
      <c r="J1617">
        <v>27900</v>
      </c>
      <c r="K1617">
        <f t="shared" si="75"/>
        <v>675566.6399999999</v>
      </c>
      <c r="L1617">
        <f t="shared" si="76"/>
        <v>961991.99999999988</v>
      </c>
      <c r="M1617">
        <f t="shared" si="77"/>
        <v>0.70225806451612904</v>
      </c>
    </row>
    <row r="1618" spans="1:13" hidden="1" x14ac:dyDescent="0.3">
      <c r="A1618">
        <v>15321</v>
      </c>
      <c r="B1618">
        <v>20191231</v>
      </c>
      <c r="C1618">
        <v>73</v>
      </c>
      <c r="D1618">
        <v>4</v>
      </c>
      <c r="E1618" t="s">
        <v>3886</v>
      </c>
      <c r="F1618" t="s">
        <v>399</v>
      </c>
      <c r="G1618" t="s">
        <v>3887</v>
      </c>
      <c r="H1618">
        <v>42.91</v>
      </c>
      <c r="I1618">
        <v>7661</v>
      </c>
      <c r="J1618">
        <v>7000</v>
      </c>
      <c r="K1618">
        <f t="shared" si="75"/>
        <v>328733.50999999995</v>
      </c>
      <c r="L1618">
        <f t="shared" si="76"/>
        <v>300370</v>
      </c>
      <c r="M1618">
        <f t="shared" si="77"/>
        <v>1.0944285714285715</v>
      </c>
    </row>
    <row r="1619" spans="1:13" hidden="1" x14ac:dyDescent="0.3">
      <c r="A1619">
        <v>15322</v>
      </c>
      <c r="B1619">
        <v>20191231</v>
      </c>
      <c r="C1619">
        <v>73</v>
      </c>
      <c r="D1619">
        <v>4</v>
      </c>
      <c r="E1619" t="s">
        <v>3888</v>
      </c>
      <c r="F1619" t="s">
        <v>399</v>
      </c>
      <c r="G1619" t="s">
        <v>3889</v>
      </c>
      <c r="H1619">
        <v>31.2</v>
      </c>
      <c r="I1619">
        <v>3294</v>
      </c>
      <c r="J1619">
        <v>3850</v>
      </c>
      <c r="K1619">
        <f t="shared" si="75"/>
        <v>102772.8</v>
      </c>
      <c r="L1619">
        <f t="shared" si="76"/>
        <v>120120</v>
      </c>
      <c r="M1619">
        <f t="shared" si="77"/>
        <v>0.85558441558441556</v>
      </c>
    </row>
    <row r="1620" spans="1:13" hidden="1" x14ac:dyDescent="0.3">
      <c r="A1620">
        <v>15323</v>
      </c>
      <c r="B1620">
        <v>20191231</v>
      </c>
      <c r="C1620">
        <v>48</v>
      </c>
      <c r="D1620">
        <v>1</v>
      </c>
      <c r="E1620" t="s">
        <v>3890</v>
      </c>
      <c r="F1620" t="s">
        <v>3891</v>
      </c>
      <c r="G1620">
        <v>63787010</v>
      </c>
      <c r="H1620">
        <v>33.619999999999997</v>
      </c>
      <c r="I1620">
        <v>103911</v>
      </c>
      <c r="J1620">
        <v>59329</v>
      </c>
      <c r="K1620">
        <f t="shared" si="75"/>
        <v>3493487.82</v>
      </c>
      <c r="L1620">
        <f t="shared" si="76"/>
        <v>1994640.9799999997</v>
      </c>
      <c r="M1620">
        <f t="shared" si="77"/>
        <v>1.7514369026951406</v>
      </c>
    </row>
    <row r="1621" spans="1:13" x14ac:dyDescent="0.3">
      <c r="A1621">
        <v>13947</v>
      </c>
      <c r="B1621">
        <v>20191231</v>
      </c>
      <c r="C1621">
        <v>11</v>
      </c>
      <c r="D1621">
        <v>3</v>
      </c>
      <c r="E1621" t="s">
        <v>2045</v>
      </c>
      <c r="F1621" t="s">
        <v>2046</v>
      </c>
      <c r="G1621" t="s">
        <v>2047</v>
      </c>
      <c r="H1621">
        <v>87.75</v>
      </c>
      <c r="I1621">
        <v>333939</v>
      </c>
      <c r="J1621">
        <v>55331</v>
      </c>
      <c r="K1621">
        <f t="shared" si="75"/>
        <v>29303147.25</v>
      </c>
      <c r="L1621">
        <f t="shared" si="76"/>
        <v>4855295.25</v>
      </c>
      <c r="M1621">
        <f t="shared" si="77"/>
        <v>6.0352966691366507</v>
      </c>
    </row>
    <row r="1622" spans="1:13" hidden="1" x14ac:dyDescent="0.3">
      <c r="A1622">
        <v>15328</v>
      </c>
      <c r="B1622">
        <v>20191231</v>
      </c>
      <c r="C1622">
        <v>73</v>
      </c>
      <c r="D1622">
        <v>4</v>
      </c>
      <c r="E1622" t="s">
        <v>3894</v>
      </c>
      <c r="F1622" t="s">
        <v>595</v>
      </c>
      <c r="G1622" s="1">
        <v>4.6137999999999998E+42</v>
      </c>
      <c r="H1622">
        <v>41.19</v>
      </c>
      <c r="I1622">
        <v>1700</v>
      </c>
      <c r="J1622">
        <v>4150</v>
      </c>
      <c r="K1622">
        <f t="shared" si="75"/>
        <v>70023</v>
      </c>
      <c r="L1622">
        <f t="shared" si="76"/>
        <v>170938.5</v>
      </c>
      <c r="M1622">
        <f t="shared" si="77"/>
        <v>0.40963855421686746</v>
      </c>
    </row>
    <row r="1623" spans="1:13" hidden="1" x14ac:dyDescent="0.3">
      <c r="A1623">
        <v>15329</v>
      </c>
      <c r="B1623">
        <v>20191231</v>
      </c>
      <c r="C1623">
        <v>73</v>
      </c>
      <c r="D1623">
        <v>4</v>
      </c>
      <c r="E1623" t="s">
        <v>3895</v>
      </c>
      <c r="F1623" t="s">
        <v>672</v>
      </c>
      <c r="G1623" t="s">
        <v>3896</v>
      </c>
      <c r="H1623">
        <v>94.69</v>
      </c>
      <c r="I1623">
        <v>7533</v>
      </c>
      <c r="J1623">
        <v>6900</v>
      </c>
      <c r="K1623">
        <f t="shared" si="75"/>
        <v>713299.77</v>
      </c>
      <c r="L1623">
        <f t="shared" si="76"/>
        <v>653361</v>
      </c>
      <c r="M1623">
        <f t="shared" si="77"/>
        <v>1.0917391304347825</v>
      </c>
    </row>
    <row r="1624" spans="1:13" hidden="1" x14ac:dyDescent="0.3">
      <c r="A1624">
        <v>15331</v>
      </c>
      <c r="B1624">
        <v>20191231</v>
      </c>
      <c r="C1624">
        <v>12</v>
      </c>
      <c r="D1624">
        <v>1</v>
      </c>
      <c r="E1624" t="s">
        <v>3897</v>
      </c>
      <c r="F1624" t="s">
        <v>3898</v>
      </c>
      <c r="G1624" t="s">
        <v>3899</v>
      </c>
      <c r="H1624">
        <v>14.97</v>
      </c>
      <c r="I1624">
        <v>262722</v>
      </c>
      <c r="J1624">
        <v>204435</v>
      </c>
      <c r="K1624">
        <f t="shared" si="75"/>
        <v>3932948.3400000003</v>
      </c>
      <c r="L1624">
        <f t="shared" si="76"/>
        <v>3060391.95</v>
      </c>
      <c r="M1624">
        <f t="shared" si="77"/>
        <v>1.2851126274855089</v>
      </c>
    </row>
    <row r="1625" spans="1:13" x14ac:dyDescent="0.3">
      <c r="A1625">
        <v>82694</v>
      </c>
      <c r="B1625">
        <v>20191231</v>
      </c>
      <c r="C1625">
        <v>11</v>
      </c>
      <c r="D1625">
        <v>1</v>
      </c>
      <c r="E1625" t="s">
        <v>12547</v>
      </c>
      <c r="F1625" t="s">
        <v>12548</v>
      </c>
      <c r="G1625" t="s">
        <v>12549</v>
      </c>
      <c r="H1625">
        <v>86.3</v>
      </c>
      <c r="I1625">
        <v>50481</v>
      </c>
      <c r="J1625">
        <v>56153</v>
      </c>
      <c r="K1625">
        <f t="shared" si="75"/>
        <v>4356510.3</v>
      </c>
      <c r="L1625">
        <f t="shared" si="76"/>
        <v>4846003.8999999994</v>
      </c>
      <c r="M1625">
        <f t="shared" si="77"/>
        <v>0.89899025875732375</v>
      </c>
    </row>
    <row r="1626" spans="1:13" hidden="1" x14ac:dyDescent="0.3">
      <c r="A1626">
        <v>15336</v>
      </c>
      <c r="B1626">
        <v>20191231</v>
      </c>
      <c r="C1626">
        <v>12</v>
      </c>
      <c r="D1626">
        <v>3</v>
      </c>
      <c r="E1626" t="s">
        <v>3901</v>
      </c>
      <c r="F1626" t="s">
        <v>3902</v>
      </c>
      <c r="G1626" s="1">
        <v>3.3767000000000002E+24</v>
      </c>
      <c r="H1626">
        <v>93.04</v>
      </c>
      <c r="I1626">
        <v>36497</v>
      </c>
      <c r="J1626">
        <v>41496</v>
      </c>
      <c r="K1626">
        <f t="shared" si="75"/>
        <v>3395680.8800000004</v>
      </c>
      <c r="L1626">
        <f t="shared" si="76"/>
        <v>3860787.8400000003</v>
      </c>
      <c r="M1626">
        <f t="shared" si="77"/>
        <v>0.87953055716213613</v>
      </c>
    </row>
    <row r="1627" spans="1:13" hidden="1" x14ac:dyDescent="0.3">
      <c r="A1627">
        <v>15337</v>
      </c>
      <c r="B1627">
        <v>20191231</v>
      </c>
      <c r="C1627">
        <v>44</v>
      </c>
      <c r="D1627">
        <v>1</v>
      </c>
      <c r="E1627" t="s">
        <v>3903</v>
      </c>
      <c r="F1627" t="s">
        <v>3904</v>
      </c>
      <c r="G1627" t="s">
        <v>3905</v>
      </c>
      <c r="H1627">
        <v>24.6</v>
      </c>
      <c r="I1627">
        <v>7132</v>
      </c>
      <c r="J1627">
        <v>10323</v>
      </c>
      <c r="K1627">
        <f t="shared" si="75"/>
        <v>175447.2</v>
      </c>
      <c r="L1627">
        <f t="shared" si="76"/>
        <v>253945.80000000002</v>
      </c>
      <c r="M1627">
        <f t="shared" si="77"/>
        <v>0.69088443281991674</v>
      </c>
    </row>
    <row r="1628" spans="1:13" hidden="1" x14ac:dyDescent="0.3">
      <c r="A1628">
        <v>15338</v>
      </c>
      <c r="B1628">
        <v>20191231</v>
      </c>
      <c r="C1628">
        <v>18</v>
      </c>
      <c r="D1628">
        <v>1</v>
      </c>
      <c r="E1628" t="s">
        <v>3906</v>
      </c>
      <c r="F1628" t="s">
        <v>3907</v>
      </c>
      <c r="G1628" t="s">
        <v>3908</v>
      </c>
      <c r="H1628">
        <v>16.25</v>
      </c>
      <c r="I1628">
        <v>301839</v>
      </c>
      <c r="J1628">
        <v>223856</v>
      </c>
      <c r="K1628">
        <f t="shared" si="75"/>
        <v>4904883.75</v>
      </c>
      <c r="L1628">
        <f t="shared" si="76"/>
        <v>3637660</v>
      </c>
      <c r="M1628">
        <f t="shared" si="77"/>
        <v>1.3483623400757629</v>
      </c>
    </row>
    <row r="1629" spans="1:13" hidden="1" x14ac:dyDescent="0.3">
      <c r="A1629">
        <v>15340</v>
      </c>
      <c r="B1629">
        <v>20191231</v>
      </c>
      <c r="C1629">
        <v>71</v>
      </c>
      <c r="D1629">
        <v>1</v>
      </c>
      <c r="E1629" t="s">
        <v>3909</v>
      </c>
      <c r="F1629" t="s">
        <v>3910</v>
      </c>
      <c r="G1629" t="s">
        <v>3911</v>
      </c>
      <c r="H1629">
        <v>12.72</v>
      </c>
      <c r="I1629">
        <v>96016</v>
      </c>
      <c r="J1629">
        <v>205960</v>
      </c>
      <c r="K1629">
        <f t="shared" si="75"/>
        <v>1221323.52</v>
      </c>
      <c r="L1629">
        <f t="shared" si="76"/>
        <v>2619811.2000000002</v>
      </c>
      <c r="M1629">
        <f t="shared" si="77"/>
        <v>0.46618760924451352</v>
      </c>
    </row>
    <row r="1630" spans="1:13" hidden="1" x14ac:dyDescent="0.3">
      <c r="A1630">
        <v>15343</v>
      </c>
      <c r="B1630">
        <v>20191231</v>
      </c>
      <c r="C1630">
        <v>18</v>
      </c>
      <c r="D1630">
        <v>1</v>
      </c>
      <c r="E1630" t="s">
        <v>3912</v>
      </c>
      <c r="F1630" t="s">
        <v>3913</v>
      </c>
      <c r="G1630" t="s">
        <v>3914</v>
      </c>
      <c r="H1630">
        <v>42.86</v>
      </c>
      <c r="I1630">
        <v>33510</v>
      </c>
      <c r="J1630">
        <v>20178</v>
      </c>
      <c r="K1630">
        <f t="shared" si="75"/>
        <v>1436238.6</v>
      </c>
      <c r="L1630">
        <f t="shared" si="76"/>
        <v>864829.08</v>
      </c>
      <c r="M1630">
        <f t="shared" si="77"/>
        <v>1.6607195955991674</v>
      </c>
    </row>
    <row r="1631" spans="1:13" hidden="1" x14ac:dyDescent="0.3">
      <c r="A1631">
        <v>15345</v>
      </c>
      <c r="B1631">
        <v>20191231</v>
      </c>
      <c r="C1631">
        <v>73</v>
      </c>
      <c r="D1631">
        <v>4</v>
      </c>
      <c r="E1631" t="s">
        <v>3915</v>
      </c>
      <c r="F1631" t="s">
        <v>179</v>
      </c>
      <c r="G1631" s="1">
        <v>2.546E+21</v>
      </c>
      <c r="H1631">
        <v>55.69</v>
      </c>
      <c r="I1631">
        <v>111578</v>
      </c>
      <c r="J1631">
        <v>1106</v>
      </c>
      <c r="K1631">
        <f t="shared" si="75"/>
        <v>6213778.8199999994</v>
      </c>
      <c r="L1631">
        <f t="shared" si="76"/>
        <v>61593.14</v>
      </c>
      <c r="M1631">
        <f t="shared" si="77"/>
        <v>100.88426763110307</v>
      </c>
    </row>
    <row r="1632" spans="1:13" hidden="1" x14ac:dyDescent="0.3">
      <c r="A1632">
        <v>15346</v>
      </c>
      <c r="B1632">
        <v>20191231</v>
      </c>
      <c r="C1632">
        <v>73</v>
      </c>
      <c r="D1632">
        <v>4</v>
      </c>
      <c r="E1632" t="s">
        <v>3916</v>
      </c>
      <c r="F1632" t="s">
        <v>179</v>
      </c>
      <c r="G1632" t="s">
        <v>3917</v>
      </c>
      <c r="H1632">
        <v>36.549999999999997</v>
      </c>
      <c r="I1632">
        <v>350349</v>
      </c>
      <c r="J1632">
        <v>5870</v>
      </c>
      <c r="K1632">
        <f t="shared" si="75"/>
        <v>12805255.949999999</v>
      </c>
      <c r="L1632">
        <f t="shared" si="76"/>
        <v>214548.49999999997</v>
      </c>
      <c r="M1632">
        <f t="shared" si="77"/>
        <v>59.684667802385007</v>
      </c>
    </row>
    <row r="1633" spans="1:13" hidden="1" x14ac:dyDescent="0.3">
      <c r="A1633">
        <v>15347</v>
      </c>
      <c r="B1633">
        <v>20191231</v>
      </c>
      <c r="C1633">
        <v>73</v>
      </c>
      <c r="D1633">
        <v>4</v>
      </c>
      <c r="E1633" t="s">
        <v>3918</v>
      </c>
      <c r="F1633" t="s">
        <v>179</v>
      </c>
      <c r="G1633" s="1">
        <v>2.5460000000000001E+57</v>
      </c>
      <c r="H1633">
        <v>12.35</v>
      </c>
      <c r="I1633">
        <v>751520</v>
      </c>
      <c r="J1633">
        <v>12985</v>
      </c>
      <c r="K1633">
        <f t="shared" si="75"/>
        <v>9281272</v>
      </c>
      <c r="L1633">
        <f t="shared" si="76"/>
        <v>160364.75</v>
      </c>
      <c r="M1633">
        <f t="shared" si="77"/>
        <v>57.876010781671162</v>
      </c>
    </row>
    <row r="1634" spans="1:13" hidden="1" x14ac:dyDescent="0.3">
      <c r="A1634">
        <v>15348</v>
      </c>
      <c r="B1634">
        <v>20191231</v>
      </c>
      <c r="C1634">
        <v>73</v>
      </c>
      <c r="D1634">
        <v>4</v>
      </c>
      <c r="E1634" t="s">
        <v>3919</v>
      </c>
      <c r="F1634" t="s">
        <v>179</v>
      </c>
      <c r="G1634" t="s">
        <v>3920</v>
      </c>
      <c r="H1634">
        <v>57.5</v>
      </c>
      <c r="I1634">
        <v>315299</v>
      </c>
      <c r="J1634">
        <v>8312</v>
      </c>
      <c r="K1634">
        <f t="shared" si="75"/>
        <v>18129692.5</v>
      </c>
      <c r="L1634">
        <f t="shared" si="76"/>
        <v>477940</v>
      </c>
      <c r="M1634">
        <f t="shared" si="77"/>
        <v>37.932988450433108</v>
      </c>
    </row>
    <row r="1635" spans="1:13" x14ac:dyDescent="0.3">
      <c r="A1635">
        <v>89810</v>
      </c>
      <c r="B1635">
        <v>20191231</v>
      </c>
      <c r="C1635">
        <v>11</v>
      </c>
      <c r="D1635">
        <v>1</v>
      </c>
      <c r="E1635" t="s">
        <v>14825</v>
      </c>
      <c r="F1635" t="s">
        <v>14826</v>
      </c>
      <c r="G1635">
        <v>38868910</v>
      </c>
      <c r="H1635">
        <v>16.649999999999999</v>
      </c>
      <c r="I1635">
        <v>475939</v>
      </c>
      <c r="J1635">
        <v>290247</v>
      </c>
      <c r="K1635">
        <f t="shared" si="75"/>
        <v>7924384.3499999996</v>
      </c>
      <c r="L1635">
        <f t="shared" si="76"/>
        <v>4832612.55</v>
      </c>
      <c r="M1635">
        <f t="shared" si="77"/>
        <v>1.6397723318415005</v>
      </c>
    </row>
    <row r="1636" spans="1:13" hidden="1" x14ac:dyDescent="0.3">
      <c r="A1636">
        <v>15352</v>
      </c>
      <c r="B1636">
        <v>20191231</v>
      </c>
      <c r="C1636">
        <v>73</v>
      </c>
      <c r="D1636">
        <v>4</v>
      </c>
      <c r="E1636" t="s">
        <v>3924</v>
      </c>
      <c r="F1636" t="s">
        <v>227</v>
      </c>
      <c r="G1636" t="s">
        <v>3925</v>
      </c>
      <c r="H1636">
        <v>35.159999999999997</v>
      </c>
      <c r="I1636">
        <v>575</v>
      </c>
      <c r="J1636">
        <v>2850</v>
      </c>
      <c r="K1636">
        <f t="shared" si="75"/>
        <v>20216.999999999996</v>
      </c>
      <c r="L1636">
        <f t="shared" si="76"/>
        <v>100205.99999999999</v>
      </c>
      <c r="M1636">
        <f t="shared" si="77"/>
        <v>0.20175438596491227</v>
      </c>
    </row>
    <row r="1637" spans="1:13" hidden="1" x14ac:dyDescent="0.3">
      <c r="A1637">
        <v>15353</v>
      </c>
      <c r="B1637">
        <v>20191231</v>
      </c>
      <c r="C1637">
        <v>73</v>
      </c>
      <c r="D1637">
        <v>4</v>
      </c>
      <c r="E1637" t="s">
        <v>3926</v>
      </c>
      <c r="F1637" t="s">
        <v>227</v>
      </c>
      <c r="G1637" t="s">
        <v>3927</v>
      </c>
      <c r="H1637">
        <v>26.01</v>
      </c>
      <c r="I1637">
        <v>211</v>
      </c>
      <c r="J1637">
        <v>200</v>
      </c>
      <c r="K1637">
        <f t="shared" si="75"/>
        <v>5488.1100000000006</v>
      </c>
      <c r="L1637">
        <f t="shared" si="76"/>
        <v>5202</v>
      </c>
      <c r="M1637">
        <f t="shared" si="77"/>
        <v>1.0549999999999999</v>
      </c>
    </row>
    <row r="1638" spans="1:13" hidden="1" x14ac:dyDescent="0.3">
      <c r="A1638">
        <v>15354</v>
      </c>
      <c r="B1638">
        <v>20191231</v>
      </c>
      <c r="C1638">
        <v>73</v>
      </c>
      <c r="D1638">
        <v>4</v>
      </c>
      <c r="E1638" t="s">
        <v>3928</v>
      </c>
      <c r="F1638" t="s">
        <v>227</v>
      </c>
      <c r="G1638" t="s">
        <v>3929</v>
      </c>
      <c r="H1638">
        <v>24.281600000000001</v>
      </c>
      <c r="I1638">
        <v>118</v>
      </c>
      <c r="J1638">
        <v>100</v>
      </c>
      <c r="K1638">
        <f t="shared" si="75"/>
        <v>2865.2288000000003</v>
      </c>
      <c r="L1638">
        <f t="shared" si="76"/>
        <v>2428.1600000000003</v>
      </c>
      <c r="M1638">
        <f t="shared" si="77"/>
        <v>1.18</v>
      </c>
    </row>
    <row r="1639" spans="1:13" hidden="1" x14ac:dyDescent="0.3">
      <c r="A1639">
        <v>15355</v>
      </c>
      <c r="B1639">
        <v>20191231</v>
      </c>
      <c r="C1639">
        <v>73</v>
      </c>
      <c r="D1639">
        <v>4</v>
      </c>
      <c r="E1639" t="s">
        <v>3930</v>
      </c>
      <c r="F1639" t="s">
        <v>227</v>
      </c>
      <c r="G1639" t="s">
        <v>3931</v>
      </c>
      <c r="H1639">
        <v>-27.92</v>
      </c>
      <c r="I1639">
        <v>35</v>
      </c>
      <c r="J1639">
        <v>100</v>
      </c>
      <c r="K1639">
        <f t="shared" si="75"/>
        <v>-977.2</v>
      </c>
      <c r="L1639">
        <f t="shared" si="76"/>
        <v>-2792</v>
      </c>
      <c r="M1639">
        <f t="shared" si="77"/>
        <v>0.35</v>
      </c>
    </row>
    <row r="1640" spans="1:13" hidden="1" x14ac:dyDescent="0.3">
      <c r="A1640">
        <v>15358</v>
      </c>
      <c r="B1640">
        <v>20191231</v>
      </c>
      <c r="C1640">
        <v>12</v>
      </c>
      <c r="D1640">
        <v>1</v>
      </c>
      <c r="E1640" t="s">
        <v>3932</v>
      </c>
      <c r="F1640" t="s">
        <v>3933</v>
      </c>
      <c r="G1640" t="s">
        <v>3934</v>
      </c>
      <c r="H1640">
        <v>397.57999000000001</v>
      </c>
      <c r="I1640">
        <v>521735</v>
      </c>
      <c r="J1640">
        <v>103660</v>
      </c>
      <c r="K1640">
        <f t="shared" si="75"/>
        <v>207431396.08265001</v>
      </c>
      <c r="L1640">
        <f t="shared" si="76"/>
        <v>41213141.763400003</v>
      </c>
      <c r="M1640">
        <f t="shared" si="77"/>
        <v>5.0331371792398221</v>
      </c>
    </row>
    <row r="1641" spans="1:13" x14ac:dyDescent="0.3">
      <c r="A1641">
        <v>89876</v>
      </c>
      <c r="B1641">
        <v>20191231</v>
      </c>
      <c r="C1641">
        <v>11</v>
      </c>
      <c r="D1641">
        <v>1</v>
      </c>
      <c r="E1641" t="s">
        <v>14877</v>
      </c>
      <c r="F1641" t="s">
        <v>14878</v>
      </c>
      <c r="G1641">
        <v>14622910</v>
      </c>
      <c r="H1641">
        <v>109.34</v>
      </c>
      <c r="I1641">
        <v>100327</v>
      </c>
      <c r="J1641">
        <v>44147</v>
      </c>
      <c r="K1641">
        <f t="shared" si="75"/>
        <v>10969754.18</v>
      </c>
      <c r="L1641">
        <f t="shared" si="76"/>
        <v>4827032.9800000004</v>
      </c>
      <c r="M1641">
        <f t="shared" si="77"/>
        <v>2.272566652320656</v>
      </c>
    </row>
    <row r="1642" spans="1:13" hidden="1" x14ac:dyDescent="0.3">
      <c r="A1642">
        <v>15361</v>
      </c>
      <c r="B1642">
        <v>20191231</v>
      </c>
      <c r="C1642">
        <v>31</v>
      </c>
      <c r="D1642">
        <v>3</v>
      </c>
      <c r="E1642" t="s">
        <v>3937</v>
      </c>
      <c r="F1642" t="s">
        <v>3938</v>
      </c>
      <c r="G1642" t="s">
        <v>3939</v>
      </c>
      <c r="H1642">
        <v>1.2</v>
      </c>
      <c r="I1642">
        <v>121541</v>
      </c>
      <c r="J1642">
        <v>83044</v>
      </c>
      <c r="K1642">
        <f t="shared" si="75"/>
        <v>145849.19999999998</v>
      </c>
      <c r="L1642">
        <f t="shared" si="76"/>
        <v>99652.800000000003</v>
      </c>
      <c r="M1642">
        <f t="shared" si="77"/>
        <v>1.4635735272867396</v>
      </c>
    </row>
    <row r="1643" spans="1:13" hidden="1" x14ac:dyDescent="0.3">
      <c r="A1643">
        <v>15364</v>
      </c>
      <c r="B1643">
        <v>20191231</v>
      </c>
      <c r="C1643">
        <v>31</v>
      </c>
      <c r="D1643">
        <v>3</v>
      </c>
      <c r="E1643" t="s">
        <v>3940</v>
      </c>
      <c r="F1643" t="s">
        <v>3941</v>
      </c>
      <c r="G1643" t="s">
        <v>3942</v>
      </c>
      <c r="H1643">
        <v>9.2899999999999991</v>
      </c>
      <c r="I1643">
        <v>7590</v>
      </c>
      <c r="J1643">
        <v>10052</v>
      </c>
      <c r="K1643">
        <f t="shared" si="75"/>
        <v>70511.099999999991</v>
      </c>
      <c r="L1643">
        <f t="shared" si="76"/>
        <v>93383.079999999987</v>
      </c>
      <c r="M1643">
        <f t="shared" si="77"/>
        <v>0.75507361719060884</v>
      </c>
    </row>
    <row r="1644" spans="1:13" hidden="1" x14ac:dyDescent="0.3">
      <c r="A1644">
        <v>15365</v>
      </c>
      <c r="B1644">
        <v>20191231</v>
      </c>
      <c r="C1644">
        <v>31</v>
      </c>
      <c r="D1644">
        <v>3</v>
      </c>
      <c r="E1644" t="s">
        <v>3943</v>
      </c>
      <c r="F1644" t="s">
        <v>3944</v>
      </c>
      <c r="G1644" t="s">
        <v>3945</v>
      </c>
      <c r="H1644">
        <v>33.119999999999997</v>
      </c>
      <c r="I1644">
        <v>286984</v>
      </c>
      <c r="J1644">
        <v>47556</v>
      </c>
      <c r="K1644">
        <f t="shared" si="75"/>
        <v>9504910.0800000001</v>
      </c>
      <c r="L1644">
        <f t="shared" si="76"/>
        <v>1575054.72</v>
      </c>
      <c r="M1644">
        <f t="shared" si="77"/>
        <v>6.0346538817394233</v>
      </c>
    </row>
    <row r="1645" spans="1:13" x14ac:dyDescent="0.3">
      <c r="A1645">
        <v>61946</v>
      </c>
      <c r="B1645">
        <v>20191231</v>
      </c>
      <c r="C1645">
        <v>11</v>
      </c>
      <c r="D1645">
        <v>1</v>
      </c>
      <c r="E1645" t="s">
        <v>10513</v>
      </c>
      <c r="F1645" t="s">
        <v>10514</v>
      </c>
      <c r="G1645">
        <v>9211310</v>
      </c>
      <c r="H1645">
        <v>78.540000000000006</v>
      </c>
      <c r="I1645">
        <v>61852</v>
      </c>
      <c r="J1645">
        <v>61454</v>
      </c>
      <c r="K1645">
        <f t="shared" si="75"/>
        <v>4857856.08</v>
      </c>
      <c r="L1645">
        <f t="shared" si="76"/>
        <v>4826597.16</v>
      </c>
      <c r="M1645">
        <f t="shared" si="77"/>
        <v>1.0064763888436881</v>
      </c>
    </row>
    <row r="1646" spans="1:13" hidden="1" x14ac:dyDescent="0.3">
      <c r="A1646">
        <v>15373</v>
      </c>
      <c r="B1646">
        <v>20191231</v>
      </c>
      <c r="C1646">
        <v>31</v>
      </c>
      <c r="D1646">
        <v>3</v>
      </c>
      <c r="E1646" t="s">
        <v>3949</v>
      </c>
      <c r="F1646" t="s">
        <v>3950</v>
      </c>
      <c r="G1646" t="s">
        <v>3951</v>
      </c>
      <c r="H1646">
        <v>206.83</v>
      </c>
      <c r="I1646">
        <v>28062</v>
      </c>
      <c r="J1646">
        <v>8123</v>
      </c>
      <c r="K1646">
        <f t="shared" si="75"/>
        <v>5804063.46</v>
      </c>
      <c r="L1646">
        <f t="shared" si="76"/>
        <v>1680080.09</v>
      </c>
      <c r="M1646">
        <f t="shared" si="77"/>
        <v>3.4546349870737414</v>
      </c>
    </row>
    <row r="1647" spans="1:13" x14ac:dyDescent="0.3">
      <c r="A1647">
        <v>10200</v>
      </c>
      <c r="B1647">
        <v>20191231</v>
      </c>
      <c r="C1647">
        <v>11</v>
      </c>
      <c r="D1647">
        <v>3</v>
      </c>
      <c r="E1647" t="s">
        <v>43</v>
      </c>
      <c r="F1647" t="s">
        <v>44</v>
      </c>
      <c r="G1647">
        <v>75991610</v>
      </c>
      <c r="H1647">
        <v>92.5</v>
      </c>
      <c r="I1647">
        <v>91024</v>
      </c>
      <c r="J1647">
        <v>52059</v>
      </c>
      <c r="K1647">
        <f t="shared" si="75"/>
        <v>8419720</v>
      </c>
      <c r="L1647">
        <f t="shared" si="76"/>
        <v>4815457.5</v>
      </c>
      <c r="M1647">
        <f t="shared" si="77"/>
        <v>1.7484776887761961</v>
      </c>
    </row>
    <row r="1648" spans="1:13" x14ac:dyDescent="0.3">
      <c r="A1648">
        <v>15638</v>
      </c>
      <c r="B1648">
        <v>20191231</v>
      </c>
      <c r="C1648">
        <v>11</v>
      </c>
      <c r="D1648">
        <v>3</v>
      </c>
      <c r="E1648" t="s">
        <v>4272</v>
      </c>
      <c r="F1648" t="s">
        <v>4273</v>
      </c>
      <c r="G1648" t="s">
        <v>4274</v>
      </c>
      <c r="H1648">
        <v>79.489999999999995</v>
      </c>
      <c r="I1648">
        <v>293900</v>
      </c>
      <c r="J1648">
        <v>60231</v>
      </c>
      <c r="K1648">
        <f t="shared" si="75"/>
        <v>23362111</v>
      </c>
      <c r="L1648">
        <f t="shared" si="76"/>
        <v>4787762.1899999995</v>
      </c>
      <c r="M1648">
        <f t="shared" si="77"/>
        <v>4.8795470770865501</v>
      </c>
    </row>
    <row r="1649" spans="1:13" x14ac:dyDescent="0.3">
      <c r="A1649">
        <v>11809</v>
      </c>
      <c r="B1649">
        <v>20191231</v>
      </c>
      <c r="C1649">
        <v>11</v>
      </c>
      <c r="D1649">
        <v>1</v>
      </c>
      <c r="E1649" t="s">
        <v>296</v>
      </c>
      <c r="F1649" t="s">
        <v>297</v>
      </c>
      <c r="G1649">
        <v>18449610</v>
      </c>
      <c r="H1649">
        <v>85.75</v>
      </c>
      <c r="I1649">
        <v>65603</v>
      </c>
      <c r="J1649">
        <v>55809</v>
      </c>
      <c r="K1649">
        <f t="shared" si="75"/>
        <v>5625457.25</v>
      </c>
      <c r="L1649">
        <f t="shared" si="76"/>
        <v>4785621.75</v>
      </c>
      <c r="M1649">
        <f t="shared" si="77"/>
        <v>1.1754914081958108</v>
      </c>
    </row>
    <row r="1650" spans="1:13" hidden="1" x14ac:dyDescent="0.3">
      <c r="A1650">
        <v>15379</v>
      </c>
      <c r="B1650">
        <v>20191231</v>
      </c>
      <c r="C1650">
        <v>31</v>
      </c>
      <c r="D1650">
        <v>3</v>
      </c>
      <c r="E1650" t="s">
        <v>3960</v>
      </c>
      <c r="F1650" t="s">
        <v>3961</v>
      </c>
      <c r="G1650" t="s">
        <v>3962</v>
      </c>
      <c r="H1650">
        <v>1.74</v>
      </c>
      <c r="I1650">
        <v>2879</v>
      </c>
      <c r="J1650">
        <v>1799</v>
      </c>
      <c r="K1650">
        <f t="shared" si="75"/>
        <v>5009.46</v>
      </c>
      <c r="L1650">
        <f t="shared" si="76"/>
        <v>3130.2599999999998</v>
      </c>
      <c r="M1650">
        <f t="shared" si="77"/>
        <v>1.6003335186214565</v>
      </c>
    </row>
    <row r="1651" spans="1:13" x14ac:dyDescent="0.3">
      <c r="A1651">
        <v>79824</v>
      </c>
      <c r="B1651">
        <v>20191231</v>
      </c>
      <c r="C1651">
        <v>11</v>
      </c>
      <c r="D1651">
        <v>3</v>
      </c>
      <c r="E1651" t="s">
        <v>11984</v>
      </c>
      <c r="F1651" t="s">
        <v>11985</v>
      </c>
      <c r="G1651" t="s">
        <v>11986</v>
      </c>
      <c r="H1651">
        <v>35.1</v>
      </c>
      <c r="I1651">
        <v>81998</v>
      </c>
      <c r="J1651">
        <v>135845</v>
      </c>
      <c r="K1651">
        <f t="shared" si="75"/>
        <v>2878129.8000000003</v>
      </c>
      <c r="L1651">
        <f t="shared" si="76"/>
        <v>4768159.5</v>
      </c>
      <c r="M1651">
        <f t="shared" si="77"/>
        <v>0.60361441348595823</v>
      </c>
    </row>
    <row r="1652" spans="1:13" x14ac:dyDescent="0.3">
      <c r="A1652">
        <v>75603</v>
      </c>
      <c r="B1652">
        <v>20191231</v>
      </c>
      <c r="C1652">
        <v>11</v>
      </c>
      <c r="D1652">
        <v>3</v>
      </c>
      <c r="E1652" t="s">
        <v>10997</v>
      </c>
      <c r="F1652" t="s">
        <v>10998</v>
      </c>
      <c r="G1652">
        <v>17275510</v>
      </c>
      <c r="H1652">
        <v>82.41</v>
      </c>
      <c r="I1652">
        <v>134354</v>
      </c>
      <c r="J1652">
        <v>57799</v>
      </c>
      <c r="K1652">
        <f t="shared" si="75"/>
        <v>11072113.139999999</v>
      </c>
      <c r="L1652">
        <f t="shared" si="76"/>
        <v>4763215.59</v>
      </c>
      <c r="M1652">
        <f t="shared" si="77"/>
        <v>2.324503884150245</v>
      </c>
    </row>
    <row r="1653" spans="1:13" x14ac:dyDescent="0.3">
      <c r="A1653">
        <v>85067</v>
      </c>
      <c r="B1653">
        <v>20191231</v>
      </c>
      <c r="C1653">
        <v>11</v>
      </c>
      <c r="D1653">
        <v>1</v>
      </c>
      <c r="E1653" t="s">
        <v>13020</v>
      </c>
      <c r="F1653" t="s">
        <v>13021</v>
      </c>
      <c r="G1653">
        <v>57793310</v>
      </c>
      <c r="H1653">
        <v>74.39</v>
      </c>
      <c r="I1653">
        <v>80948</v>
      </c>
      <c r="J1653">
        <v>63979</v>
      </c>
      <c r="K1653">
        <f t="shared" si="75"/>
        <v>6021721.7199999997</v>
      </c>
      <c r="L1653">
        <f t="shared" si="76"/>
        <v>4759397.8099999996</v>
      </c>
      <c r="M1653">
        <f t="shared" si="77"/>
        <v>1.2652276528235828</v>
      </c>
    </row>
    <row r="1654" spans="1:13" x14ac:dyDescent="0.3">
      <c r="A1654">
        <v>79686</v>
      </c>
      <c r="B1654">
        <v>20191231</v>
      </c>
      <c r="C1654">
        <v>11</v>
      </c>
      <c r="D1654">
        <v>1</v>
      </c>
      <c r="E1654" t="s">
        <v>11947</v>
      </c>
      <c r="F1654" t="s">
        <v>11948</v>
      </c>
      <c r="G1654">
        <v>24353710</v>
      </c>
      <c r="H1654">
        <v>168.86</v>
      </c>
      <c r="I1654">
        <v>76270</v>
      </c>
      <c r="J1654">
        <v>27976</v>
      </c>
      <c r="K1654">
        <f t="shared" si="75"/>
        <v>12878952.200000001</v>
      </c>
      <c r="L1654">
        <f t="shared" si="76"/>
        <v>4724027.3600000003</v>
      </c>
      <c r="M1654">
        <f t="shared" si="77"/>
        <v>2.7262653703174151</v>
      </c>
    </row>
    <row r="1655" spans="1:13" hidden="1" x14ac:dyDescent="0.3">
      <c r="A1655">
        <v>15389</v>
      </c>
      <c r="B1655">
        <v>20191231</v>
      </c>
      <c r="C1655">
        <v>73</v>
      </c>
      <c r="D1655">
        <v>3</v>
      </c>
      <c r="E1655" t="s">
        <v>3974</v>
      </c>
      <c r="F1655" t="s">
        <v>227</v>
      </c>
      <c r="G1655" t="s">
        <v>3975</v>
      </c>
      <c r="H1655">
        <v>14.88</v>
      </c>
      <c r="I1655">
        <v>3715</v>
      </c>
      <c r="J1655">
        <v>2150</v>
      </c>
      <c r="K1655">
        <f t="shared" si="75"/>
        <v>55279.200000000004</v>
      </c>
      <c r="L1655">
        <f t="shared" si="76"/>
        <v>31992</v>
      </c>
      <c r="M1655">
        <f t="shared" si="77"/>
        <v>1.7279069767441861</v>
      </c>
    </row>
    <row r="1656" spans="1:13" x14ac:dyDescent="0.3">
      <c r="A1656">
        <v>89971</v>
      </c>
      <c r="B1656">
        <v>20191231</v>
      </c>
      <c r="C1656">
        <v>11</v>
      </c>
      <c r="D1656">
        <v>1</v>
      </c>
      <c r="E1656" t="s">
        <v>14966</v>
      </c>
      <c r="F1656" t="s">
        <v>14967</v>
      </c>
      <c r="G1656" t="s">
        <v>14968</v>
      </c>
      <c r="H1656">
        <v>87.06</v>
      </c>
      <c r="I1656">
        <v>117811</v>
      </c>
      <c r="J1656">
        <v>54090</v>
      </c>
      <c r="K1656">
        <f t="shared" si="75"/>
        <v>10256625.66</v>
      </c>
      <c r="L1656">
        <f t="shared" si="76"/>
        <v>4709075.4000000004</v>
      </c>
      <c r="M1656">
        <f t="shared" si="77"/>
        <v>2.1780550933629135</v>
      </c>
    </row>
    <row r="1657" spans="1:13" x14ac:dyDescent="0.3">
      <c r="A1657">
        <v>77191</v>
      </c>
      <c r="B1657">
        <v>20191231</v>
      </c>
      <c r="C1657">
        <v>11</v>
      </c>
      <c r="D1657">
        <v>3</v>
      </c>
      <c r="E1657" t="s">
        <v>11330</v>
      </c>
      <c r="F1657" t="s">
        <v>11331</v>
      </c>
      <c r="G1657" t="s">
        <v>11332</v>
      </c>
      <c r="H1657">
        <v>86.16</v>
      </c>
      <c r="I1657">
        <v>57116</v>
      </c>
      <c r="J1657">
        <v>54588</v>
      </c>
      <c r="K1657">
        <f t="shared" si="75"/>
        <v>4921114.5599999996</v>
      </c>
      <c r="L1657">
        <f t="shared" si="76"/>
        <v>4703302.08</v>
      </c>
      <c r="M1657">
        <f t="shared" si="77"/>
        <v>1.046310544442002</v>
      </c>
    </row>
    <row r="1658" spans="1:13" x14ac:dyDescent="0.3">
      <c r="A1658">
        <v>18910</v>
      </c>
      <c r="B1658">
        <v>20191231</v>
      </c>
      <c r="C1658">
        <v>11</v>
      </c>
      <c r="D1658">
        <v>1</v>
      </c>
      <c r="E1658" t="s">
        <v>9067</v>
      </c>
      <c r="F1658" t="s">
        <v>9068</v>
      </c>
      <c r="G1658" t="s">
        <v>9069</v>
      </c>
      <c r="H1658">
        <v>29.64</v>
      </c>
      <c r="I1658">
        <v>1997254</v>
      </c>
      <c r="J1658">
        <v>158651</v>
      </c>
      <c r="K1658">
        <f t="shared" si="75"/>
        <v>59198608.560000002</v>
      </c>
      <c r="L1658">
        <f t="shared" si="76"/>
        <v>4702415.6399999997</v>
      </c>
      <c r="M1658">
        <f t="shared" si="77"/>
        <v>12.588978323489924</v>
      </c>
    </row>
    <row r="1659" spans="1:13" x14ac:dyDescent="0.3">
      <c r="A1659">
        <v>39538</v>
      </c>
      <c r="B1659">
        <v>20191231</v>
      </c>
      <c r="C1659">
        <v>11</v>
      </c>
      <c r="D1659">
        <v>3</v>
      </c>
      <c r="E1659" t="s">
        <v>9973</v>
      </c>
      <c r="F1659" t="s">
        <v>9974</v>
      </c>
      <c r="G1659">
        <v>57708110</v>
      </c>
      <c r="H1659">
        <v>13.55</v>
      </c>
      <c r="I1659">
        <v>851774</v>
      </c>
      <c r="J1659">
        <v>346715</v>
      </c>
      <c r="K1659">
        <f t="shared" si="75"/>
        <v>11541537.700000001</v>
      </c>
      <c r="L1659">
        <f t="shared" si="76"/>
        <v>4697988.25</v>
      </c>
      <c r="M1659">
        <f t="shared" si="77"/>
        <v>2.4566978642400819</v>
      </c>
    </row>
    <row r="1660" spans="1:13" x14ac:dyDescent="0.3">
      <c r="A1660">
        <v>91392</v>
      </c>
      <c r="B1660">
        <v>20191231</v>
      </c>
      <c r="C1660">
        <v>11</v>
      </c>
      <c r="D1660">
        <v>1</v>
      </c>
      <c r="E1660" t="s">
        <v>16088</v>
      </c>
      <c r="F1660" t="s">
        <v>16089</v>
      </c>
      <c r="G1660" t="s">
        <v>16090</v>
      </c>
      <c r="H1660">
        <v>51.69</v>
      </c>
      <c r="I1660">
        <v>104993</v>
      </c>
      <c r="J1660">
        <v>90704</v>
      </c>
      <c r="K1660">
        <f t="shared" si="75"/>
        <v>5427088.1699999999</v>
      </c>
      <c r="L1660">
        <f t="shared" si="76"/>
        <v>4688489.76</v>
      </c>
      <c r="M1660">
        <f t="shared" si="77"/>
        <v>1.1575343976009878</v>
      </c>
    </row>
    <row r="1661" spans="1:13" x14ac:dyDescent="0.3">
      <c r="A1661">
        <v>85908</v>
      </c>
      <c r="B1661">
        <v>20191231</v>
      </c>
      <c r="C1661">
        <v>11</v>
      </c>
      <c r="D1661">
        <v>1</v>
      </c>
      <c r="E1661" t="s">
        <v>13287</v>
      </c>
      <c r="F1661" t="s">
        <v>13288</v>
      </c>
      <c r="G1661" t="s">
        <v>13289</v>
      </c>
      <c r="H1661">
        <v>69.849999999999994</v>
      </c>
      <c r="I1661">
        <v>68020</v>
      </c>
      <c r="J1661">
        <v>66736</v>
      </c>
      <c r="K1661">
        <f t="shared" si="75"/>
        <v>4751197</v>
      </c>
      <c r="L1661">
        <f t="shared" si="76"/>
        <v>4661509.5999999996</v>
      </c>
      <c r="M1661">
        <f t="shared" si="77"/>
        <v>1.0192399904099736</v>
      </c>
    </row>
    <row r="1662" spans="1:13" x14ac:dyDescent="0.3">
      <c r="A1662">
        <v>77918</v>
      </c>
      <c r="B1662">
        <v>20191231</v>
      </c>
      <c r="C1662">
        <v>11</v>
      </c>
      <c r="D1662">
        <v>3</v>
      </c>
      <c r="E1662" t="s">
        <v>11553</v>
      </c>
      <c r="F1662" t="s">
        <v>11554</v>
      </c>
      <c r="G1662">
        <v>53700810</v>
      </c>
      <c r="H1662">
        <v>191.3</v>
      </c>
      <c r="I1662">
        <v>21015</v>
      </c>
      <c r="J1662">
        <v>24358</v>
      </c>
      <c r="K1662">
        <f t="shared" si="75"/>
        <v>4020169.5000000005</v>
      </c>
      <c r="L1662">
        <f t="shared" si="76"/>
        <v>4659685.4000000004</v>
      </c>
      <c r="M1662">
        <f t="shared" si="77"/>
        <v>0.86275556285409316</v>
      </c>
    </row>
    <row r="1663" spans="1:13" x14ac:dyDescent="0.3">
      <c r="A1663">
        <v>18572</v>
      </c>
      <c r="B1663">
        <v>20191231</v>
      </c>
      <c r="C1663">
        <v>11</v>
      </c>
      <c r="D1663">
        <v>3</v>
      </c>
      <c r="E1663" t="s">
        <v>8539</v>
      </c>
      <c r="F1663" t="s">
        <v>8540</v>
      </c>
      <c r="G1663" s="1">
        <v>88620000000000</v>
      </c>
      <c r="H1663">
        <v>75.599999999999994</v>
      </c>
      <c r="I1663">
        <v>777686</v>
      </c>
      <c r="J1663">
        <v>61522</v>
      </c>
      <c r="K1663">
        <f t="shared" si="75"/>
        <v>58793061.599999994</v>
      </c>
      <c r="L1663">
        <f t="shared" si="76"/>
        <v>4651063.1999999993</v>
      </c>
      <c r="M1663">
        <f t="shared" si="77"/>
        <v>12.640778908357985</v>
      </c>
    </row>
    <row r="1664" spans="1:13" x14ac:dyDescent="0.3">
      <c r="A1664">
        <v>17948</v>
      </c>
      <c r="B1664">
        <v>20191231</v>
      </c>
      <c r="C1664">
        <v>11</v>
      </c>
      <c r="D1664">
        <v>3</v>
      </c>
      <c r="E1664" t="s">
        <v>7431</v>
      </c>
      <c r="F1664" t="s">
        <v>7432</v>
      </c>
      <c r="G1664" t="s">
        <v>7433</v>
      </c>
      <c r="H1664">
        <v>95.36</v>
      </c>
      <c r="I1664">
        <v>139917</v>
      </c>
      <c r="J1664">
        <v>48666</v>
      </c>
      <c r="K1664">
        <f t="shared" si="75"/>
        <v>13342485.119999999</v>
      </c>
      <c r="L1664">
        <f t="shared" si="76"/>
        <v>4640789.76</v>
      </c>
      <c r="M1664">
        <f t="shared" si="77"/>
        <v>2.875046233510048</v>
      </c>
    </row>
    <row r="1665" spans="1:13" x14ac:dyDescent="0.3">
      <c r="A1665">
        <v>14882</v>
      </c>
      <c r="B1665">
        <v>20191231</v>
      </c>
      <c r="C1665">
        <v>11</v>
      </c>
      <c r="D1665">
        <v>3</v>
      </c>
      <c r="E1665" t="s">
        <v>3283</v>
      </c>
      <c r="F1665" t="s">
        <v>3284</v>
      </c>
      <c r="G1665" t="s">
        <v>3285</v>
      </c>
      <c r="H1665">
        <v>59.64</v>
      </c>
      <c r="I1665">
        <v>248095</v>
      </c>
      <c r="J1665">
        <v>77770</v>
      </c>
      <c r="K1665">
        <f t="shared" si="75"/>
        <v>14796385.800000001</v>
      </c>
      <c r="L1665">
        <f t="shared" si="76"/>
        <v>4638202.8</v>
      </c>
      <c r="M1665">
        <f t="shared" si="77"/>
        <v>3.1901118683296903</v>
      </c>
    </row>
    <row r="1666" spans="1:13" x14ac:dyDescent="0.3">
      <c r="A1666">
        <v>16655</v>
      </c>
      <c r="B1666">
        <v>20191231</v>
      </c>
      <c r="C1666">
        <v>11</v>
      </c>
      <c r="D1666">
        <v>1</v>
      </c>
      <c r="E1666" t="s">
        <v>5515</v>
      </c>
      <c r="F1666" t="s">
        <v>5516</v>
      </c>
      <c r="G1666">
        <v>14686910</v>
      </c>
      <c r="H1666">
        <v>92.05</v>
      </c>
      <c r="I1666">
        <v>267172</v>
      </c>
      <c r="J1666">
        <v>50307</v>
      </c>
      <c r="K1666">
        <f t="shared" ref="K1666:K1729" si="78">H1666*I1666</f>
        <v>24593182.599999998</v>
      </c>
      <c r="L1666">
        <f t="shared" ref="L1666:L1729" si="79">H1666*J1666</f>
        <v>4630759.3499999996</v>
      </c>
      <c r="M1666">
        <f t="shared" ref="M1666:M1729" si="80">I1666/J1666</f>
        <v>5.3108314946230148</v>
      </c>
    </row>
    <row r="1667" spans="1:13" x14ac:dyDescent="0.3">
      <c r="A1667">
        <v>15272</v>
      </c>
      <c r="B1667">
        <v>20191231</v>
      </c>
      <c r="C1667">
        <v>11</v>
      </c>
      <c r="D1667">
        <v>3</v>
      </c>
      <c r="E1667" t="s">
        <v>3806</v>
      </c>
      <c r="F1667" t="s">
        <v>3807</v>
      </c>
      <c r="G1667" t="s">
        <v>3808</v>
      </c>
      <c r="H1667">
        <v>95.09</v>
      </c>
      <c r="I1667">
        <v>267670</v>
      </c>
      <c r="J1667">
        <v>48611</v>
      </c>
      <c r="K1667">
        <f t="shared" si="78"/>
        <v>25452740.300000001</v>
      </c>
      <c r="L1667">
        <f t="shared" si="79"/>
        <v>4622419.99</v>
      </c>
      <c r="M1667">
        <f t="shared" si="80"/>
        <v>5.5063668716957066</v>
      </c>
    </row>
    <row r="1668" spans="1:13" hidden="1" x14ac:dyDescent="0.3">
      <c r="A1668">
        <v>15411</v>
      </c>
      <c r="B1668">
        <v>20191231</v>
      </c>
      <c r="C1668">
        <v>12</v>
      </c>
      <c r="D1668">
        <v>3</v>
      </c>
      <c r="E1668" t="s">
        <v>4009</v>
      </c>
      <c r="F1668" t="s">
        <v>4010</v>
      </c>
      <c r="G1668" t="s">
        <v>4011</v>
      </c>
      <c r="H1668">
        <v>26.09</v>
      </c>
      <c r="I1668">
        <v>284829</v>
      </c>
      <c r="J1668">
        <v>287624</v>
      </c>
      <c r="K1668">
        <f t="shared" si="78"/>
        <v>7431188.6100000003</v>
      </c>
      <c r="L1668">
        <f t="shared" si="79"/>
        <v>7504110.1600000001</v>
      </c>
      <c r="M1668">
        <f t="shared" si="80"/>
        <v>0.99028245209022892</v>
      </c>
    </row>
    <row r="1669" spans="1:13" x14ac:dyDescent="0.3">
      <c r="A1669">
        <v>92852</v>
      </c>
      <c r="B1669">
        <v>20191231</v>
      </c>
      <c r="C1669">
        <v>11</v>
      </c>
      <c r="D1669">
        <v>3</v>
      </c>
      <c r="E1669" t="s">
        <v>17264</v>
      </c>
      <c r="F1669" t="s">
        <v>17265</v>
      </c>
      <c r="G1669" t="s">
        <v>17266</v>
      </c>
      <c r="H1669">
        <v>95.79</v>
      </c>
      <c r="I1669">
        <v>211366</v>
      </c>
      <c r="J1669">
        <v>48225</v>
      </c>
      <c r="K1669">
        <f t="shared" si="78"/>
        <v>20246749.140000001</v>
      </c>
      <c r="L1669">
        <f t="shared" si="79"/>
        <v>4619472.75</v>
      </c>
      <c r="M1669">
        <f t="shared" si="80"/>
        <v>4.3829134266459304</v>
      </c>
    </row>
    <row r="1670" spans="1:13" x14ac:dyDescent="0.3">
      <c r="A1670">
        <v>24272</v>
      </c>
      <c r="B1670">
        <v>20191231</v>
      </c>
      <c r="C1670">
        <v>11</v>
      </c>
      <c r="D1670">
        <v>1</v>
      </c>
      <c r="E1670" t="s">
        <v>9656</v>
      </c>
      <c r="F1670" t="s">
        <v>9657</v>
      </c>
      <c r="G1670">
        <v>4418610</v>
      </c>
      <c r="H1670">
        <v>76.53</v>
      </c>
      <c r="I1670">
        <v>127227</v>
      </c>
      <c r="J1670">
        <v>60228</v>
      </c>
      <c r="K1670">
        <f t="shared" si="78"/>
        <v>9736682.3100000005</v>
      </c>
      <c r="L1670">
        <f t="shared" si="79"/>
        <v>4609248.84</v>
      </c>
      <c r="M1670">
        <f t="shared" si="80"/>
        <v>2.1124227933851363</v>
      </c>
    </row>
    <row r="1671" spans="1:13" hidden="1" x14ac:dyDescent="0.3">
      <c r="A1671">
        <v>15419</v>
      </c>
      <c r="B1671">
        <v>20191231</v>
      </c>
      <c r="C1671">
        <v>31</v>
      </c>
      <c r="D1671">
        <v>3</v>
      </c>
      <c r="E1671" t="s">
        <v>4018</v>
      </c>
      <c r="F1671" t="s">
        <v>4019</v>
      </c>
      <c r="G1671">
        <v>15120520</v>
      </c>
      <c r="H1671">
        <v>10.42</v>
      </c>
      <c r="I1671">
        <v>10470</v>
      </c>
      <c r="J1671">
        <v>2347</v>
      </c>
      <c r="K1671">
        <f t="shared" si="78"/>
        <v>109097.4</v>
      </c>
      <c r="L1671">
        <f t="shared" si="79"/>
        <v>24455.74</v>
      </c>
      <c r="M1671">
        <f t="shared" si="80"/>
        <v>4.4610140605027695</v>
      </c>
    </row>
    <row r="1672" spans="1:13" hidden="1" x14ac:dyDescent="0.3">
      <c r="A1672">
        <v>15423</v>
      </c>
      <c r="B1672">
        <v>20191231</v>
      </c>
      <c r="C1672">
        <v>12</v>
      </c>
      <c r="D1672">
        <v>3</v>
      </c>
      <c r="E1672" t="s">
        <v>4020</v>
      </c>
      <c r="F1672" t="s">
        <v>4021</v>
      </c>
      <c r="G1672" t="s">
        <v>4022</v>
      </c>
      <c r="H1672">
        <v>0.64500000000000002</v>
      </c>
      <c r="I1672">
        <v>28635</v>
      </c>
      <c r="J1672">
        <v>36180</v>
      </c>
      <c r="K1672">
        <f t="shared" si="78"/>
        <v>18469.575000000001</v>
      </c>
      <c r="L1672">
        <f t="shared" si="79"/>
        <v>23336.100000000002</v>
      </c>
      <c r="M1672">
        <f t="shared" si="80"/>
        <v>0.79145936981757881</v>
      </c>
    </row>
    <row r="1673" spans="1:13" hidden="1" x14ac:dyDescent="0.3">
      <c r="A1673">
        <v>15424</v>
      </c>
      <c r="B1673">
        <v>20191231</v>
      </c>
      <c r="C1673">
        <v>12</v>
      </c>
      <c r="D1673">
        <v>3</v>
      </c>
      <c r="E1673" t="s">
        <v>4023</v>
      </c>
      <c r="F1673" t="s">
        <v>4024</v>
      </c>
      <c r="G1673">
        <v>25240615</v>
      </c>
      <c r="I1673">
        <v>16525</v>
      </c>
      <c r="J1673">
        <v>134896</v>
      </c>
      <c r="K1673">
        <f t="shared" si="78"/>
        <v>0</v>
      </c>
      <c r="L1673">
        <f t="shared" si="79"/>
        <v>0</v>
      </c>
      <c r="M1673">
        <f t="shared" si="80"/>
        <v>0.12250177914838098</v>
      </c>
    </row>
    <row r="1674" spans="1:13" hidden="1" x14ac:dyDescent="0.3">
      <c r="A1674">
        <v>15425</v>
      </c>
      <c r="B1674">
        <v>20191231</v>
      </c>
      <c r="C1674">
        <v>12</v>
      </c>
      <c r="D1674">
        <v>3</v>
      </c>
      <c r="E1674" t="s">
        <v>4025</v>
      </c>
      <c r="F1674" t="s">
        <v>4026</v>
      </c>
      <c r="G1674">
        <v>23866110</v>
      </c>
      <c r="H1674">
        <v>1.46</v>
      </c>
      <c r="I1674">
        <v>24905</v>
      </c>
      <c r="J1674">
        <v>26080</v>
      </c>
      <c r="K1674">
        <f t="shared" si="78"/>
        <v>36361.299999999996</v>
      </c>
      <c r="L1674">
        <f t="shared" si="79"/>
        <v>38076.799999999996</v>
      </c>
      <c r="M1674">
        <f t="shared" si="80"/>
        <v>0.95494631901840488</v>
      </c>
    </row>
    <row r="1675" spans="1:13" hidden="1" x14ac:dyDescent="0.3">
      <c r="A1675">
        <v>15427</v>
      </c>
      <c r="B1675">
        <v>20191231</v>
      </c>
      <c r="C1675">
        <v>71</v>
      </c>
      <c r="D1675">
        <v>3</v>
      </c>
      <c r="E1675" t="s">
        <v>4027</v>
      </c>
      <c r="F1675" t="s">
        <v>4028</v>
      </c>
      <c r="G1675">
        <v>39322110</v>
      </c>
      <c r="H1675">
        <v>13.82</v>
      </c>
      <c r="I1675">
        <v>16465</v>
      </c>
      <c r="J1675">
        <v>23161</v>
      </c>
      <c r="K1675">
        <f t="shared" si="78"/>
        <v>227546.30000000002</v>
      </c>
      <c r="L1675">
        <f t="shared" si="79"/>
        <v>320085.02</v>
      </c>
      <c r="M1675">
        <f t="shared" si="80"/>
        <v>0.7108933120331592</v>
      </c>
    </row>
    <row r="1676" spans="1:13" x14ac:dyDescent="0.3">
      <c r="A1676">
        <v>88924</v>
      </c>
      <c r="B1676">
        <v>20191231</v>
      </c>
      <c r="C1676">
        <v>11</v>
      </c>
      <c r="D1676">
        <v>1</v>
      </c>
      <c r="E1676" t="s">
        <v>14220</v>
      </c>
      <c r="F1676" t="s">
        <v>14221</v>
      </c>
      <c r="G1676">
        <v>34349810</v>
      </c>
      <c r="H1676">
        <v>21.74</v>
      </c>
      <c r="I1676">
        <v>224560</v>
      </c>
      <c r="J1676">
        <v>211514</v>
      </c>
      <c r="K1676">
        <f t="shared" si="78"/>
        <v>4881934.3999999994</v>
      </c>
      <c r="L1676">
        <f t="shared" si="79"/>
        <v>4598314.3599999994</v>
      </c>
      <c r="M1676">
        <f t="shared" si="80"/>
        <v>1.0616791323505772</v>
      </c>
    </row>
    <row r="1677" spans="1:13" x14ac:dyDescent="0.3">
      <c r="A1677">
        <v>80928</v>
      </c>
      <c r="B1677">
        <v>20191231</v>
      </c>
      <c r="C1677">
        <v>11</v>
      </c>
      <c r="D1677">
        <v>1</v>
      </c>
      <c r="E1677" t="s">
        <v>12230</v>
      </c>
      <c r="F1677" t="s">
        <v>12231</v>
      </c>
      <c r="G1677">
        <v>23726610</v>
      </c>
      <c r="H1677">
        <v>28.08</v>
      </c>
      <c r="I1677">
        <v>270453</v>
      </c>
      <c r="J1677">
        <v>163711</v>
      </c>
      <c r="K1677">
        <f t="shared" si="78"/>
        <v>7594320.2399999993</v>
      </c>
      <c r="L1677">
        <f t="shared" si="79"/>
        <v>4597004.88</v>
      </c>
      <c r="M1677">
        <f t="shared" si="80"/>
        <v>1.6520148310131879</v>
      </c>
    </row>
    <row r="1678" spans="1:13" x14ac:dyDescent="0.3">
      <c r="A1678">
        <v>14273</v>
      </c>
      <c r="B1678">
        <v>20191231</v>
      </c>
      <c r="C1678">
        <v>11</v>
      </c>
      <c r="D1678">
        <v>1</v>
      </c>
      <c r="E1678" t="s">
        <v>2458</v>
      </c>
      <c r="F1678" t="s">
        <v>2459</v>
      </c>
      <c r="G1678">
        <v>16309210</v>
      </c>
      <c r="H1678">
        <v>37.909999999999997</v>
      </c>
      <c r="I1678">
        <v>171829</v>
      </c>
      <c r="J1678">
        <v>120982</v>
      </c>
      <c r="K1678">
        <f t="shared" si="78"/>
        <v>6514037.3899999997</v>
      </c>
      <c r="L1678">
        <f t="shared" si="79"/>
        <v>4586427.6199999992</v>
      </c>
      <c r="M1678">
        <f t="shared" si="80"/>
        <v>1.4202856623299334</v>
      </c>
    </row>
    <row r="1679" spans="1:13" x14ac:dyDescent="0.3">
      <c r="A1679">
        <v>88343</v>
      </c>
      <c r="B1679">
        <v>20191231</v>
      </c>
      <c r="C1679">
        <v>11</v>
      </c>
      <c r="D1679">
        <v>3</v>
      </c>
      <c r="E1679" t="s">
        <v>13991</v>
      </c>
      <c r="F1679" t="s">
        <v>13992</v>
      </c>
      <c r="G1679">
        <v>69526310</v>
      </c>
      <c r="H1679">
        <v>38.270000000000003</v>
      </c>
      <c r="I1679">
        <v>145020</v>
      </c>
      <c r="J1679">
        <v>119827</v>
      </c>
      <c r="K1679">
        <f t="shared" si="78"/>
        <v>5549915.4000000004</v>
      </c>
      <c r="L1679">
        <f t="shared" si="79"/>
        <v>4585779.29</v>
      </c>
      <c r="M1679">
        <f t="shared" si="80"/>
        <v>1.2102447695427574</v>
      </c>
    </row>
    <row r="1680" spans="1:13" x14ac:dyDescent="0.3">
      <c r="A1680">
        <v>49373</v>
      </c>
      <c r="B1680">
        <v>20191231</v>
      </c>
      <c r="C1680">
        <v>11</v>
      </c>
      <c r="D1680">
        <v>1</v>
      </c>
      <c r="E1680" t="s">
        <v>10183</v>
      </c>
      <c r="F1680" t="s">
        <v>10184</v>
      </c>
      <c r="G1680">
        <v>9367110</v>
      </c>
      <c r="H1680">
        <v>23.48</v>
      </c>
      <c r="I1680">
        <v>821889</v>
      </c>
      <c r="J1680">
        <v>195246</v>
      </c>
      <c r="K1680">
        <f t="shared" si="78"/>
        <v>19297953.719999999</v>
      </c>
      <c r="L1680">
        <f t="shared" si="79"/>
        <v>4584376.08</v>
      </c>
      <c r="M1680">
        <f t="shared" si="80"/>
        <v>4.2095049322393292</v>
      </c>
    </row>
    <row r="1681" spans="1:13" x14ac:dyDescent="0.3">
      <c r="A1681">
        <v>87075</v>
      </c>
      <c r="B1681">
        <v>20191231</v>
      </c>
      <c r="C1681">
        <v>11</v>
      </c>
      <c r="D1681">
        <v>3</v>
      </c>
      <c r="E1681" t="s">
        <v>13669</v>
      </c>
      <c r="F1681" t="s">
        <v>13670</v>
      </c>
      <c r="G1681" t="s">
        <v>13671</v>
      </c>
      <c r="H1681">
        <v>93.71</v>
      </c>
      <c r="I1681">
        <v>81367</v>
      </c>
      <c r="J1681">
        <v>48730</v>
      </c>
      <c r="K1681">
        <f t="shared" si="78"/>
        <v>7624901.5699999994</v>
      </c>
      <c r="L1681">
        <f t="shared" si="79"/>
        <v>4566488.3</v>
      </c>
      <c r="M1681">
        <f t="shared" si="80"/>
        <v>1.6697516930022573</v>
      </c>
    </row>
    <row r="1682" spans="1:13" hidden="1" x14ac:dyDescent="0.3">
      <c r="A1682">
        <v>15438</v>
      </c>
      <c r="B1682">
        <v>20191231</v>
      </c>
      <c r="C1682">
        <v>73</v>
      </c>
      <c r="D1682">
        <v>3</v>
      </c>
      <c r="E1682" t="s">
        <v>4043</v>
      </c>
      <c r="F1682" t="s">
        <v>599</v>
      </c>
      <c r="G1682" t="s">
        <v>4044</v>
      </c>
      <c r="H1682">
        <v>32.697299999999998</v>
      </c>
      <c r="I1682">
        <v>9943</v>
      </c>
      <c r="J1682">
        <v>850</v>
      </c>
      <c r="K1682">
        <f t="shared" si="78"/>
        <v>325109.25390000001</v>
      </c>
      <c r="L1682">
        <f t="shared" si="79"/>
        <v>27792.704999999998</v>
      </c>
      <c r="M1682">
        <f t="shared" si="80"/>
        <v>11.697647058823529</v>
      </c>
    </row>
    <row r="1683" spans="1:13" x14ac:dyDescent="0.3">
      <c r="A1683">
        <v>91516</v>
      </c>
      <c r="B1683">
        <v>20191231</v>
      </c>
      <c r="C1683">
        <v>11</v>
      </c>
      <c r="D1683">
        <v>1</v>
      </c>
      <c r="E1683" t="s">
        <v>16168</v>
      </c>
      <c r="F1683" t="s">
        <v>16169</v>
      </c>
      <c r="G1683" t="s">
        <v>16170</v>
      </c>
      <c r="H1683">
        <v>93.97</v>
      </c>
      <c r="I1683">
        <v>49506</v>
      </c>
      <c r="J1683">
        <v>48498</v>
      </c>
      <c r="K1683">
        <f t="shared" si="78"/>
        <v>4652078.82</v>
      </c>
      <c r="L1683">
        <f t="shared" si="79"/>
        <v>4557357.0599999996</v>
      </c>
      <c r="M1683">
        <f t="shared" si="80"/>
        <v>1.0207843622417418</v>
      </c>
    </row>
    <row r="1684" spans="1:13" hidden="1" x14ac:dyDescent="0.3">
      <c r="A1684">
        <v>15442</v>
      </c>
      <c r="B1684">
        <v>20191231</v>
      </c>
      <c r="C1684">
        <v>73</v>
      </c>
      <c r="D1684">
        <v>3</v>
      </c>
      <c r="E1684" t="s">
        <v>4047</v>
      </c>
      <c r="F1684" t="s">
        <v>599</v>
      </c>
      <c r="G1684" t="s">
        <v>4048</v>
      </c>
      <c r="H1684">
        <v>9.16</v>
      </c>
      <c r="I1684">
        <v>6155</v>
      </c>
      <c r="J1684">
        <v>400</v>
      </c>
      <c r="K1684">
        <f t="shared" si="78"/>
        <v>56379.8</v>
      </c>
      <c r="L1684">
        <f t="shared" si="79"/>
        <v>3664</v>
      </c>
      <c r="M1684">
        <f t="shared" si="80"/>
        <v>15.387499999999999</v>
      </c>
    </row>
    <row r="1685" spans="1:13" x14ac:dyDescent="0.3">
      <c r="A1685">
        <v>17342</v>
      </c>
      <c r="B1685">
        <v>20191231</v>
      </c>
      <c r="C1685">
        <v>11</v>
      </c>
      <c r="D1685">
        <v>3</v>
      </c>
      <c r="E1685" t="s">
        <v>6557</v>
      </c>
      <c r="F1685" t="s">
        <v>6558</v>
      </c>
      <c r="G1685" t="s">
        <v>6559</v>
      </c>
      <c r="H1685">
        <v>17.91</v>
      </c>
      <c r="I1685">
        <v>910392</v>
      </c>
      <c r="J1685">
        <v>253940</v>
      </c>
      <c r="K1685">
        <f t="shared" si="78"/>
        <v>16305120.720000001</v>
      </c>
      <c r="L1685">
        <f t="shared" si="79"/>
        <v>4548065.4000000004</v>
      </c>
      <c r="M1685">
        <f t="shared" si="80"/>
        <v>3.5850673387414349</v>
      </c>
    </row>
    <row r="1686" spans="1:13" hidden="1" x14ac:dyDescent="0.3">
      <c r="A1686">
        <v>15444</v>
      </c>
      <c r="B1686">
        <v>20191231</v>
      </c>
      <c r="C1686">
        <v>73</v>
      </c>
      <c r="D1686">
        <v>4</v>
      </c>
      <c r="E1686" t="s">
        <v>4052</v>
      </c>
      <c r="F1686" t="s">
        <v>934</v>
      </c>
      <c r="G1686">
        <v>23305166</v>
      </c>
      <c r="H1686">
        <v>28.785599999999999</v>
      </c>
      <c r="I1686">
        <v>947</v>
      </c>
      <c r="J1686">
        <v>650</v>
      </c>
      <c r="K1686">
        <f t="shared" si="78"/>
        <v>27259.963199999998</v>
      </c>
      <c r="L1686">
        <f t="shared" si="79"/>
        <v>18710.64</v>
      </c>
      <c r="M1686">
        <f t="shared" si="80"/>
        <v>1.456923076923077</v>
      </c>
    </row>
    <row r="1687" spans="1:13" hidden="1" x14ac:dyDescent="0.3">
      <c r="A1687">
        <v>15445</v>
      </c>
      <c r="B1687">
        <v>20191231</v>
      </c>
      <c r="C1687">
        <v>73</v>
      </c>
      <c r="D1687">
        <v>4</v>
      </c>
      <c r="E1687" t="s">
        <v>4053</v>
      </c>
      <c r="F1687" t="s">
        <v>179</v>
      </c>
      <c r="G1687" t="s">
        <v>4054</v>
      </c>
      <c r="H1687">
        <v>27.43</v>
      </c>
      <c r="I1687">
        <v>4489</v>
      </c>
      <c r="J1687">
        <v>650</v>
      </c>
      <c r="K1687">
        <f t="shared" si="78"/>
        <v>123133.27</v>
      </c>
      <c r="L1687">
        <f t="shared" si="79"/>
        <v>17829.5</v>
      </c>
      <c r="M1687">
        <f t="shared" si="80"/>
        <v>6.9061538461538463</v>
      </c>
    </row>
    <row r="1688" spans="1:13" hidden="1" x14ac:dyDescent="0.3">
      <c r="A1688">
        <v>15450</v>
      </c>
      <c r="B1688">
        <v>20191231</v>
      </c>
      <c r="C1688">
        <v>44</v>
      </c>
      <c r="D1688">
        <v>1</v>
      </c>
      <c r="E1688" t="s">
        <v>4055</v>
      </c>
      <c r="F1688" t="s">
        <v>4056</v>
      </c>
      <c r="G1688" t="s">
        <v>4057</v>
      </c>
      <c r="H1688">
        <v>17.03</v>
      </c>
      <c r="I1688">
        <v>4443</v>
      </c>
      <c r="J1688">
        <v>7181</v>
      </c>
      <c r="K1688">
        <f t="shared" si="78"/>
        <v>75664.290000000008</v>
      </c>
      <c r="L1688">
        <f t="shared" si="79"/>
        <v>122292.43000000001</v>
      </c>
      <c r="M1688">
        <f t="shared" si="80"/>
        <v>0.61871605625957382</v>
      </c>
    </row>
    <row r="1689" spans="1:13" x14ac:dyDescent="0.3">
      <c r="A1689">
        <v>18649</v>
      </c>
      <c r="B1689">
        <v>20191231</v>
      </c>
      <c r="C1689">
        <v>11</v>
      </c>
      <c r="D1689">
        <v>1</v>
      </c>
      <c r="E1689" t="s">
        <v>8601</v>
      </c>
      <c r="F1689" t="s">
        <v>8602</v>
      </c>
      <c r="G1689">
        <v>10969610</v>
      </c>
      <c r="H1689">
        <v>90.68</v>
      </c>
      <c r="I1689">
        <v>49549</v>
      </c>
      <c r="J1689">
        <v>50025</v>
      </c>
      <c r="K1689">
        <f t="shared" si="78"/>
        <v>4493103.32</v>
      </c>
      <c r="L1689">
        <f t="shared" si="79"/>
        <v>4536267</v>
      </c>
      <c r="M1689">
        <f t="shared" si="80"/>
        <v>0.99048475762118937</v>
      </c>
    </row>
    <row r="1690" spans="1:13" hidden="1" x14ac:dyDescent="0.3">
      <c r="A1690">
        <v>15453</v>
      </c>
      <c r="B1690">
        <v>20191231</v>
      </c>
      <c r="C1690">
        <v>73</v>
      </c>
      <c r="D1690">
        <v>4</v>
      </c>
      <c r="E1690" t="s">
        <v>4061</v>
      </c>
      <c r="F1690" t="s">
        <v>1757</v>
      </c>
      <c r="G1690">
        <v>30150580</v>
      </c>
      <c r="H1690">
        <v>26.73</v>
      </c>
      <c r="I1690">
        <v>1742</v>
      </c>
      <c r="J1690">
        <v>1500</v>
      </c>
      <c r="K1690">
        <f t="shared" si="78"/>
        <v>46563.66</v>
      </c>
      <c r="L1690">
        <f t="shared" si="79"/>
        <v>40095</v>
      </c>
      <c r="M1690">
        <f t="shared" si="80"/>
        <v>1.1613333333333333</v>
      </c>
    </row>
    <row r="1691" spans="1:13" x14ac:dyDescent="0.3">
      <c r="A1691">
        <v>13543</v>
      </c>
      <c r="B1691">
        <v>20191231</v>
      </c>
      <c r="C1691">
        <v>11</v>
      </c>
      <c r="D1691">
        <v>1</v>
      </c>
      <c r="E1691" t="s">
        <v>1546</v>
      </c>
      <c r="F1691" t="s">
        <v>1547</v>
      </c>
      <c r="G1691">
        <v>37957720</v>
      </c>
      <c r="H1691">
        <v>58.88</v>
      </c>
      <c r="I1691">
        <v>85608</v>
      </c>
      <c r="J1691">
        <v>76973</v>
      </c>
      <c r="K1691">
        <f t="shared" si="78"/>
        <v>5040599.04</v>
      </c>
      <c r="L1691">
        <f t="shared" si="79"/>
        <v>4532170.24</v>
      </c>
      <c r="M1691">
        <f t="shared" si="80"/>
        <v>1.1121821937562522</v>
      </c>
    </row>
    <row r="1692" spans="1:13" hidden="1" x14ac:dyDescent="0.3">
      <c r="A1692">
        <v>15455</v>
      </c>
      <c r="B1692">
        <v>20191231</v>
      </c>
      <c r="C1692">
        <v>18</v>
      </c>
      <c r="D1692">
        <v>1</v>
      </c>
      <c r="E1692" t="s">
        <v>4064</v>
      </c>
      <c r="F1692" t="s">
        <v>4065</v>
      </c>
      <c r="G1692">
        <v>37937820</v>
      </c>
      <c r="H1692">
        <v>20.28</v>
      </c>
      <c r="I1692">
        <v>139517</v>
      </c>
      <c r="J1692">
        <v>89458</v>
      </c>
      <c r="K1692">
        <f t="shared" si="78"/>
        <v>2829404.7600000002</v>
      </c>
      <c r="L1692">
        <f t="shared" si="79"/>
        <v>1814208.24</v>
      </c>
      <c r="M1692">
        <f t="shared" si="80"/>
        <v>1.5595810324398041</v>
      </c>
    </row>
    <row r="1693" spans="1:13" x14ac:dyDescent="0.3">
      <c r="A1693">
        <v>78981</v>
      </c>
      <c r="B1693">
        <v>20191231</v>
      </c>
      <c r="C1693">
        <v>11</v>
      </c>
      <c r="D1693">
        <v>3</v>
      </c>
      <c r="E1693" t="s">
        <v>11733</v>
      </c>
      <c r="F1693" t="s">
        <v>11734</v>
      </c>
      <c r="G1693">
        <v>51509810</v>
      </c>
      <c r="H1693">
        <v>113.87</v>
      </c>
      <c r="I1693">
        <v>49783</v>
      </c>
      <c r="J1693">
        <v>39463</v>
      </c>
      <c r="K1693">
        <f t="shared" si="78"/>
        <v>5668790.21</v>
      </c>
      <c r="L1693">
        <f t="shared" si="79"/>
        <v>4493651.8100000005</v>
      </c>
      <c r="M1693">
        <f t="shared" si="80"/>
        <v>1.2615107822517295</v>
      </c>
    </row>
    <row r="1694" spans="1:13" x14ac:dyDescent="0.3">
      <c r="A1694">
        <v>84348</v>
      </c>
      <c r="B1694">
        <v>20191231</v>
      </c>
      <c r="C1694">
        <v>11</v>
      </c>
      <c r="D1694">
        <v>3</v>
      </c>
      <c r="E1694" t="s">
        <v>12872</v>
      </c>
      <c r="F1694" t="s">
        <v>12873</v>
      </c>
      <c r="G1694" t="s">
        <v>12874</v>
      </c>
      <c r="H1694">
        <v>73.194999999999993</v>
      </c>
      <c r="I1694">
        <v>52450</v>
      </c>
      <c r="J1694">
        <v>61353</v>
      </c>
      <c r="K1694">
        <f t="shared" si="78"/>
        <v>3839077.7499999995</v>
      </c>
      <c r="L1694">
        <f t="shared" si="79"/>
        <v>4490732.835</v>
      </c>
      <c r="M1694">
        <f t="shared" si="80"/>
        <v>0.8548889214871318</v>
      </c>
    </row>
    <row r="1695" spans="1:13" hidden="1" x14ac:dyDescent="0.3">
      <c r="A1695">
        <v>15461</v>
      </c>
      <c r="B1695">
        <v>20191231</v>
      </c>
      <c r="C1695">
        <v>73</v>
      </c>
      <c r="D1695">
        <v>4</v>
      </c>
      <c r="E1695" t="s">
        <v>4070</v>
      </c>
      <c r="F1695" t="s">
        <v>399</v>
      </c>
      <c r="G1695" t="s">
        <v>4071</v>
      </c>
      <c r="H1695">
        <v>24.37</v>
      </c>
      <c r="I1695">
        <v>21049</v>
      </c>
      <c r="J1695">
        <v>16700</v>
      </c>
      <c r="K1695">
        <f t="shared" si="78"/>
        <v>512964.13</v>
      </c>
      <c r="L1695">
        <f t="shared" si="79"/>
        <v>406979</v>
      </c>
      <c r="M1695">
        <f t="shared" si="80"/>
        <v>1.2604191616766467</v>
      </c>
    </row>
    <row r="1696" spans="1:13" hidden="1" x14ac:dyDescent="0.3">
      <c r="A1696">
        <v>15462</v>
      </c>
      <c r="B1696">
        <v>20191231</v>
      </c>
      <c r="C1696">
        <v>73</v>
      </c>
      <c r="D1696">
        <v>4</v>
      </c>
      <c r="E1696" t="s">
        <v>4072</v>
      </c>
      <c r="F1696" t="s">
        <v>399</v>
      </c>
      <c r="G1696" t="s">
        <v>4073</v>
      </c>
      <c r="H1696">
        <v>28.061199999999999</v>
      </c>
      <c r="I1696">
        <v>36</v>
      </c>
      <c r="J1696">
        <v>600</v>
      </c>
      <c r="K1696">
        <f t="shared" si="78"/>
        <v>1010.2031999999999</v>
      </c>
      <c r="L1696">
        <f t="shared" si="79"/>
        <v>16836.72</v>
      </c>
      <c r="M1696">
        <f t="shared" si="80"/>
        <v>0.06</v>
      </c>
    </row>
    <row r="1697" spans="1:13" hidden="1" x14ac:dyDescent="0.3">
      <c r="A1697">
        <v>15477</v>
      </c>
      <c r="B1697">
        <v>20191231</v>
      </c>
      <c r="C1697">
        <v>44</v>
      </c>
      <c r="D1697">
        <v>1</v>
      </c>
      <c r="E1697" t="s">
        <v>4074</v>
      </c>
      <c r="F1697" t="s">
        <v>4075</v>
      </c>
      <c r="G1697" t="s">
        <v>4076</v>
      </c>
      <c r="H1697">
        <v>13.85</v>
      </c>
      <c r="I1697">
        <v>26816</v>
      </c>
      <c r="J1697">
        <v>30156</v>
      </c>
      <c r="K1697">
        <f t="shared" si="78"/>
        <v>371401.6</v>
      </c>
      <c r="L1697">
        <f t="shared" si="79"/>
        <v>417660.6</v>
      </c>
      <c r="M1697">
        <f t="shared" si="80"/>
        <v>0.8892426051200425</v>
      </c>
    </row>
    <row r="1698" spans="1:13" x14ac:dyDescent="0.3">
      <c r="A1698">
        <v>84372</v>
      </c>
      <c r="B1698">
        <v>20191231</v>
      </c>
      <c r="C1698">
        <v>11</v>
      </c>
      <c r="D1698">
        <v>1</v>
      </c>
      <c r="E1698" t="s">
        <v>12875</v>
      </c>
      <c r="F1698" t="s">
        <v>12876</v>
      </c>
      <c r="G1698" s="1">
        <v>628860000000000</v>
      </c>
      <c r="H1698">
        <v>35.159999999999997</v>
      </c>
      <c r="I1698">
        <v>142781</v>
      </c>
      <c r="J1698">
        <v>127600</v>
      </c>
      <c r="K1698">
        <f t="shared" si="78"/>
        <v>5020179.96</v>
      </c>
      <c r="L1698">
        <f t="shared" si="79"/>
        <v>4486416</v>
      </c>
      <c r="M1698">
        <f t="shared" si="80"/>
        <v>1.1189733542319749</v>
      </c>
    </row>
    <row r="1699" spans="1:13" x14ac:dyDescent="0.3">
      <c r="A1699">
        <v>15729</v>
      </c>
      <c r="B1699">
        <v>20191231</v>
      </c>
      <c r="C1699">
        <v>11</v>
      </c>
      <c r="D1699">
        <v>1</v>
      </c>
      <c r="E1699" t="s">
        <v>4403</v>
      </c>
      <c r="F1699" t="s">
        <v>4404</v>
      </c>
      <c r="G1699" t="s">
        <v>4405</v>
      </c>
      <c r="H1699">
        <v>17.11</v>
      </c>
      <c r="I1699">
        <v>573560</v>
      </c>
      <c r="J1699">
        <v>260375</v>
      </c>
      <c r="K1699">
        <f t="shared" si="78"/>
        <v>9813611.5999999996</v>
      </c>
      <c r="L1699">
        <f t="shared" si="79"/>
        <v>4455016.25</v>
      </c>
      <c r="M1699">
        <f t="shared" si="80"/>
        <v>2.2028228516562649</v>
      </c>
    </row>
    <row r="1700" spans="1:13" hidden="1" x14ac:dyDescent="0.3">
      <c r="A1700">
        <v>15486</v>
      </c>
      <c r="B1700">
        <v>20191231</v>
      </c>
      <c r="C1700">
        <v>12</v>
      </c>
      <c r="D1700">
        <v>3</v>
      </c>
      <c r="E1700" t="s">
        <v>4083</v>
      </c>
      <c r="F1700" t="s">
        <v>4084</v>
      </c>
      <c r="G1700" t="s">
        <v>4085</v>
      </c>
      <c r="H1700">
        <v>5.12</v>
      </c>
      <c r="I1700">
        <v>37799</v>
      </c>
      <c r="J1700">
        <v>22792</v>
      </c>
      <c r="K1700">
        <f t="shared" si="78"/>
        <v>193530.88</v>
      </c>
      <c r="L1700">
        <f t="shared" si="79"/>
        <v>116695.04000000001</v>
      </c>
      <c r="M1700">
        <f t="shared" si="80"/>
        <v>1.6584327834327834</v>
      </c>
    </row>
    <row r="1701" spans="1:13" x14ac:dyDescent="0.3">
      <c r="A1701">
        <v>14567</v>
      </c>
      <c r="B1701">
        <v>20191231</v>
      </c>
      <c r="C1701">
        <v>11</v>
      </c>
      <c r="D1701">
        <v>1</v>
      </c>
      <c r="E1701" t="s">
        <v>2844</v>
      </c>
      <c r="F1701" t="s">
        <v>2845</v>
      </c>
      <c r="G1701">
        <v>40011010</v>
      </c>
      <c r="H1701">
        <v>48.64</v>
      </c>
      <c r="I1701">
        <v>557270</v>
      </c>
      <c r="J1701">
        <v>91449</v>
      </c>
      <c r="K1701">
        <f t="shared" si="78"/>
        <v>27105612.800000001</v>
      </c>
      <c r="L1701">
        <f t="shared" si="79"/>
        <v>4448079.3600000003</v>
      </c>
      <c r="M1701">
        <f t="shared" si="80"/>
        <v>6.0937790462443546</v>
      </c>
    </row>
    <row r="1702" spans="1:13" x14ac:dyDescent="0.3">
      <c r="A1702">
        <v>90550</v>
      </c>
      <c r="B1702">
        <v>20191231</v>
      </c>
      <c r="C1702">
        <v>11</v>
      </c>
      <c r="D1702">
        <v>1</v>
      </c>
      <c r="E1702" t="s">
        <v>15411</v>
      </c>
      <c r="F1702" t="s">
        <v>15412</v>
      </c>
      <c r="G1702" t="s">
        <v>15413</v>
      </c>
      <c r="H1702">
        <v>68.8</v>
      </c>
      <c r="I1702">
        <v>66139</v>
      </c>
      <c r="J1702">
        <v>64086</v>
      </c>
      <c r="K1702">
        <f t="shared" si="78"/>
        <v>4550363.2</v>
      </c>
      <c r="L1702">
        <f t="shared" si="79"/>
        <v>4409116.8</v>
      </c>
      <c r="M1702">
        <f t="shared" si="80"/>
        <v>1.0320350778641201</v>
      </c>
    </row>
    <row r="1703" spans="1:13" x14ac:dyDescent="0.3">
      <c r="A1703">
        <v>64899</v>
      </c>
      <c r="B1703">
        <v>20191231</v>
      </c>
      <c r="C1703">
        <v>11</v>
      </c>
      <c r="D1703">
        <v>1</v>
      </c>
      <c r="E1703" t="s">
        <v>10598</v>
      </c>
      <c r="F1703" t="s">
        <v>10599</v>
      </c>
      <c r="G1703" t="s">
        <v>10600</v>
      </c>
      <c r="H1703">
        <v>188.78101000000001</v>
      </c>
      <c r="I1703">
        <v>157</v>
      </c>
      <c r="J1703">
        <v>23314</v>
      </c>
      <c r="K1703">
        <f t="shared" si="78"/>
        <v>29638.618570000002</v>
      </c>
      <c r="L1703">
        <f t="shared" si="79"/>
        <v>4401240.4671400003</v>
      </c>
      <c r="M1703">
        <f t="shared" si="80"/>
        <v>6.7341511538131591E-3</v>
      </c>
    </row>
    <row r="1704" spans="1:13" x14ac:dyDescent="0.3">
      <c r="A1704">
        <v>48523</v>
      </c>
      <c r="B1704">
        <v>20191231</v>
      </c>
      <c r="C1704">
        <v>11</v>
      </c>
      <c r="D1704">
        <v>3</v>
      </c>
      <c r="E1704" t="s">
        <v>10165</v>
      </c>
      <c r="F1704" t="s">
        <v>10166</v>
      </c>
      <c r="G1704">
        <v>51384710</v>
      </c>
      <c r="H1704">
        <v>160.10001</v>
      </c>
      <c r="I1704">
        <v>18126</v>
      </c>
      <c r="J1704">
        <v>27485</v>
      </c>
      <c r="K1704">
        <f t="shared" si="78"/>
        <v>2901972.7812600001</v>
      </c>
      <c r="L1704">
        <f t="shared" si="79"/>
        <v>4400348.7748499997</v>
      </c>
      <c r="M1704">
        <f t="shared" si="80"/>
        <v>0.65948699290522106</v>
      </c>
    </row>
    <row r="1705" spans="1:13" hidden="1" x14ac:dyDescent="0.3">
      <c r="A1705">
        <v>15492</v>
      </c>
      <c r="B1705">
        <v>20191231</v>
      </c>
      <c r="C1705">
        <v>73</v>
      </c>
      <c r="D1705">
        <v>3</v>
      </c>
      <c r="E1705" t="s">
        <v>4098</v>
      </c>
      <c r="F1705" t="s">
        <v>227</v>
      </c>
      <c r="G1705" t="s">
        <v>4099</v>
      </c>
      <c r="H1705">
        <v>14.79</v>
      </c>
      <c r="I1705">
        <v>3019</v>
      </c>
      <c r="J1705">
        <v>1850</v>
      </c>
      <c r="K1705">
        <f t="shared" si="78"/>
        <v>44651.009999999995</v>
      </c>
      <c r="L1705">
        <f t="shared" si="79"/>
        <v>27361.5</v>
      </c>
      <c r="M1705">
        <f t="shared" si="80"/>
        <v>1.6318918918918919</v>
      </c>
    </row>
    <row r="1706" spans="1:13" x14ac:dyDescent="0.3">
      <c r="A1706">
        <v>15980</v>
      </c>
      <c r="B1706">
        <v>20191231</v>
      </c>
      <c r="C1706">
        <v>11</v>
      </c>
      <c r="D1706">
        <v>1</v>
      </c>
      <c r="E1706" t="s">
        <v>4666</v>
      </c>
      <c r="F1706" t="s">
        <v>4667</v>
      </c>
      <c r="G1706">
        <v>90431120</v>
      </c>
      <c r="H1706">
        <v>19.18</v>
      </c>
      <c r="I1706">
        <v>412811</v>
      </c>
      <c r="J1706">
        <v>228914</v>
      </c>
      <c r="K1706">
        <f t="shared" si="78"/>
        <v>7917714.9799999995</v>
      </c>
      <c r="L1706">
        <f t="shared" si="79"/>
        <v>4390570.5199999996</v>
      </c>
      <c r="M1706">
        <f t="shared" si="80"/>
        <v>1.8033453611399914</v>
      </c>
    </row>
    <row r="1707" spans="1:13" hidden="1" x14ac:dyDescent="0.3">
      <c r="A1707">
        <v>15495</v>
      </c>
      <c r="B1707">
        <v>20191231</v>
      </c>
      <c r="C1707">
        <v>73</v>
      </c>
      <c r="D1707">
        <v>3</v>
      </c>
      <c r="E1707" t="s">
        <v>4103</v>
      </c>
      <c r="F1707" t="s">
        <v>3179</v>
      </c>
      <c r="G1707" t="s">
        <v>4104</v>
      </c>
      <c r="H1707">
        <v>50.6</v>
      </c>
      <c r="I1707">
        <v>3837</v>
      </c>
      <c r="J1707">
        <v>7100</v>
      </c>
      <c r="K1707">
        <f t="shared" si="78"/>
        <v>194152.2</v>
      </c>
      <c r="L1707">
        <f t="shared" si="79"/>
        <v>359260</v>
      </c>
      <c r="M1707">
        <f t="shared" si="80"/>
        <v>0.5404225352112676</v>
      </c>
    </row>
    <row r="1708" spans="1:13" x14ac:dyDescent="0.3">
      <c r="A1708">
        <v>81282</v>
      </c>
      <c r="B1708">
        <v>20191231</v>
      </c>
      <c r="C1708">
        <v>11</v>
      </c>
      <c r="D1708">
        <v>3</v>
      </c>
      <c r="E1708" t="s">
        <v>12326</v>
      </c>
      <c r="F1708" t="s">
        <v>12327</v>
      </c>
      <c r="G1708">
        <v>449810</v>
      </c>
      <c r="H1708">
        <v>37.884999999999998</v>
      </c>
      <c r="I1708">
        <v>120348</v>
      </c>
      <c r="J1708">
        <v>115599</v>
      </c>
      <c r="K1708">
        <f t="shared" si="78"/>
        <v>4559383.9799999995</v>
      </c>
      <c r="L1708">
        <f t="shared" si="79"/>
        <v>4379468.1150000002</v>
      </c>
      <c r="M1708">
        <f t="shared" si="80"/>
        <v>1.0410816702566632</v>
      </c>
    </row>
    <row r="1709" spans="1:13" x14ac:dyDescent="0.3">
      <c r="A1709">
        <v>89031</v>
      </c>
      <c r="B1709">
        <v>20191231</v>
      </c>
      <c r="C1709">
        <v>11</v>
      </c>
      <c r="D1709">
        <v>3</v>
      </c>
      <c r="E1709" t="s">
        <v>14280</v>
      </c>
      <c r="F1709" t="s">
        <v>14281</v>
      </c>
      <c r="G1709" t="s">
        <v>14282</v>
      </c>
      <c r="H1709">
        <v>73.28</v>
      </c>
      <c r="I1709">
        <v>106641</v>
      </c>
      <c r="J1709">
        <v>59341</v>
      </c>
      <c r="K1709">
        <f t="shared" si="78"/>
        <v>7814652.4800000004</v>
      </c>
      <c r="L1709">
        <f t="shared" si="79"/>
        <v>4348508.4800000004</v>
      </c>
      <c r="M1709">
        <f t="shared" si="80"/>
        <v>1.797088016716941</v>
      </c>
    </row>
    <row r="1710" spans="1:13" hidden="1" x14ac:dyDescent="0.3">
      <c r="A1710">
        <v>15498</v>
      </c>
      <c r="B1710">
        <v>20191231</v>
      </c>
      <c r="C1710">
        <v>73</v>
      </c>
      <c r="D1710">
        <v>3</v>
      </c>
      <c r="E1710" t="s">
        <v>4110</v>
      </c>
      <c r="F1710" t="s">
        <v>723</v>
      </c>
      <c r="G1710" t="s">
        <v>4111</v>
      </c>
      <c r="H1710">
        <v>30.027899999999999</v>
      </c>
      <c r="I1710">
        <v>43567</v>
      </c>
      <c r="J1710">
        <v>39550</v>
      </c>
      <c r="K1710">
        <f t="shared" si="78"/>
        <v>1308225.5193</v>
      </c>
      <c r="L1710">
        <f t="shared" si="79"/>
        <v>1187603.4450000001</v>
      </c>
      <c r="M1710">
        <f t="shared" si="80"/>
        <v>1.101567635903919</v>
      </c>
    </row>
    <row r="1711" spans="1:13" hidden="1" x14ac:dyDescent="0.3">
      <c r="A1711">
        <v>15503</v>
      </c>
      <c r="B1711">
        <v>20191231</v>
      </c>
      <c r="C1711">
        <v>73</v>
      </c>
      <c r="D1711">
        <v>3</v>
      </c>
      <c r="E1711" t="s">
        <v>4112</v>
      </c>
      <c r="F1711" t="s">
        <v>3179</v>
      </c>
      <c r="G1711" t="s">
        <v>4113</v>
      </c>
      <c r="H1711">
        <v>49.48</v>
      </c>
      <c r="I1711">
        <v>214</v>
      </c>
      <c r="J1711">
        <v>550</v>
      </c>
      <c r="K1711">
        <f t="shared" si="78"/>
        <v>10588.72</v>
      </c>
      <c r="L1711">
        <f t="shared" si="79"/>
        <v>27214</v>
      </c>
      <c r="M1711">
        <f t="shared" si="80"/>
        <v>0.3890909090909091</v>
      </c>
    </row>
    <row r="1712" spans="1:13" hidden="1" x14ac:dyDescent="0.3">
      <c r="A1712">
        <v>15504</v>
      </c>
      <c r="B1712">
        <v>20191231</v>
      </c>
      <c r="C1712">
        <v>73</v>
      </c>
      <c r="D1712">
        <v>3</v>
      </c>
      <c r="E1712" t="s">
        <v>4114</v>
      </c>
      <c r="F1712" t="s">
        <v>3179</v>
      </c>
      <c r="G1712" t="s">
        <v>4115</v>
      </c>
      <c r="H1712">
        <v>47.03</v>
      </c>
      <c r="I1712">
        <v>1909</v>
      </c>
      <c r="J1712">
        <v>2300</v>
      </c>
      <c r="K1712">
        <f t="shared" si="78"/>
        <v>89780.27</v>
      </c>
      <c r="L1712">
        <f t="shared" si="79"/>
        <v>108169</v>
      </c>
      <c r="M1712">
        <f t="shared" si="80"/>
        <v>0.83</v>
      </c>
    </row>
    <row r="1713" spans="1:13" x14ac:dyDescent="0.3">
      <c r="A1713">
        <v>90734</v>
      </c>
      <c r="B1713">
        <v>20191231</v>
      </c>
      <c r="C1713">
        <v>11</v>
      </c>
      <c r="D1713">
        <v>3</v>
      </c>
      <c r="E1713" t="s">
        <v>15547</v>
      </c>
      <c r="F1713" t="s">
        <v>15548</v>
      </c>
      <c r="G1713" t="s">
        <v>15549</v>
      </c>
      <c r="H1713">
        <v>137.75998999999999</v>
      </c>
      <c r="I1713">
        <v>37188</v>
      </c>
      <c r="J1713">
        <v>31511</v>
      </c>
      <c r="K1713">
        <f t="shared" si="78"/>
        <v>5123018.5081199994</v>
      </c>
      <c r="L1713">
        <f t="shared" si="79"/>
        <v>4340955.0448899996</v>
      </c>
      <c r="M1713">
        <f t="shared" si="80"/>
        <v>1.1801593094474945</v>
      </c>
    </row>
    <row r="1714" spans="1:13" x14ac:dyDescent="0.3">
      <c r="A1714">
        <v>76282</v>
      </c>
      <c r="B1714">
        <v>20191231</v>
      </c>
      <c r="C1714">
        <v>11</v>
      </c>
      <c r="D1714">
        <v>1</v>
      </c>
      <c r="E1714" t="s">
        <v>11137</v>
      </c>
      <c r="F1714" t="s">
        <v>11138</v>
      </c>
      <c r="G1714" t="s">
        <v>11139</v>
      </c>
      <c r="H1714">
        <v>48.63</v>
      </c>
      <c r="I1714">
        <v>97285</v>
      </c>
      <c r="J1714">
        <v>89212</v>
      </c>
      <c r="K1714">
        <f t="shared" si="78"/>
        <v>4730969.55</v>
      </c>
      <c r="L1714">
        <f t="shared" si="79"/>
        <v>4338379.5600000005</v>
      </c>
      <c r="M1714">
        <f t="shared" si="80"/>
        <v>1.0904923104515087</v>
      </c>
    </row>
    <row r="1715" spans="1:13" x14ac:dyDescent="0.3">
      <c r="A1715">
        <v>18770</v>
      </c>
      <c r="B1715">
        <v>20191231</v>
      </c>
      <c r="C1715">
        <v>11</v>
      </c>
      <c r="D1715">
        <v>3</v>
      </c>
      <c r="E1715" t="s">
        <v>8819</v>
      </c>
      <c r="F1715" t="s">
        <v>8820</v>
      </c>
      <c r="G1715" t="s">
        <v>8821</v>
      </c>
      <c r="H1715">
        <v>35.049999999999997</v>
      </c>
      <c r="I1715">
        <v>102474</v>
      </c>
      <c r="J1715">
        <v>123575</v>
      </c>
      <c r="K1715">
        <f t="shared" si="78"/>
        <v>3591713.6999999997</v>
      </c>
      <c r="L1715">
        <f t="shared" si="79"/>
        <v>4331303.75</v>
      </c>
      <c r="M1715">
        <f t="shared" si="80"/>
        <v>0.82924539753186322</v>
      </c>
    </row>
    <row r="1716" spans="1:13" x14ac:dyDescent="0.3">
      <c r="A1716">
        <v>91579</v>
      </c>
      <c r="B1716">
        <v>20191231</v>
      </c>
      <c r="C1716">
        <v>11</v>
      </c>
      <c r="D1716">
        <v>1</v>
      </c>
      <c r="E1716" t="s">
        <v>16223</v>
      </c>
      <c r="F1716" t="s">
        <v>16224</v>
      </c>
      <c r="G1716" t="s">
        <v>16225</v>
      </c>
      <c r="H1716">
        <v>30.5</v>
      </c>
      <c r="I1716">
        <v>254582</v>
      </c>
      <c r="J1716">
        <v>141714</v>
      </c>
      <c r="K1716">
        <f t="shared" si="78"/>
        <v>7764751</v>
      </c>
      <c r="L1716">
        <f t="shared" si="79"/>
        <v>4322277</v>
      </c>
      <c r="M1716">
        <f t="shared" si="80"/>
        <v>1.7964491863894887</v>
      </c>
    </row>
    <row r="1717" spans="1:13" x14ac:dyDescent="0.3">
      <c r="A1717">
        <v>93150</v>
      </c>
      <c r="B1717">
        <v>20191231</v>
      </c>
      <c r="C1717">
        <v>11</v>
      </c>
      <c r="D1717">
        <v>1</v>
      </c>
      <c r="E1717" t="s">
        <v>17586</v>
      </c>
      <c r="F1717" t="s">
        <v>17587</v>
      </c>
      <c r="G1717">
        <v>12558180</v>
      </c>
      <c r="H1717">
        <v>45.63</v>
      </c>
      <c r="I1717">
        <v>170045</v>
      </c>
      <c r="J1717">
        <v>94723</v>
      </c>
      <c r="K1717">
        <f t="shared" si="78"/>
        <v>7759153.3500000006</v>
      </c>
      <c r="L1717">
        <f t="shared" si="79"/>
        <v>4322210.49</v>
      </c>
      <c r="M1717">
        <f t="shared" si="80"/>
        <v>1.7951817404431869</v>
      </c>
    </row>
    <row r="1718" spans="1:13" x14ac:dyDescent="0.3">
      <c r="A1718">
        <v>27684</v>
      </c>
      <c r="B1718">
        <v>20191231</v>
      </c>
      <c r="C1718">
        <v>11</v>
      </c>
      <c r="D1718">
        <v>3</v>
      </c>
      <c r="E1718" t="s">
        <v>9746</v>
      </c>
      <c r="F1718" t="s">
        <v>9747</v>
      </c>
      <c r="G1718">
        <v>5380710</v>
      </c>
      <c r="H1718">
        <v>42.44</v>
      </c>
      <c r="I1718">
        <v>154202</v>
      </c>
      <c r="J1718">
        <v>100962</v>
      </c>
      <c r="K1718">
        <f t="shared" si="78"/>
        <v>6544332.8799999999</v>
      </c>
      <c r="L1718">
        <f t="shared" si="79"/>
        <v>4284827.2799999993</v>
      </c>
      <c r="M1718">
        <f t="shared" si="80"/>
        <v>1.5273271131712922</v>
      </c>
    </row>
    <row r="1719" spans="1:13" hidden="1" x14ac:dyDescent="0.3">
      <c r="A1719">
        <v>15526</v>
      </c>
      <c r="B1719">
        <v>20191231</v>
      </c>
      <c r="C1719">
        <v>31</v>
      </c>
      <c r="D1719">
        <v>3</v>
      </c>
      <c r="E1719" t="s">
        <v>4133</v>
      </c>
      <c r="F1719" t="s">
        <v>4134</v>
      </c>
      <c r="G1719" t="s">
        <v>4135</v>
      </c>
      <c r="H1719">
        <v>65.236599999999996</v>
      </c>
      <c r="I1719">
        <v>2682</v>
      </c>
      <c r="J1719">
        <v>2966</v>
      </c>
      <c r="K1719">
        <f t="shared" si="78"/>
        <v>174964.5612</v>
      </c>
      <c r="L1719">
        <f t="shared" si="79"/>
        <v>193491.75559999997</v>
      </c>
      <c r="M1719">
        <f t="shared" si="80"/>
        <v>0.90424814565070799</v>
      </c>
    </row>
    <row r="1720" spans="1:13" x14ac:dyDescent="0.3">
      <c r="A1720">
        <v>92648</v>
      </c>
      <c r="B1720">
        <v>20191231</v>
      </c>
      <c r="C1720">
        <v>11</v>
      </c>
      <c r="D1720">
        <v>1</v>
      </c>
      <c r="E1720" t="s">
        <v>17111</v>
      </c>
      <c r="F1720" t="s">
        <v>17112</v>
      </c>
      <c r="G1720">
        <v>19401410</v>
      </c>
      <c r="H1720">
        <v>36.380000000000003</v>
      </c>
      <c r="I1720">
        <v>269054</v>
      </c>
      <c r="J1720">
        <v>117757</v>
      </c>
      <c r="K1720">
        <f t="shared" si="78"/>
        <v>9788184.5200000014</v>
      </c>
      <c r="L1720">
        <f t="shared" si="79"/>
        <v>4283999.66</v>
      </c>
      <c r="M1720">
        <f t="shared" si="80"/>
        <v>2.2848238321288754</v>
      </c>
    </row>
    <row r="1721" spans="1:13" x14ac:dyDescent="0.3">
      <c r="A1721">
        <v>17792</v>
      </c>
      <c r="B1721">
        <v>20191231</v>
      </c>
      <c r="C1721">
        <v>11</v>
      </c>
      <c r="D1721">
        <v>1</v>
      </c>
      <c r="E1721" t="s">
        <v>7143</v>
      </c>
      <c r="F1721" t="s">
        <v>7144</v>
      </c>
      <c r="G1721">
        <v>71534710</v>
      </c>
      <c r="H1721">
        <v>26.44</v>
      </c>
      <c r="I1721">
        <v>187268</v>
      </c>
      <c r="J1721">
        <v>161774</v>
      </c>
      <c r="K1721">
        <f t="shared" si="78"/>
        <v>4951365.92</v>
      </c>
      <c r="L1721">
        <f t="shared" si="79"/>
        <v>4277304.5600000005</v>
      </c>
      <c r="M1721">
        <f t="shared" si="80"/>
        <v>1.1575902184529034</v>
      </c>
    </row>
    <row r="1722" spans="1:13" x14ac:dyDescent="0.3">
      <c r="A1722">
        <v>86582</v>
      </c>
      <c r="B1722">
        <v>20191231</v>
      </c>
      <c r="C1722">
        <v>11</v>
      </c>
      <c r="D1722">
        <v>1</v>
      </c>
      <c r="E1722" t="s">
        <v>13521</v>
      </c>
      <c r="F1722" t="s">
        <v>13522</v>
      </c>
      <c r="G1722" t="s">
        <v>13523</v>
      </c>
      <c r="H1722">
        <v>21.08</v>
      </c>
      <c r="I1722">
        <v>261297</v>
      </c>
      <c r="J1722">
        <v>202046</v>
      </c>
      <c r="K1722">
        <f t="shared" si="78"/>
        <v>5508140.7599999998</v>
      </c>
      <c r="L1722">
        <f t="shared" si="79"/>
        <v>4259129.68</v>
      </c>
      <c r="M1722">
        <f t="shared" si="80"/>
        <v>1.2932550013363293</v>
      </c>
    </row>
    <row r="1723" spans="1:13" x14ac:dyDescent="0.3">
      <c r="A1723">
        <v>64450</v>
      </c>
      <c r="B1723">
        <v>20191231</v>
      </c>
      <c r="C1723">
        <v>11</v>
      </c>
      <c r="D1723">
        <v>1</v>
      </c>
      <c r="E1723" t="s">
        <v>10582</v>
      </c>
      <c r="F1723" t="s">
        <v>10583</v>
      </c>
      <c r="G1723">
        <v>64602510</v>
      </c>
      <c r="H1723">
        <v>44.57</v>
      </c>
      <c r="I1723">
        <v>170449</v>
      </c>
      <c r="J1723">
        <v>95503</v>
      </c>
      <c r="K1723">
        <f t="shared" si="78"/>
        <v>7596911.9299999997</v>
      </c>
      <c r="L1723">
        <f t="shared" si="79"/>
        <v>4256568.71</v>
      </c>
      <c r="M1723">
        <f t="shared" si="80"/>
        <v>1.7847502172706617</v>
      </c>
    </row>
    <row r="1724" spans="1:13" x14ac:dyDescent="0.3">
      <c r="A1724">
        <v>12781</v>
      </c>
      <c r="B1724">
        <v>20191231</v>
      </c>
      <c r="C1724">
        <v>11</v>
      </c>
      <c r="D1724">
        <v>1</v>
      </c>
      <c r="E1724" t="s">
        <v>897</v>
      </c>
      <c r="F1724" t="s">
        <v>898</v>
      </c>
      <c r="G1724" t="s">
        <v>899</v>
      </c>
      <c r="H1724">
        <v>83.31</v>
      </c>
      <c r="I1724">
        <v>60706</v>
      </c>
      <c r="J1724">
        <v>50977</v>
      </c>
      <c r="K1724">
        <f t="shared" si="78"/>
        <v>5057416.8600000003</v>
      </c>
      <c r="L1724">
        <f t="shared" si="79"/>
        <v>4246893.87</v>
      </c>
      <c r="M1724">
        <f t="shared" si="80"/>
        <v>1.1908507758400848</v>
      </c>
    </row>
    <row r="1725" spans="1:13" x14ac:dyDescent="0.3">
      <c r="A1725">
        <v>14795</v>
      </c>
      <c r="B1725">
        <v>20191231</v>
      </c>
      <c r="C1725">
        <v>11</v>
      </c>
      <c r="D1725">
        <v>1</v>
      </c>
      <c r="E1725" t="s">
        <v>3181</v>
      </c>
      <c r="F1725" t="s">
        <v>3182</v>
      </c>
      <c r="G1725">
        <v>88738910</v>
      </c>
      <c r="H1725">
        <v>56.31</v>
      </c>
      <c r="I1725">
        <v>117038</v>
      </c>
      <c r="J1725">
        <v>75324</v>
      </c>
      <c r="K1725">
        <f t="shared" si="78"/>
        <v>6590409.7800000003</v>
      </c>
      <c r="L1725">
        <f t="shared" si="79"/>
        <v>4241494.4400000004</v>
      </c>
      <c r="M1725">
        <f t="shared" si="80"/>
        <v>1.5537942753969518</v>
      </c>
    </row>
    <row r="1726" spans="1:13" x14ac:dyDescent="0.3">
      <c r="A1726">
        <v>87952</v>
      </c>
      <c r="B1726">
        <v>20191231</v>
      </c>
      <c r="C1726">
        <v>11</v>
      </c>
      <c r="D1726">
        <v>3</v>
      </c>
      <c r="E1726" t="s">
        <v>13880</v>
      </c>
      <c r="F1726" t="s">
        <v>13881</v>
      </c>
      <c r="G1726" t="s">
        <v>13882</v>
      </c>
      <c r="H1726">
        <v>45.99</v>
      </c>
      <c r="I1726">
        <v>71726</v>
      </c>
      <c r="J1726">
        <v>92187</v>
      </c>
      <c r="K1726">
        <f t="shared" si="78"/>
        <v>3298678.74</v>
      </c>
      <c r="L1726">
        <f t="shared" si="79"/>
        <v>4239680.13</v>
      </c>
      <c r="M1726">
        <f t="shared" si="80"/>
        <v>0.77804896568930548</v>
      </c>
    </row>
    <row r="1727" spans="1:13" x14ac:dyDescent="0.3">
      <c r="A1727">
        <v>16816</v>
      </c>
      <c r="B1727">
        <v>20191231</v>
      </c>
      <c r="C1727">
        <v>11</v>
      </c>
      <c r="D1727">
        <v>3</v>
      </c>
      <c r="E1727" t="s">
        <v>5753</v>
      </c>
      <c r="F1727" t="s">
        <v>5754</v>
      </c>
      <c r="G1727" t="s">
        <v>5755</v>
      </c>
      <c r="H1727">
        <v>39.229999999999997</v>
      </c>
      <c r="I1727">
        <v>258371</v>
      </c>
      <c r="J1727">
        <v>107943</v>
      </c>
      <c r="K1727">
        <f t="shared" si="78"/>
        <v>10135894.33</v>
      </c>
      <c r="L1727">
        <f t="shared" si="79"/>
        <v>4234603.8899999997</v>
      </c>
      <c r="M1727">
        <f t="shared" si="80"/>
        <v>2.3935873562898937</v>
      </c>
    </row>
    <row r="1728" spans="1:13" x14ac:dyDescent="0.3">
      <c r="A1728">
        <v>28345</v>
      </c>
      <c r="B1728">
        <v>20191231</v>
      </c>
      <c r="C1728">
        <v>11</v>
      </c>
      <c r="D1728">
        <v>1</v>
      </c>
      <c r="E1728" t="s">
        <v>9775</v>
      </c>
      <c r="F1728" t="s">
        <v>9776</v>
      </c>
      <c r="G1728">
        <v>62671710</v>
      </c>
      <c r="H1728">
        <v>26.8</v>
      </c>
      <c r="I1728">
        <v>463540</v>
      </c>
      <c r="J1728">
        <v>157230</v>
      </c>
      <c r="K1728">
        <f t="shared" si="78"/>
        <v>12422872</v>
      </c>
      <c r="L1728">
        <f t="shared" si="79"/>
        <v>4213764</v>
      </c>
      <c r="M1728">
        <f t="shared" si="80"/>
        <v>2.948165108439865</v>
      </c>
    </row>
    <row r="1729" spans="1:13" x14ac:dyDescent="0.3">
      <c r="A1729">
        <v>88152</v>
      </c>
      <c r="B1729">
        <v>20191231</v>
      </c>
      <c r="C1729">
        <v>11</v>
      </c>
      <c r="D1729">
        <v>3</v>
      </c>
      <c r="E1729" t="s">
        <v>13886</v>
      </c>
      <c r="F1729" t="s">
        <v>13887</v>
      </c>
      <c r="G1729" t="s">
        <v>13888</v>
      </c>
      <c r="H1729">
        <v>144.32001</v>
      </c>
      <c r="I1729">
        <v>130128</v>
      </c>
      <c r="J1729">
        <v>29104</v>
      </c>
      <c r="K1729">
        <f t="shared" si="78"/>
        <v>18780074.26128</v>
      </c>
      <c r="L1729">
        <f t="shared" si="79"/>
        <v>4200289.5710399998</v>
      </c>
      <c r="M1729">
        <f t="shared" si="80"/>
        <v>4.4711379879054425</v>
      </c>
    </row>
    <row r="1730" spans="1:13" x14ac:dyDescent="0.3">
      <c r="A1730">
        <v>24248</v>
      </c>
      <c r="B1730">
        <v>20191231</v>
      </c>
      <c r="C1730">
        <v>11</v>
      </c>
      <c r="D1730">
        <v>1</v>
      </c>
      <c r="E1730" t="s">
        <v>9654</v>
      </c>
      <c r="F1730" t="s">
        <v>9655</v>
      </c>
      <c r="G1730">
        <v>1852230</v>
      </c>
      <c r="H1730">
        <v>81.17</v>
      </c>
      <c r="I1730">
        <v>63313</v>
      </c>
      <c r="J1730">
        <v>51668</v>
      </c>
      <c r="K1730">
        <f t="shared" ref="K1730:K1793" si="81">H1730*I1730</f>
        <v>5139116.21</v>
      </c>
      <c r="L1730">
        <f t="shared" ref="L1730:L1793" si="82">H1730*J1730</f>
        <v>4193891.56</v>
      </c>
      <c r="M1730">
        <f t="shared" ref="M1730:M1793" si="83">I1730/J1730</f>
        <v>1.2253812804830844</v>
      </c>
    </row>
    <row r="1731" spans="1:13" x14ac:dyDescent="0.3">
      <c r="A1731">
        <v>92984</v>
      </c>
      <c r="B1731">
        <v>20191231</v>
      </c>
      <c r="C1731">
        <v>11</v>
      </c>
      <c r="D1731">
        <v>3</v>
      </c>
      <c r="E1731" t="s">
        <v>17426</v>
      </c>
      <c r="F1731" t="s">
        <v>17427</v>
      </c>
      <c r="G1731" t="s">
        <v>17428</v>
      </c>
      <c r="H1731">
        <v>85.74</v>
      </c>
      <c r="I1731">
        <v>254657</v>
      </c>
      <c r="J1731">
        <v>48815</v>
      </c>
      <c r="K1731">
        <f t="shared" si="81"/>
        <v>21834291.18</v>
      </c>
      <c r="L1731">
        <f t="shared" si="82"/>
        <v>4185398.0999999996</v>
      </c>
      <c r="M1731">
        <f t="shared" si="83"/>
        <v>5.2167776298268977</v>
      </c>
    </row>
    <row r="1732" spans="1:13" x14ac:dyDescent="0.3">
      <c r="A1732">
        <v>85593</v>
      </c>
      <c r="B1732">
        <v>20191231</v>
      </c>
      <c r="C1732">
        <v>11</v>
      </c>
      <c r="D1732">
        <v>1</v>
      </c>
      <c r="E1732" t="s">
        <v>13182</v>
      </c>
      <c r="F1732" t="s">
        <v>13183</v>
      </c>
      <c r="G1732">
        <v>825210</v>
      </c>
      <c r="H1732">
        <v>84.74</v>
      </c>
      <c r="I1732">
        <v>207442</v>
      </c>
      <c r="J1732">
        <v>49272</v>
      </c>
      <c r="K1732">
        <f t="shared" si="81"/>
        <v>17578635.079999998</v>
      </c>
      <c r="L1732">
        <f t="shared" si="82"/>
        <v>4175309.28</v>
      </c>
      <c r="M1732">
        <f t="shared" si="83"/>
        <v>4.2101396330573149</v>
      </c>
    </row>
    <row r="1733" spans="1:13" x14ac:dyDescent="0.3">
      <c r="A1733">
        <v>83509</v>
      </c>
      <c r="B1733">
        <v>20191231</v>
      </c>
      <c r="C1733">
        <v>11</v>
      </c>
      <c r="D1733">
        <v>1</v>
      </c>
      <c r="E1733" t="s">
        <v>12683</v>
      </c>
      <c r="F1733" t="s">
        <v>12684</v>
      </c>
      <c r="G1733">
        <v>30294110</v>
      </c>
      <c r="H1733">
        <v>110.66</v>
      </c>
      <c r="I1733">
        <v>39712</v>
      </c>
      <c r="J1733">
        <v>37631</v>
      </c>
      <c r="K1733">
        <f t="shared" si="81"/>
        <v>4394529.92</v>
      </c>
      <c r="L1733">
        <f t="shared" si="82"/>
        <v>4164246.46</v>
      </c>
      <c r="M1733">
        <f t="shared" si="83"/>
        <v>1.0553001514708618</v>
      </c>
    </row>
    <row r="1734" spans="1:13" hidden="1" x14ac:dyDescent="0.3">
      <c r="A1734">
        <v>15550</v>
      </c>
      <c r="B1734">
        <v>20191231</v>
      </c>
      <c r="C1734">
        <v>71</v>
      </c>
      <c r="D1734">
        <v>1</v>
      </c>
      <c r="E1734" t="s">
        <v>4173</v>
      </c>
      <c r="F1734" t="s">
        <v>4174</v>
      </c>
      <c r="G1734" t="s">
        <v>4175</v>
      </c>
      <c r="H1734">
        <v>9.4</v>
      </c>
      <c r="I1734">
        <v>14711</v>
      </c>
      <c r="J1734">
        <v>27633</v>
      </c>
      <c r="K1734">
        <f t="shared" si="81"/>
        <v>138283.4</v>
      </c>
      <c r="L1734">
        <f t="shared" si="82"/>
        <v>259750.2</v>
      </c>
      <c r="M1734">
        <f t="shared" si="83"/>
        <v>0.53237071617269205</v>
      </c>
    </row>
    <row r="1735" spans="1:13" hidden="1" x14ac:dyDescent="0.3">
      <c r="A1735">
        <v>15554</v>
      </c>
      <c r="B1735">
        <v>20191231</v>
      </c>
      <c r="C1735">
        <v>73</v>
      </c>
      <c r="D1735">
        <v>4</v>
      </c>
      <c r="E1735" t="s">
        <v>4176</v>
      </c>
      <c r="F1735" t="s">
        <v>4177</v>
      </c>
      <c r="G1735" s="1">
        <v>3.0151000000000002E+64</v>
      </c>
      <c r="H1735">
        <v>36.454999999999998</v>
      </c>
      <c r="I1735">
        <v>1308</v>
      </c>
      <c r="J1735">
        <v>4050</v>
      </c>
      <c r="K1735">
        <f t="shared" si="81"/>
        <v>47683.14</v>
      </c>
      <c r="L1735">
        <f t="shared" si="82"/>
        <v>147642.75</v>
      </c>
      <c r="M1735">
        <f t="shared" si="83"/>
        <v>0.32296296296296295</v>
      </c>
    </row>
    <row r="1736" spans="1:13" hidden="1" x14ac:dyDescent="0.3">
      <c r="A1736">
        <v>15556</v>
      </c>
      <c r="B1736">
        <v>20191231</v>
      </c>
      <c r="C1736">
        <v>73</v>
      </c>
      <c r="D1736">
        <v>4</v>
      </c>
      <c r="E1736" t="s">
        <v>4178</v>
      </c>
      <c r="F1736" t="s">
        <v>1682</v>
      </c>
      <c r="G1736" t="s">
        <v>4179</v>
      </c>
      <c r="H1736">
        <v>49.56</v>
      </c>
      <c r="I1736">
        <v>69138</v>
      </c>
      <c r="J1736">
        <v>14400</v>
      </c>
      <c r="K1736">
        <f t="shared" si="81"/>
        <v>3426479.2800000003</v>
      </c>
      <c r="L1736">
        <f t="shared" si="82"/>
        <v>713664</v>
      </c>
      <c r="M1736">
        <f t="shared" si="83"/>
        <v>4.8012499999999996</v>
      </c>
    </row>
    <row r="1737" spans="1:13" hidden="1" x14ac:dyDescent="0.3">
      <c r="A1737">
        <v>15558</v>
      </c>
      <c r="B1737">
        <v>20191231</v>
      </c>
      <c r="C1737">
        <v>73</v>
      </c>
      <c r="D1737">
        <v>4</v>
      </c>
      <c r="E1737" t="s">
        <v>4180</v>
      </c>
      <c r="F1737" t="s">
        <v>762</v>
      </c>
      <c r="G1737" t="s">
        <v>4181</v>
      </c>
      <c r="H1737">
        <v>21.637799999999999</v>
      </c>
      <c r="I1737">
        <v>56</v>
      </c>
      <c r="J1737">
        <v>250</v>
      </c>
      <c r="K1737">
        <f t="shared" si="81"/>
        <v>1211.7167999999999</v>
      </c>
      <c r="L1737">
        <f t="shared" si="82"/>
        <v>5409.45</v>
      </c>
      <c r="M1737">
        <f t="shared" si="83"/>
        <v>0.224</v>
      </c>
    </row>
    <row r="1738" spans="1:13" hidden="1" x14ac:dyDescent="0.3">
      <c r="A1738">
        <v>15559</v>
      </c>
      <c r="B1738">
        <v>20191231</v>
      </c>
      <c r="C1738">
        <v>73</v>
      </c>
      <c r="D1738">
        <v>4</v>
      </c>
      <c r="E1738" t="s">
        <v>4182</v>
      </c>
      <c r="F1738" t="s">
        <v>762</v>
      </c>
      <c r="G1738" t="s">
        <v>4183</v>
      </c>
      <c r="H1738">
        <v>20.89</v>
      </c>
      <c r="I1738">
        <v>892</v>
      </c>
      <c r="J1738">
        <v>450</v>
      </c>
      <c r="K1738">
        <f t="shared" si="81"/>
        <v>18633.88</v>
      </c>
      <c r="L1738">
        <f t="shared" si="82"/>
        <v>9400.5</v>
      </c>
      <c r="M1738">
        <f t="shared" si="83"/>
        <v>1.9822222222222223</v>
      </c>
    </row>
    <row r="1739" spans="1:13" hidden="1" x14ac:dyDescent="0.3">
      <c r="A1739">
        <v>15562</v>
      </c>
      <c r="B1739">
        <v>20191231</v>
      </c>
      <c r="C1739">
        <v>73</v>
      </c>
      <c r="D1739">
        <v>4</v>
      </c>
      <c r="E1739" t="s">
        <v>4184</v>
      </c>
      <c r="F1739" t="s">
        <v>762</v>
      </c>
      <c r="G1739" t="s">
        <v>4185</v>
      </c>
      <c r="H1739">
        <v>21.721800000000002</v>
      </c>
      <c r="I1739">
        <v>25205</v>
      </c>
      <c r="J1739">
        <v>13300</v>
      </c>
      <c r="K1739">
        <f t="shared" si="81"/>
        <v>547497.96900000004</v>
      </c>
      <c r="L1739">
        <f t="shared" si="82"/>
        <v>288899.94</v>
      </c>
      <c r="M1739">
        <f t="shared" si="83"/>
        <v>1.8951127819548872</v>
      </c>
    </row>
    <row r="1740" spans="1:13" hidden="1" x14ac:dyDescent="0.3">
      <c r="A1740">
        <v>15563</v>
      </c>
      <c r="B1740">
        <v>20191231</v>
      </c>
      <c r="C1740">
        <v>73</v>
      </c>
      <c r="D1740">
        <v>4</v>
      </c>
      <c r="E1740" t="s">
        <v>4186</v>
      </c>
      <c r="F1740" t="s">
        <v>2919</v>
      </c>
      <c r="G1740" t="s">
        <v>4187</v>
      </c>
      <c r="H1740">
        <v>25.335000000000001</v>
      </c>
      <c r="I1740">
        <v>1756</v>
      </c>
      <c r="J1740">
        <v>2400</v>
      </c>
      <c r="K1740">
        <f t="shared" si="81"/>
        <v>44488.26</v>
      </c>
      <c r="L1740">
        <f t="shared" si="82"/>
        <v>60804</v>
      </c>
      <c r="M1740">
        <f t="shared" si="83"/>
        <v>0.73166666666666669</v>
      </c>
    </row>
    <row r="1741" spans="1:13" hidden="1" x14ac:dyDescent="0.3">
      <c r="A1741">
        <v>15564</v>
      </c>
      <c r="B1741">
        <v>20191231</v>
      </c>
      <c r="C1741">
        <v>73</v>
      </c>
      <c r="D1741">
        <v>4</v>
      </c>
      <c r="E1741" t="s">
        <v>4188</v>
      </c>
      <c r="F1741" t="s">
        <v>2919</v>
      </c>
      <c r="G1741" t="s">
        <v>4189</v>
      </c>
      <c r="H1741">
        <v>25.217300000000002</v>
      </c>
      <c r="I1741">
        <v>767</v>
      </c>
      <c r="J1741">
        <v>300</v>
      </c>
      <c r="K1741">
        <f t="shared" si="81"/>
        <v>19341.669100000003</v>
      </c>
      <c r="L1741">
        <f t="shared" si="82"/>
        <v>7565.1900000000005</v>
      </c>
      <c r="M1741">
        <f t="shared" si="83"/>
        <v>2.5566666666666666</v>
      </c>
    </row>
    <row r="1742" spans="1:13" hidden="1" x14ac:dyDescent="0.3">
      <c r="A1742">
        <v>15565</v>
      </c>
      <c r="B1742">
        <v>20191231</v>
      </c>
      <c r="C1742">
        <v>73</v>
      </c>
      <c r="D1742">
        <v>4</v>
      </c>
      <c r="E1742" t="s">
        <v>4190</v>
      </c>
      <c r="F1742" t="s">
        <v>399</v>
      </c>
      <c r="G1742" t="s">
        <v>4191</v>
      </c>
      <c r="H1742">
        <v>26.326699999999999</v>
      </c>
      <c r="I1742">
        <v>264</v>
      </c>
      <c r="J1742">
        <v>50</v>
      </c>
      <c r="K1742">
        <f t="shared" si="81"/>
        <v>6950.2487999999994</v>
      </c>
      <c r="L1742">
        <f t="shared" si="82"/>
        <v>1316.335</v>
      </c>
      <c r="M1742">
        <f t="shared" si="83"/>
        <v>5.28</v>
      </c>
    </row>
    <row r="1743" spans="1:13" hidden="1" x14ac:dyDescent="0.3">
      <c r="A1743">
        <v>15566</v>
      </c>
      <c r="B1743">
        <v>20191231</v>
      </c>
      <c r="C1743">
        <v>73</v>
      </c>
      <c r="D1743">
        <v>4</v>
      </c>
      <c r="E1743" t="s">
        <v>4192</v>
      </c>
      <c r="F1743" t="s">
        <v>399</v>
      </c>
      <c r="G1743" t="s">
        <v>4193</v>
      </c>
      <c r="H1743">
        <v>26.96</v>
      </c>
      <c r="I1743">
        <v>4368</v>
      </c>
      <c r="J1743">
        <v>1750</v>
      </c>
      <c r="K1743">
        <f t="shared" si="81"/>
        <v>117761.28</v>
      </c>
      <c r="L1743">
        <f t="shared" si="82"/>
        <v>47180</v>
      </c>
      <c r="M1743">
        <f t="shared" si="83"/>
        <v>2.496</v>
      </c>
    </row>
    <row r="1744" spans="1:13" hidden="1" x14ac:dyDescent="0.3">
      <c r="A1744">
        <v>15568</v>
      </c>
      <c r="B1744">
        <v>20191231</v>
      </c>
      <c r="C1744">
        <v>73</v>
      </c>
      <c r="D1744">
        <v>4</v>
      </c>
      <c r="E1744" t="s">
        <v>4194</v>
      </c>
      <c r="F1744" t="s">
        <v>399</v>
      </c>
      <c r="G1744" t="s">
        <v>4195</v>
      </c>
      <c r="H1744">
        <v>16.055700000000002</v>
      </c>
      <c r="I1744">
        <v>46</v>
      </c>
      <c r="J1744">
        <v>50</v>
      </c>
      <c r="K1744">
        <f t="shared" si="81"/>
        <v>738.56220000000008</v>
      </c>
      <c r="L1744">
        <f t="shared" si="82"/>
        <v>802.78500000000008</v>
      </c>
      <c r="M1744">
        <f t="shared" si="83"/>
        <v>0.92</v>
      </c>
    </row>
    <row r="1745" spans="1:13" hidden="1" x14ac:dyDescent="0.3">
      <c r="A1745">
        <v>15569</v>
      </c>
      <c r="B1745">
        <v>20191231</v>
      </c>
      <c r="C1745">
        <v>73</v>
      </c>
      <c r="D1745">
        <v>4</v>
      </c>
      <c r="E1745" t="s">
        <v>4196</v>
      </c>
      <c r="F1745" t="s">
        <v>399</v>
      </c>
      <c r="G1745" t="s">
        <v>4197</v>
      </c>
      <c r="H1745">
        <v>22.12</v>
      </c>
      <c r="I1745">
        <v>327</v>
      </c>
      <c r="J1745">
        <v>350</v>
      </c>
      <c r="K1745">
        <f t="shared" si="81"/>
        <v>7233.2400000000007</v>
      </c>
      <c r="L1745">
        <f t="shared" si="82"/>
        <v>7742</v>
      </c>
      <c r="M1745">
        <f t="shared" si="83"/>
        <v>0.93428571428571427</v>
      </c>
    </row>
    <row r="1746" spans="1:13" hidden="1" x14ac:dyDescent="0.3">
      <c r="A1746">
        <v>15570</v>
      </c>
      <c r="B1746">
        <v>20191231</v>
      </c>
      <c r="C1746">
        <v>73</v>
      </c>
      <c r="D1746">
        <v>4</v>
      </c>
      <c r="E1746" t="s">
        <v>4198</v>
      </c>
      <c r="F1746" t="s">
        <v>399</v>
      </c>
      <c r="G1746" t="s">
        <v>4199</v>
      </c>
      <c r="H1746">
        <v>18.3843</v>
      </c>
      <c r="I1746">
        <v>114</v>
      </c>
      <c r="J1746">
        <v>100</v>
      </c>
      <c r="K1746">
        <f t="shared" si="81"/>
        <v>2095.8101999999999</v>
      </c>
      <c r="L1746">
        <f t="shared" si="82"/>
        <v>1838.43</v>
      </c>
      <c r="M1746">
        <f t="shared" si="83"/>
        <v>1.1399999999999999</v>
      </c>
    </row>
    <row r="1747" spans="1:13" hidden="1" x14ac:dyDescent="0.3">
      <c r="A1747">
        <v>15571</v>
      </c>
      <c r="B1747">
        <v>20191231</v>
      </c>
      <c r="C1747">
        <v>73</v>
      </c>
      <c r="D1747">
        <v>4</v>
      </c>
      <c r="E1747" t="s">
        <v>4200</v>
      </c>
      <c r="F1747" t="s">
        <v>399</v>
      </c>
      <c r="G1747" t="s">
        <v>4201</v>
      </c>
      <c r="H1747">
        <v>30.747</v>
      </c>
      <c r="I1747">
        <v>1774</v>
      </c>
      <c r="J1747">
        <v>1200</v>
      </c>
      <c r="K1747">
        <f t="shared" si="81"/>
        <v>54545.178</v>
      </c>
      <c r="L1747">
        <f t="shared" si="82"/>
        <v>36896.400000000001</v>
      </c>
      <c r="M1747">
        <f t="shared" si="83"/>
        <v>1.4783333333333333</v>
      </c>
    </row>
    <row r="1748" spans="1:13" hidden="1" x14ac:dyDescent="0.3">
      <c r="A1748">
        <v>15572</v>
      </c>
      <c r="B1748">
        <v>20191231</v>
      </c>
      <c r="C1748">
        <v>73</v>
      </c>
      <c r="D1748">
        <v>4</v>
      </c>
      <c r="E1748" t="s">
        <v>4202</v>
      </c>
      <c r="F1748" t="s">
        <v>399</v>
      </c>
      <c r="G1748" t="s">
        <v>4203</v>
      </c>
      <c r="H1748">
        <v>28.134</v>
      </c>
      <c r="I1748">
        <v>1011</v>
      </c>
      <c r="J1748">
        <v>2850</v>
      </c>
      <c r="K1748">
        <f t="shared" si="81"/>
        <v>28443.474000000002</v>
      </c>
      <c r="L1748">
        <f t="shared" si="82"/>
        <v>80181.899999999994</v>
      </c>
      <c r="M1748">
        <f t="shared" si="83"/>
        <v>0.35473684210526318</v>
      </c>
    </row>
    <row r="1749" spans="1:13" hidden="1" x14ac:dyDescent="0.3">
      <c r="A1749">
        <v>15574</v>
      </c>
      <c r="B1749">
        <v>20191231</v>
      </c>
      <c r="C1749">
        <v>73</v>
      </c>
      <c r="D1749">
        <v>4</v>
      </c>
      <c r="E1749" t="s">
        <v>4204</v>
      </c>
      <c r="F1749" t="s">
        <v>399</v>
      </c>
      <c r="G1749" t="s">
        <v>4205</v>
      </c>
      <c r="H1749">
        <v>24.315999999999999</v>
      </c>
      <c r="I1749">
        <v>3418</v>
      </c>
      <c r="J1749">
        <v>2700</v>
      </c>
      <c r="K1749">
        <f t="shared" si="81"/>
        <v>83112.088000000003</v>
      </c>
      <c r="L1749">
        <f t="shared" si="82"/>
        <v>65653.2</v>
      </c>
      <c r="M1749">
        <f t="shared" si="83"/>
        <v>1.2659259259259259</v>
      </c>
    </row>
    <row r="1750" spans="1:13" hidden="1" x14ac:dyDescent="0.3">
      <c r="A1750">
        <v>15575</v>
      </c>
      <c r="B1750">
        <v>20191231</v>
      </c>
      <c r="C1750">
        <v>73</v>
      </c>
      <c r="D1750">
        <v>4</v>
      </c>
      <c r="E1750" t="s">
        <v>4206</v>
      </c>
      <c r="F1750" t="s">
        <v>399</v>
      </c>
      <c r="G1750" t="s">
        <v>4207</v>
      </c>
      <c r="H1750">
        <v>30.992799999999999</v>
      </c>
      <c r="I1750">
        <v>478</v>
      </c>
      <c r="J1750">
        <v>250</v>
      </c>
      <c r="K1750">
        <f t="shared" si="81"/>
        <v>14814.5584</v>
      </c>
      <c r="L1750">
        <f t="shared" si="82"/>
        <v>7748.2</v>
      </c>
      <c r="M1750">
        <f t="shared" si="83"/>
        <v>1.9119999999999999</v>
      </c>
    </row>
    <row r="1751" spans="1:13" hidden="1" x14ac:dyDescent="0.3">
      <c r="A1751">
        <v>15576</v>
      </c>
      <c r="B1751">
        <v>20191231</v>
      </c>
      <c r="C1751">
        <v>73</v>
      </c>
      <c r="D1751">
        <v>4</v>
      </c>
      <c r="E1751" t="s">
        <v>4208</v>
      </c>
      <c r="F1751" t="s">
        <v>399</v>
      </c>
      <c r="G1751" t="s">
        <v>4209</v>
      </c>
      <c r="H1751">
        <v>21.56</v>
      </c>
      <c r="I1751">
        <v>342</v>
      </c>
      <c r="J1751">
        <v>100</v>
      </c>
      <c r="K1751">
        <f t="shared" si="81"/>
        <v>7373.5199999999995</v>
      </c>
      <c r="L1751">
        <f t="shared" si="82"/>
        <v>2156</v>
      </c>
      <c r="M1751">
        <f t="shared" si="83"/>
        <v>3.42</v>
      </c>
    </row>
    <row r="1752" spans="1:13" hidden="1" x14ac:dyDescent="0.3">
      <c r="A1752">
        <v>15577</v>
      </c>
      <c r="B1752">
        <v>20191231</v>
      </c>
      <c r="C1752">
        <v>31</v>
      </c>
      <c r="D1752">
        <v>1</v>
      </c>
      <c r="E1752" t="s">
        <v>4210</v>
      </c>
      <c r="F1752" t="s">
        <v>4211</v>
      </c>
      <c r="G1752" t="s">
        <v>4212</v>
      </c>
      <c r="H1752">
        <v>1.42</v>
      </c>
      <c r="I1752">
        <v>10094</v>
      </c>
      <c r="J1752">
        <v>5300</v>
      </c>
      <c r="K1752">
        <f t="shared" si="81"/>
        <v>14333.48</v>
      </c>
      <c r="L1752">
        <f t="shared" si="82"/>
        <v>7526</v>
      </c>
      <c r="M1752">
        <f t="shared" si="83"/>
        <v>1.9045283018867925</v>
      </c>
    </row>
    <row r="1753" spans="1:13" hidden="1" x14ac:dyDescent="0.3">
      <c r="A1753">
        <v>15578</v>
      </c>
      <c r="B1753">
        <v>20191231</v>
      </c>
      <c r="C1753">
        <v>73</v>
      </c>
      <c r="D1753">
        <v>5</v>
      </c>
      <c r="E1753" t="s">
        <v>4213</v>
      </c>
      <c r="F1753" t="s">
        <v>326</v>
      </c>
      <c r="G1753" t="s">
        <v>4214</v>
      </c>
      <c r="H1753">
        <v>32.055</v>
      </c>
      <c r="I1753">
        <v>10042</v>
      </c>
      <c r="J1753">
        <v>2200</v>
      </c>
      <c r="K1753">
        <f t="shared" si="81"/>
        <v>321896.31</v>
      </c>
      <c r="L1753">
        <f t="shared" si="82"/>
        <v>70521</v>
      </c>
      <c r="M1753">
        <f t="shared" si="83"/>
        <v>4.5645454545454545</v>
      </c>
    </row>
    <row r="1754" spans="1:13" x14ac:dyDescent="0.3">
      <c r="A1754">
        <v>15535</v>
      </c>
      <c r="B1754">
        <v>20191231</v>
      </c>
      <c r="C1754">
        <v>11</v>
      </c>
      <c r="D1754">
        <v>3</v>
      </c>
      <c r="E1754" t="s">
        <v>4153</v>
      </c>
      <c r="F1754" t="s">
        <v>4154</v>
      </c>
      <c r="G1754">
        <v>68111610</v>
      </c>
      <c r="H1754">
        <v>65.31</v>
      </c>
      <c r="I1754">
        <v>397098</v>
      </c>
      <c r="J1754">
        <v>63662</v>
      </c>
      <c r="K1754">
        <f t="shared" si="81"/>
        <v>25934470.380000003</v>
      </c>
      <c r="L1754">
        <f t="shared" si="82"/>
        <v>4157765.22</v>
      </c>
      <c r="M1754">
        <f t="shared" si="83"/>
        <v>6.2375985674342624</v>
      </c>
    </row>
    <row r="1755" spans="1:13" x14ac:dyDescent="0.3">
      <c r="A1755">
        <v>61188</v>
      </c>
      <c r="B1755">
        <v>20191231</v>
      </c>
      <c r="C1755">
        <v>11</v>
      </c>
      <c r="D1755">
        <v>1</v>
      </c>
      <c r="E1755" t="s">
        <v>10485</v>
      </c>
      <c r="F1755" t="s">
        <v>10486</v>
      </c>
      <c r="G1755">
        <v>84489510</v>
      </c>
      <c r="H1755">
        <v>75.97</v>
      </c>
      <c r="I1755">
        <v>65126</v>
      </c>
      <c r="J1755">
        <v>54626</v>
      </c>
      <c r="K1755">
        <f t="shared" si="81"/>
        <v>4947622.22</v>
      </c>
      <c r="L1755">
        <f t="shared" si="82"/>
        <v>4149937.2199999997</v>
      </c>
      <c r="M1755">
        <f t="shared" si="83"/>
        <v>1.1922161608025483</v>
      </c>
    </row>
    <row r="1756" spans="1:13" hidden="1" x14ac:dyDescent="0.3">
      <c r="A1756">
        <v>15581</v>
      </c>
      <c r="B1756">
        <v>20191231</v>
      </c>
      <c r="C1756">
        <v>44</v>
      </c>
      <c r="D1756">
        <v>1</v>
      </c>
      <c r="E1756" t="s">
        <v>4219</v>
      </c>
      <c r="F1756" t="s">
        <v>4220</v>
      </c>
      <c r="G1756" t="s">
        <v>4221</v>
      </c>
      <c r="H1756">
        <v>9.77</v>
      </c>
      <c r="I1756">
        <v>10924</v>
      </c>
      <c r="J1756">
        <v>15780</v>
      </c>
      <c r="K1756">
        <f t="shared" si="81"/>
        <v>106727.48</v>
      </c>
      <c r="L1756">
        <f t="shared" si="82"/>
        <v>154170.6</v>
      </c>
      <c r="M1756">
        <f t="shared" si="83"/>
        <v>0.69226869455006335</v>
      </c>
    </row>
    <row r="1757" spans="1:13" x14ac:dyDescent="0.3">
      <c r="A1757">
        <v>72996</v>
      </c>
      <c r="B1757">
        <v>20191231</v>
      </c>
      <c r="C1757">
        <v>11</v>
      </c>
      <c r="D1757">
        <v>1</v>
      </c>
      <c r="E1757" t="s">
        <v>10807</v>
      </c>
      <c r="F1757" t="s">
        <v>10808</v>
      </c>
      <c r="G1757">
        <v>86063010</v>
      </c>
      <c r="H1757">
        <v>60.65</v>
      </c>
      <c r="I1757">
        <v>75933</v>
      </c>
      <c r="J1757">
        <v>68374</v>
      </c>
      <c r="K1757">
        <f t="shared" si="81"/>
        <v>4605336.45</v>
      </c>
      <c r="L1757">
        <f t="shared" si="82"/>
        <v>4146883.1</v>
      </c>
      <c r="M1757">
        <f t="shared" si="83"/>
        <v>1.1105537192500072</v>
      </c>
    </row>
    <row r="1758" spans="1:13" hidden="1" x14ac:dyDescent="0.3">
      <c r="A1758">
        <v>15583</v>
      </c>
      <c r="B1758">
        <v>20191231</v>
      </c>
      <c r="C1758">
        <v>73</v>
      </c>
      <c r="D1758">
        <v>4</v>
      </c>
      <c r="E1758" t="s">
        <v>4224</v>
      </c>
      <c r="F1758" t="s">
        <v>4225</v>
      </c>
      <c r="G1758" t="s">
        <v>4226</v>
      </c>
      <c r="H1758">
        <v>41</v>
      </c>
      <c r="I1758">
        <v>915</v>
      </c>
      <c r="J1758">
        <v>7075</v>
      </c>
      <c r="K1758">
        <f t="shared" si="81"/>
        <v>37515</v>
      </c>
      <c r="L1758">
        <f t="shared" si="82"/>
        <v>290075</v>
      </c>
      <c r="M1758">
        <f t="shared" si="83"/>
        <v>0.12932862190812722</v>
      </c>
    </row>
    <row r="1759" spans="1:13" hidden="1" x14ac:dyDescent="0.3">
      <c r="A1759">
        <v>15584</v>
      </c>
      <c r="B1759">
        <v>20191231</v>
      </c>
      <c r="C1759">
        <v>48</v>
      </c>
      <c r="D1759">
        <v>1</v>
      </c>
      <c r="E1759" t="s">
        <v>4227</v>
      </c>
      <c r="F1759" t="s">
        <v>4228</v>
      </c>
      <c r="G1759" t="s">
        <v>4229</v>
      </c>
      <c r="H1759">
        <v>40.08</v>
      </c>
      <c r="I1759">
        <v>43145</v>
      </c>
      <c r="J1759">
        <v>36829</v>
      </c>
      <c r="K1759">
        <f t="shared" si="81"/>
        <v>1729251.5999999999</v>
      </c>
      <c r="L1759">
        <f t="shared" si="82"/>
        <v>1476106.3199999998</v>
      </c>
      <c r="M1759">
        <f t="shared" si="83"/>
        <v>1.1714952890385295</v>
      </c>
    </row>
    <row r="1760" spans="1:13" x14ac:dyDescent="0.3">
      <c r="A1760">
        <v>10629</v>
      </c>
      <c r="B1760">
        <v>20191231</v>
      </c>
      <c r="C1760">
        <v>11</v>
      </c>
      <c r="D1760">
        <v>1</v>
      </c>
      <c r="E1760" t="s">
        <v>116</v>
      </c>
      <c r="F1760" t="s">
        <v>117</v>
      </c>
      <c r="G1760">
        <v>30252010</v>
      </c>
      <c r="H1760">
        <v>12.7</v>
      </c>
      <c r="I1760">
        <v>451147</v>
      </c>
      <c r="J1760">
        <v>324925</v>
      </c>
      <c r="K1760">
        <f t="shared" si="81"/>
        <v>5729566.8999999994</v>
      </c>
      <c r="L1760">
        <f t="shared" si="82"/>
        <v>4126547.5</v>
      </c>
      <c r="M1760">
        <f t="shared" si="83"/>
        <v>1.3884650303916288</v>
      </c>
    </row>
    <row r="1761" spans="1:13" x14ac:dyDescent="0.3">
      <c r="A1761">
        <v>84042</v>
      </c>
      <c r="B1761">
        <v>20191231</v>
      </c>
      <c r="C1761">
        <v>11</v>
      </c>
      <c r="D1761">
        <v>1</v>
      </c>
      <c r="E1761" t="s">
        <v>12816</v>
      </c>
      <c r="F1761" t="s">
        <v>12817</v>
      </c>
      <c r="G1761" t="s">
        <v>12818</v>
      </c>
      <c r="H1761">
        <v>50.22</v>
      </c>
      <c r="I1761">
        <v>68126</v>
      </c>
      <c r="J1761">
        <v>82090</v>
      </c>
      <c r="K1761">
        <f t="shared" si="81"/>
        <v>3421287.7199999997</v>
      </c>
      <c r="L1761">
        <f t="shared" si="82"/>
        <v>4122559.8</v>
      </c>
      <c r="M1761">
        <f t="shared" si="83"/>
        <v>0.82989401875989766</v>
      </c>
    </row>
    <row r="1762" spans="1:13" hidden="1" x14ac:dyDescent="0.3">
      <c r="A1762">
        <v>15593</v>
      </c>
      <c r="B1762">
        <v>20191231</v>
      </c>
      <c r="C1762">
        <v>73</v>
      </c>
      <c r="D1762">
        <v>4</v>
      </c>
      <c r="E1762" t="s">
        <v>4236</v>
      </c>
      <c r="F1762" t="s">
        <v>374</v>
      </c>
      <c r="G1762" t="s">
        <v>4237</v>
      </c>
      <c r="H1762">
        <v>52.25</v>
      </c>
      <c r="I1762">
        <v>33405</v>
      </c>
      <c r="J1762">
        <v>19900</v>
      </c>
      <c r="K1762">
        <f t="shared" si="81"/>
        <v>1745411.25</v>
      </c>
      <c r="L1762">
        <f t="shared" si="82"/>
        <v>1039775</v>
      </c>
      <c r="M1762">
        <f t="shared" si="83"/>
        <v>1.6786432160804019</v>
      </c>
    </row>
    <row r="1763" spans="1:13" x14ac:dyDescent="0.3">
      <c r="A1763">
        <v>76081</v>
      </c>
      <c r="B1763">
        <v>20191231</v>
      </c>
      <c r="C1763">
        <v>11</v>
      </c>
      <c r="D1763">
        <v>1</v>
      </c>
      <c r="E1763" t="s">
        <v>11089</v>
      </c>
      <c r="F1763" t="s">
        <v>11090</v>
      </c>
      <c r="G1763">
        <v>88516010</v>
      </c>
      <c r="H1763">
        <v>74.290000000000006</v>
      </c>
      <c r="I1763">
        <v>203407</v>
      </c>
      <c r="J1763">
        <v>55199</v>
      </c>
      <c r="K1763">
        <f t="shared" si="81"/>
        <v>15111106.030000001</v>
      </c>
      <c r="L1763">
        <f t="shared" si="82"/>
        <v>4100733.7100000004</v>
      </c>
      <c r="M1763">
        <f t="shared" si="83"/>
        <v>3.6849761771046579</v>
      </c>
    </row>
    <row r="1764" spans="1:13" hidden="1" x14ac:dyDescent="0.3">
      <c r="A1764">
        <v>15602</v>
      </c>
      <c r="B1764">
        <v>20191231</v>
      </c>
      <c r="C1764">
        <v>73</v>
      </c>
      <c r="D1764">
        <v>5</v>
      </c>
      <c r="E1764" t="s">
        <v>4241</v>
      </c>
      <c r="F1764" t="s">
        <v>934</v>
      </c>
      <c r="G1764">
        <v>23305156</v>
      </c>
      <c r="H1764">
        <v>23.440200000000001</v>
      </c>
      <c r="I1764">
        <v>48</v>
      </c>
      <c r="J1764">
        <v>250</v>
      </c>
      <c r="K1764">
        <f t="shared" si="81"/>
        <v>1125.1296</v>
      </c>
      <c r="L1764">
        <f t="shared" si="82"/>
        <v>5860.05</v>
      </c>
      <c r="M1764">
        <f t="shared" si="83"/>
        <v>0.192</v>
      </c>
    </row>
    <row r="1765" spans="1:13" hidden="1" x14ac:dyDescent="0.3">
      <c r="A1765">
        <v>15605</v>
      </c>
      <c r="B1765">
        <v>20191231</v>
      </c>
      <c r="C1765">
        <v>73</v>
      </c>
      <c r="D1765">
        <v>4</v>
      </c>
      <c r="E1765" t="s">
        <v>4242</v>
      </c>
      <c r="F1765" t="s">
        <v>934</v>
      </c>
      <c r="G1765">
        <v>23305159</v>
      </c>
      <c r="H1765">
        <v>26.155000000000001</v>
      </c>
      <c r="I1765">
        <v>388</v>
      </c>
      <c r="J1765">
        <v>1000</v>
      </c>
      <c r="K1765">
        <f t="shared" si="81"/>
        <v>10148.140000000001</v>
      </c>
      <c r="L1765">
        <f t="shared" si="82"/>
        <v>26155</v>
      </c>
      <c r="M1765">
        <f t="shared" si="83"/>
        <v>0.38800000000000001</v>
      </c>
    </row>
    <row r="1766" spans="1:13" hidden="1" x14ac:dyDescent="0.3">
      <c r="A1766">
        <v>15610</v>
      </c>
      <c r="B1766">
        <v>20191231</v>
      </c>
      <c r="C1766">
        <v>73</v>
      </c>
      <c r="D1766">
        <v>4</v>
      </c>
      <c r="E1766" t="s">
        <v>4243</v>
      </c>
      <c r="F1766" t="s">
        <v>934</v>
      </c>
      <c r="G1766">
        <v>23305163</v>
      </c>
      <c r="H1766">
        <v>24.677900000000001</v>
      </c>
      <c r="I1766">
        <v>19395</v>
      </c>
      <c r="J1766">
        <v>17150</v>
      </c>
      <c r="K1766">
        <f t="shared" si="81"/>
        <v>478627.87050000002</v>
      </c>
      <c r="L1766">
        <f t="shared" si="82"/>
        <v>423225.98500000004</v>
      </c>
      <c r="M1766">
        <f t="shared" si="83"/>
        <v>1.1309037900874637</v>
      </c>
    </row>
    <row r="1767" spans="1:13" hidden="1" x14ac:dyDescent="0.3">
      <c r="A1767">
        <v>15612</v>
      </c>
      <c r="B1767">
        <v>20191231</v>
      </c>
      <c r="C1767">
        <v>73</v>
      </c>
      <c r="D1767">
        <v>4</v>
      </c>
      <c r="E1767" t="s">
        <v>4244</v>
      </c>
      <c r="F1767" t="s">
        <v>179</v>
      </c>
      <c r="G1767" s="1">
        <v>2.5459999999999999E+84</v>
      </c>
      <c r="H1767">
        <v>18.3735</v>
      </c>
      <c r="I1767">
        <v>1364</v>
      </c>
      <c r="J1767">
        <v>100</v>
      </c>
      <c r="K1767">
        <f t="shared" si="81"/>
        <v>25061.454000000002</v>
      </c>
      <c r="L1767">
        <f t="shared" si="82"/>
        <v>1837.35</v>
      </c>
      <c r="M1767">
        <f t="shared" si="83"/>
        <v>13.64</v>
      </c>
    </row>
    <row r="1768" spans="1:13" hidden="1" x14ac:dyDescent="0.3">
      <c r="A1768">
        <v>15613</v>
      </c>
      <c r="B1768">
        <v>20191231</v>
      </c>
      <c r="C1768">
        <v>73</v>
      </c>
      <c r="D1768">
        <v>4</v>
      </c>
      <c r="E1768" t="s">
        <v>4245</v>
      </c>
      <c r="F1768" t="s">
        <v>179</v>
      </c>
      <c r="G1768" t="s">
        <v>4246</v>
      </c>
      <c r="H1768">
        <v>52.248399999999997</v>
      </c>
      <c r="I1768">
        <v>3591</v>
      </c>
      <c r="J1768">
        <v>500</v>
      </c>
      <c r="K1768">
        <f t="shared" si="81"/>
        <v>187624.00439999998</v>
      </c>
      <c r="L1768">
        <f t="shared" si="82"/>
        <v>26124.199999999997</v>
      </c>
      <c r="M1768">
        <f t="shared" si="83"/>
        <v>7.1820000000000004</v>
      </c>
    </row>
    <row r="1769" spans="1:13" hidden="1" x14ac:dyDescent="0.3">
      <c r="A1769">
        <v>15615</v>
      </c>
      <c r="B1769">
        <v>20191231</v>
      </c>
      <c r="C1769">
        <v>73</v>
      </c>
      <c r="D1769">
        <v>4</v>
      </c>
      <c r="E1769" t="s">
        <v>4247</v>
      </c>
      <c r="F1769" t="s">
        <v>179</v>
      </c>
      <c r="G1769" t="s">
        <v>4248</v>
      </c>
      <c r="H1769">
        <v>68.010000000000005</v>
      </c>
      <c r="I1769">
        <v>11678</v>
      </c>
      <c r="J1769">
        <v>850</v>
      </c>
      <c r="K1769">
        <f t="shared" si="81"/>
        <v>794220.78</v>
      </c>
      <c r="L1769">
        <f t="shared" si="82"/>
        <v>57808.500000000007</v>
      </c>
      <c r="M1769">
        <f t="shared" si="83"/>
        <v>13.738823529411764</v>
      </c>
    </row>
    <row r="1770" spans="1:13" hidden="1" x14ac:dyDescent="0.3">
      <c r="A1770">
        <v>15618</v>
      </c>
      <c r="B1770">
        <v>20191231</v>
      </c>
      <c r="C1770">
        <v>73</v>
      </c>
      <c r="D1770">
        <v>4</v>
      </c>
      <c r="E1770" t="s">
        <v>4249</v>
      </c>
      <c r="F1770" t="s">
        <v>3388</v>
      </c>
      <c r="G1770" t="s">
        <v>4250</v>
      </c>
      <c r="H1770">
        <v>24.704999999999998</v>
      </c>
      <c r="I1770">
        <v>646</v>
      </c>
      <c r="J1770">
        <v>900</v>
      </c>
      <c r="K1770">
        <f t="shared" si="81"/>
        <v>15959.429999999998</v>
      </c>
      <c r="L1770">
        <f t="shared" si="82"/>
        <v>22234.5</v>
      </c>
      <c r="M1770">
        <f t="shared" si="83"/>
        <v>0.71777777777777774</v>
      </c>
    </row>
    <row r="1771" spans="1:13" x14ac:dyDescent="0.3">
      <c r="A1771">
        <v>18575</v>
      </c>
      <c r="B1771">
        <v>20191231</v>
      </c>
      <c r="C1771">
        <v>11</v>
      </c>
      <c r="D1771">
        <v>1</v>
      </c>
      <c r="E1771" t="s">
        <v>8543</v>
      </c>
      <c r="F1771" t="s">
        <v>8544</v>
      </c>
      <c r="G1771" t="s">
        <v>8545</v>
      </c>
      <c r="H1771">
        <v>41.28</v>
      </c>
      <c r="I1771">
        <v>50937</v>
      </c>
      <c r="J1771">
        <v>99262</v>
      </c>
      <c r="K1771">
        <f t="shared" si="81"/>
        <v>2102679.36</v>
      </c>
      <c r="L1771">
        <f t="shared" si="82"/>
        <v>4097535.3600000003</v>
      </c>
      <c r="M1771">
        <f t="shared" si="83"/>
        <v>0.51315709939352416</v>
      </c>
    </row>
    <row r="1772" spans="1:13" hidden="1" x14ac:dyDescent="0.3">
      <c r="A1772">
        <v>15626</v>
      </c>
      <c r="B1772">
        <v>20191231</v>
      </c>
      <c r="C1772">
        <v>73</v>
      </c>
      <c r="D1772">
        <v>4</v>
      </c>
      <c r="E1772" t="s">
        <v>4253</v>
      </c>
      <c r="F1772" t="s">
        <v>326</v>
      </c>
      <c r="G1772" t="s">
        <v>4254</v>
      </c>
      <c r="H1772">
        <v>28.87</v>
      </c>
      <c r="I1772">
        <v>1966</v>
      </c>
      <c r="J1772">
        <v>1200</v>
      </c>
      <c r="K1772">
        <f t="shared" si="81"/>
        <v>56758.420000000006</v>
      </c>
      <c r="L1772">
        <f t="shared" si="82"/>
        <v>34644</v>
      </c>
      <c r="M1772">
        <f t="shared" si="83"/>
        <v>1.6383333333333334</v>
      </c>
    </row>
    <row r="1773" spans="1:13" x14ac:dyDescent="0.3">
      <c r="A1773">
        <v>14617</v>
      </c>
      <c r="B1773">
        <v>20191231</v>
      </c>
      <c r="C1773">
        <v>11</v>
      </c>
      <c r="D1773">
        <v>1</v>
      </c>
      <c r="E1773" t="s">
        <v>2904</v>
      </c>
      <c r="F1773" t="s">
        <v>2905</v>
      </c>
      <c r="G1773" t="s">
        <v>2906</v>
      </c>
      <c r="H1773">
        <v>35.69</v>
      </c>
      <c r="I1773">
        <v>81207</v>
      </c>
      <c r="J1773">
        <v>114746</v>
      </c>
      <c r="K1773">
        <f t="shared" si="81"/>
        <v>2898277.8299999996</v>
      </c>
      <c r="L1773">
        <f t="shared" si="82"/>
        <v>4095284.7399999998</v>
      </c>
      <c r="M1773">
        <f t="shared" si="83"/>
        <v>0.70771094417234592</v>
      </c>
    </row>
    <row r="1774" spans="1:13" hidden="1" x14ac:dyDescent="0.3">
      <c r="A1774">
        <v>15629</v>
      </c>
      <c r="B1774">
        <v>20191231</v>
      </c>
      <c r="C1774">
        <v>73</v>
      </c>
      <c r="D1774">
        <v>4</v>
      </c>
      <c r="E1774" t="s">
        <v>4258</v>
      </c>
      <c r="F1774" t="s">
        <v>4259</v>
      </c>
      <c r="G1774">
        <v>92290774</v>
      </c>
      <c r="H1774">
        <v>53.54</v>
      </c>
      <c r="I1774">
        <v>199087</v>
      </c>
      <c r="J1774">
        <v>125826</v>
      </c>
      <c r="K1774">
        <f t="shared" si="81"/>
        <v>10659117.98</v>
      </c>
      <c r="L1774">
        <f t="shared" si="82"/>
        <v>6736724.04</v>
      </c>
      <c r="M1774">
        <f t="shared" si="83"/>
        <v>1.5822405544164164</v>
      </c>
    </row>
    <row r="1775" spans="1:13" x14ac:dyDescent="0.3">
      <c r="A1775">
        <v>43757</v>
      </c>
      <c r="B1775">
        <v>20191231</v>
      </c>
      <c r="C1775">
        <v>11</v>
      </c>
      <c r="D1775">
        <v>3</v>
      </c>
      <c r="E1775" t="s">
        <v>10054</v>
      </c>
      <c r="F1775" t="s">
        <v>10055</v>
      </c>
      <c r="G1775">
        <v>45290710</v>
      </c>
      <c r="H1775">
        <v>21.16</v>
      </c>
      <c r="I1775">
        <v>673435</v>
      </c>
      <c r="J1775">
        <v>193354</v>
      </c>
      <c r="K1775">
        <f t="shared" si="81"/>
        <v>14249884.6</v>
      </c>
      <c r="L1775">
        <f t="shared" si="82"/>
        <v>4091370.64</v>
      </c>
      <c r="M1775">
        <f t="shared" si="83"/>
        <v>3.4829121714575337</v>
      </c>
    </row>
    <row r="1776" spans="1:13" hidden="1" x14ac:dyDescent="0.3">
      <c r="A1776">
        <v>15631</v>
      </c>
      <c r="B1776">
        <v>20191231</v>
      </c>
      <c r="C1776">
        <v>31</v>
      </c>
      <c r="D1776">
        <v>3</v>
      </c>
      <c r="E1776" t="s">
        <v>4263</v>
      </c>
      <c r="F1776" t="s">
        <v>4264</v>
      </c>
      <c r="G1776">
        <v>8205340</v>
      </c>
      <c r="H1776">
        <v>5.0999999999999996</v>
      </c>
      <c r="I1776">
        <v>4928</v>
      </c>
      <c r="J1776">
        <v>452</v>
      </c>
      <c r="K1776">
        <f t="shared" si="81"/>
        <v>25132.799999999999</v>
      </c>
      <c r="L1776">
        <f t="shared" si="82"/>
        <v>2305.1999999999998</v>
      </c>
      <c r="M1776">
        <f t="shared" si="83"/>
        <v>10.902654867256636</v>
      </c>
    </row>
    <row r="1777" spans="1:13" hidden="1" x14ac:dyDescent="0.3">
      <c r="A1777">
        <v>15634</v>
      </c>
      <c r="B1777">
        <v>20191231</v>
      </c>
      <c r="C1777">
        <v>73</v>
      </c>
      <c r="D1777">
        <v>3</v>
      </c>
      <c r="E1777" t="s">
        <v>4265</v>
      </c>
      <c r="F1777" t="s">
        <v>3179</v>
      </c>
      <c r="G1777" t="s">
        <v>4266</v>
      </c>
      <c r="H1777">
        <v>33.97</v>
      </c>
      <c r="I1777">
        <v>3311</v>
      </c>
      <c r="J1777">
        <v>2600</v>
      </c>
      <c r="K1777">
        <f t="shared" si="81"/>
        <v>112474.67</v>
      </c>
      <c r="L1777">
        <f t="shared" si="82"/>
        <v>88322</v>
      </c>
      <c r="M1777">
        <f t="shared" si="83"/>
        <v>1.2734615384615384</v>
      </c>
    </row>
    <row r="1778" spans="1:13" hidden="1" x14ac:dyDescent="0.3">
      <c r="A1778">
        <v>15635</v>
      </c>
      <c r="B1778">
        <v>20191231</v>
      </c>
      <c r="C1778">
        <v>73</v>
      </c>
      <c r="D1778">
        <v>3</v>
      </c>
      <c r="E1778" t="s">
        <v>4267</v>
      </c>
      <c r="F1778" t="s">
        <v>3179</v>
      </c>
      <c r="G1778" t="s">
        <v>4268</v>
      </c>
      <c r="H1778">
        <v>39.793900000000001</v>
      </c>
      <c r="I1778">
        <v>1646</v>
      </c>
      <c r="J1778">
        <v>2350</v>
      </c>
      <c r="K1778">
        <f t="shared" si="81"/>
        <v>65500.759400000003</v>
      </c>
      <c r="L1778">
        <f t="shared" si="82"/>
        <v>93515.665000000008</v>
      </c>
      <c r="M1778">
        <f t="shared" si="83"/>
        <v>0.70042553191489365</v>
      </c>
    </row>
    <row r="1779" spans="1:13" x14ac:dyDescent="0.3">
      <c r="A1779">
        <v>15482</v>
      </c>
      <c r="B1779">
        <v>20191231</v>
      </c>
      <c r="C1779">
        <v>11</v>
      </c>
      <c r="D1779">
        <v>1</v>
      </c>
      <c r="E1779" t="s">
        <v>4080</v>
      </c>
      <c r="F1779" t="s">
        <v>4081</v>
      </c>
      <c r="G1779" t="s">
        <v>4082</v>
      </c>
      <c r="H1779">
        <v>24.24</v>
      </c>
      <c r="I1779">
        <v>264368</v>
      </c>
      <c r="J1779">
        <v>168617</v>
      </c>
      <c r="K1779">
        <f t="shared" si="81"/>
        <v>6408280.3199999994</v>
      </c>
      <c r="L1779">
        <f t="shared" si="82"/>
        <v>4087276.0799999996</v>
      </c>
      <c r="M1779">
        <f t="shared" si="83"/>
        <v>1.5678608918436456</v>
      </c>
    </row>
    <row r="1780" spans="1:13" x14ac:dyDescent="0.3">
      <c r="A1780">
        <v>15456</v>
      </c>
      <c r="B1780">
        <v>20191231</v>
      </c>
      <c r="C1780">
        <v>11</v>
      </c>
      <c r="D1780">
        <v>1</v>
      </c>
      <c r="E1780" t="s">
        <v>4066</v>
      </c>
      <c r="F1780" t="s">
        <v>4067</v>
      </c>
      <c r="G1780">
        <v>34484910</v>
      </c>
      <c r="H1780">
        <v>38.99</v>
      </c>
      <c r="I1780">
        <v>555941</v>
      </c>
      <c r="J1780">
        <v>104565</v>
      </c>
      <c r="K1780">
        <f t="shared" si="81"/>
        <v>21676139.59</v>
      </c>
      <c r="L1780">
        <f t="shared" si="82"/>
        <v>4076989.35</v>
      </c>
      <c r="M1780">
        <f t="shared" si="83"/>
        <v>5.3167025295270882</v>
      </c>
    </row>
    <row r="1781" spans="1:13" x14ac:dyDescent="0.3">
      <c r="A1781">
        <v>90979</v>
      </c>
      <c r="B1781">
        <v>20191231</v>
      </c>
      <c r="C1781">
        <v>11</v>
      </c>
      <c r="D1781">
        <v>1</v>
      </c>
      <c r="E1781" t="s">
        <v>15739</v>
      </c>
      <c r="F1781" t="s">
        <v>4667</v>
      </c>
      <c r="G1781">
        <v>90431110</v>
      </c>
      <c r="H1781">
        <v>21.6</v>
      </c>
      <c r="I1781">
        <v>804255</v>
      </c>
      <c r="J1781">
        <v>188202</v>
      </c>
      <c r="K1781">
        <f t="shared" si="81"/>
        <v>17371908</v>
      </c>
      <c r="L1781">
        <f t="shared" si="82"/>
        <v>4065163.2</v>
      </c>
      <c r="M1781">
        <f t="shared" si="83"/>
        <v>4.2733605381451847</v>
      </c>
    </row>
    <row r="1782" spans="1:13" hidden="1" x14ac:dyDescent="0.3">
      <c r="A1782">
        <v>15642</v>
      </c>
      <c r="B1782">
        <v>20191231</v>
      </c>
      <c r="C1782">
        <v>12</v>
      </c>
      <c r="D1782">
        <v>3</v>
      </c>
      <c r="E1782" t="s">
        <v>4278</v>
      </c>
      <c r="F1782" t="s">
        <v>4279</v>
      </c>
      <c r="G1782" t="s">
        <v>4280</v>
      </c>
      <c r="H1782">
        <v>0.5</v>
      </c>
      <c r="I1782">
        <v>101794</v>
      </c>
      <c r="J1782">
        <v>35642</v>
      </c>
      <c r="K1782">
        <f t="shared" si="81"/>
        <v>50897</v>
      </c>
      <c r="L1782">
        <f t="shared" si="82"/>
        <v>17821</v>
      </c>
      <c r="M1782">
        <f t="shared" si="83"/>
        <v>2.8560125694405478</v>
      </c>
    </row>
    <row r="1783" spans="1:13" x14ac:dyDescent="0.3">
      <c r="A1783">
        <v>92326</v>
      </c>
      <c r="B1783">
        <v>20191231</v>
      </c>
      <c r="C1783">
        <v>11</v>
      </c>
      <c r="D1783">
        <v>1</v>
      </c>
      <c r="E1783" t="s">
        <v>16863</v>
      </c>
      <c r="F1783" t="s">
        <v>16864</v>
      </c>
      <c r="G1783" t="s">
        <v>16865</v>
      </c>
      <c r="H1783">
        <v>40.43</v>
      </c>
      <c r="I1783">
        <v>105047</v>
      </c>
      <c r="J1783">
        <v>100531</v>
      </c>
      <c r="K1783">
        <f t="shared" si="81"/>
        <v>4247050.21</v>
      </c>
      <c r="L1783">
        <f t="shared" si="82"/>
        <v>4064468.33</v>
      </c>
      <c r="M1783">
        <f t="shared" si="83"/>
        <v>1.0449214670101761</v>
      </c>
    </row>
    <row r="1784" spans="1:13" x14ac:dyDescent="0.3">
      <c r="A1784">
        <v>13643</v>
      </c>
      <c r="B1784">
        <v>20191231</v>
      </c>
      <c r="C1784">
        <v>11</v>
      </c>
      <c r="D1784">
        <v>3</v>
      </c>
      <c r="E1784" t="s">
        <v>1659</v>
      </c>
      <c r="F1784" t="s">
        <v>1660</v>
      </c>
      <c r="G1784" t="s">
        <v>1661</v>
      </c>
      <c r="H1784">
        <v>123.92</v>
      </c>
      <c r="I1784">
        <v>164880</v>
      </c>
      <c r="J1784">
        <v>32733</v>
      </c>
      <c r="K1784">
        <f t="shared" si="81"/>
        <v>20431929.600000001</v>
      </c>
      <c r="L1784">
        <f t="shared" si="82"/>
        <v>4056273.36</v>
      </c>
      <c r="M1784">
        <f t="shared" si="83"/>
        <v>5.0371185042617546</v>
      </c>
    </row>
    <row r="1785" spans="1:13" x14ac:dyDescent="0.3">
      <c r="A1785">
        <v>13687</v>
      </c>
      <c r="B1785">
        <v>20191231</v>
      </c>
      <c r="C1785">
        <v>11</v>
      </c>
      <c r="D1785">
        <v>1</v>
      </c>
      <c r="E1785" t="s">
        <v>1689</v>
      </c>
      <c r="F1785" t="s">
        <v>1690</v>
      </c>
      <c r="G1785" t="s">
        <v>1691</v>
      </c>
      <c r="H1785">
        <v>213.5</v>
      </c>
      <c r="I1785">
        <v>342720</v>
      </c>
      <c r="J1785">
        <v>18997</v>
      </c>
      <c r="K1785">
        <f t="shared" si="81"/>
        <v>73170720</v>
      </c>
      <c r="L1785">
        <f t="shared" si="82"/>
        <v>4055859.5</v>
      </c>
      <c r="M1785">
        <f t="shared" si="83"/>
        <v>18.040743275253988</v>
      </c>
    </row>
    <row r="1786" spans="1:13" x14ac:dyDescent="0.3">
      <c r="A1786">
        <v>84636</v>
      </c>
      <c r="B1786">
        <v>20191231</v>
      </c>
      <c r="C1786">
        <v>11</v>
      </c>
      <c r="D1786">
        <v>3</v>
      </c>
      <c r="E1786" t="s">
        <v>12951</v>
      </c>
      <c r="F1786" t="s">
        <v>12952</v>
      </c>
      <c r="G1786" t="s">
        <v>12953</v>
      </c>
      <c r="H1786">
        <v>70.900000000000006</v>
      </c>
      <c r="I1786">
        <v>78351</v>
      </c>
      <c r="J1786">
        <v>57072</v>
      </c>
      <c r="K1786">
        <f t="shared" si="81"/>
        <v>5555085.9000000004</v>
      </c>
      <c r="L1786">
        <f t="shared" si="82"/>
        <v>4046404.8000000003</v>
      </c>
      <c r="M1786">
        <f t="shared" si="83"/>
        <v>1.3728448275862069</v>
      </c>
    </row>
    <row r="1787" spans="1:13" x14ac:dyDescent="0.3">
      <c r="A1787">
        <v>55511</v>
      </c>
      <c r="B1787">
        <v>20191231</v>
      </c>
      <c r="C1787">
        <v>11</v>
      </c>
      <c r="D1787">
        <v>1</v>
      </c>
      <c r="E1787" t="s">
        <v>10319</v>
      </c>
      <c r="F1787" t="s">
        <v>10320</v>
      </c>
      <c r="G1787" t="s">
        <v>10321</v>
      </c>
      <c r="H1787">
        <v>50.71</v>
      </c>
      <c r="I1787">
        <v>86419</v>
      </c>
      <c r="J1787">
        <v>79654</v>
      </c>
      <c r="K1787">
        <f t="shared" si="81"/>
        <v>4382307.49</v>
      </c>
      <c r="L1787">
        <f t="shared" si="82"/>
        <v>4039254.34</v>
      </c>
      <c r="M1787">
        <f t="shared" si="83"/>
        <v>1.084929821477892</v>
      </c>
    </row>
    <row r="1788" spans="1:13" x14ac:dyDescent="0.3">
      <c r="A1788">
        <v>65294</v>
      </c>
      <c r="B1788">
        <v>20191231</v>
      </c>
      <c r="C1788">
        <v>11</v>
      </c>
      <c r="D1788">
        <v>1</v>
      </c>
      <c r="E1788" t="s">
        <v>10617</v>
      </c>
      <c r="F1788" t="s">
        <v>10618</v>
      </c>
      <c r="G1788">
        <v>74960710</v>
      </c>
      <c r="H1788">
        <v>90.02</v>
      </c>
      <c r="I1788">
        <v>124465</v>
      </c>
      <c r="J1788">
        <v>44836</v>
      </c>
      <c r="K1788">
        <f t="shared" si="81"/>
        <v>11204339.299999999</v>
      </c>
      <c r="L1788">
        <f t="shared" si="82"/>
        <v>4036136.7199999997</v>
      </c>
      <c r="M1788">
        <f t="shared" si="83"/>
        <v>2.7760058881256136</v>
      </c>
    </row>
    <row r="1789" spans="1:13" x14ac:dyDescent="0.3">
      <c r="A1789">
        <v>16338</v>
      </c>
      <c r="B1789">
        <v>20191231</v>
      </c>
      <c r="C1789">
        <v>11</v>
      </c>
      <c r="D1789">
        <v>1</v>
      </c>
      <c r="E1789" t="s">
        <v>5105</v>
      </c>
      <c r="F1789" t="s">
        <v>5106</v>
      </c>
      <c r="G1789" t="s">
        <v>5107</v>
      </c>
      <c r="H1789">
        <v>21.41</v>
      </c>
      <c r="I1789">
        <v>234007</v>
      </c>
      <c r="J1789">
        <v>188441</v>
      </c>
      <c r="K1789">
        <f t="shared" si="81"/>
        <v>5010089.87</v>
      </c>
      <c r="L1789">
        <f t="shared" si="82"/>
        <v>4034521.81</v>
      </c>
      <c r="M1789">
        <f t="shared" si="83"/>
        <v>1.2418051273342849</v>
      </c>
    </row>
    <row r="1790" spans="1:13" x14ac:dyDescent="0.3">
      <c r="A1790">
        <v>90188</v>
      </c>
      <c r="B1790">
        <v>20191231</v>
      </c>
      <c r="C1790">
        <v>11</v>
      </c>
      <c r="D1790">
        <v>3</v>
      </c>
      <c r="E1790" t="s">
        <v>15122</v>
      </c>
      <c r="F1790" t="s">
        <v>15123</v>
      </c>
      <c r="G1790">
        <v>67070410</v>
      </c>
      <c r="H1790">
        <v>77.34</v>
      </c>
      <c r="I1790">
        <v>83128</v>
      </c>
      <c r="J1790">
        <v>52074</v>
      </c>
      <c r="K1790">
        <f t="shared" si="81"/>
        <v>6429119.5200000005</v>
      </c>
      <c r="L1790">
        <f t="shared" si="82"/>
        <v>4027403.16</v>
      </c>
      <c r="M1790">
        <f t="shared" si="83"/>
        <v>1.5963436647847293</v>
      </c>
    </row>
    <row r="1791" spans="1:13" x14ac:dyDescent="0.3">
      <c r="A1791">
        <v>24476</v>
      </c>
      <c r="B1791">
        <v>20191231</v>
      </c>
      <c r="C1791">
        <v>11</v>
      </c>
      <c r="D1791">
        <v>3</v>
      </c>
      <c r="E1791" t="s">
        <v>9667</v>
      </c>
      <c r="F1791" t="s">
        <v>9668</v>
      </c>
      <c r="G1791">
        <v>19247910</v>
      </c>
      <c r="H1791">
        <v>166.35001</v>
      </c>
      <c r="I1791">
        <v>42294</v>
      </c>
      <c r="J1791">
        <v>24152</v>
      </c>
      <c r="K1791">
        <f t="shared" si="81"/>
        <v>7035607.3229400003</v>
      </c>
      <c r="L1791">
        <f t="shared" si="82"/>
        <v>4017685.4415199999</v>
      </c>
      <c r="M1791">
        <f t="shared" si="83"/>
        <v>1.7511593242795627</v>
      </c>
    </row>
    <row r="1792" spans="1:13" x14ac:dyDescent="0.3">
      <c r="A1792">
        <v>25590</v>
      </c>
      <c r="B1792">
        <v>20191231</v>
      </c>
      <c r="C1792">
        <v>11</v>
      </c>
      <c r="D1792">
        <v>1</v>
      </c>
      <c r="E1792" t="s">
        <v>9699</v>
      </c>
      <c r="F1792" t="s">
        <v>9700</v>
      </c>
      <c r="G1792">
        <v>63618010</v>
      </c>
      <c r="H1792">
        <v>46.54</v>
      </c>
      <c r="I1792">
        <v>120936</v>
      </c>
      <c r="J1792">
        <v>86325</v>
      </c>
      <c r="K1792">
        <f t="shared" si="81"/>
        <v>5628361.4399999995</v>
      </c>
      <c r="L1792">
        <f t="shared" si="82"/>
        <v>4017565.5</v>
      </c>
      <c r="M1792">
        <f t="shared" si="83"/>
        <v>1.4009383145091225</v>
      </c>
    </row>
    <row r="1793" spans="1:13" x14ac:dyDescent="0.3">
      <c r="A1793">
        <v>18064</v>
      </c>
      <c r="B1793">
        <v>20191231</v>
      </c>
      <c r="C1793">
        <v>11</v>
      </c>
      <c r="D1793">
        <v>3</v>
      </c>
      <c r="E1793" t="s">
        <v>7649</v>
      </c>
      <c r="F1793" t="s">
        <v>7650</v>
      </c>
      <c r="G1793" t="s">
        <v>7651</v>
      </c>
      <c r="H1793">
        <v>47.42</v>
      </c>
      <c r="I1793">
        <v>110893</v>
      </c>
      <c r="J1793">
        <v>84663</v>
      </c>
      <c r="K1793">
        <f t="shared" si="81"/>
        <v>5258546.0600000005</v>
      </c>
      <c r="L1793">
        <f t="shared" si="82"/>
        <v>4014719.46</v>
      </c>
      <c r="M1793">
        <f t="shared" si="83"/>
        <v>1.3098165668591948</v>
      </c>
    </row>
    <row r="1794" spans="1:13" hidden="1" x14ac:dyDescent="0.3">
      <c r="A1794">
        <v>15655</v>
      </c>
      <c r="B1794">
        <v>20191231</v>
      </c>
      <c r="C1794">
        <v>73</v>
      </c>
      <c r="D1794">
        <v>5</v>
      </c>
      <c r="E1794" t="s">
        <v>4312</v>
      </c>
      <c r="F1794" t="s">
        <v>1032</v>
      </c>
      <c r="G1794" t="s">
        <v>4313</v>
      </c>
      <c r="H1794">
        <v>57.897399999999998</v>
      </c>
      <c r="I1794">
        <v>379</v>
      </c>
      <c r="J1794">
        <v>400</v>
      </c>
      <c r="K1794">
        <f t="shared" ref="K1794:K1857" si="84">H1794*I1794</f>
        <v>21943.114600000001</v>
      </c>
      <c r="L1794">
        <f t="shared" ref="L1794:L1857" si="85">H1794*J1794</f>
        <v>23158.959999999999</v>
      </c>
      <c r="M1794">
        <f t="shared" ref="M1794:M1857" si="86">I1794/J1794</f>
        <v>0.94750000000000001</v>
      </c>
    </row>
    <row r="1795" spans="1:13" hidden="1" x14ac:dyDescent="0.3">
      <c r="A1795">
        <v>15656</v>
      </c>
      <c r="B1795">
        <v>20191231</v>
      </c>
      <c r="C1795">
        <v>31</v>
      </c>
      <c r="D1795">
        <v>3</v>
      </c>
      <c r="E1795" t="s">
        <v>4314</v>
      </c>
      <c r="F1795" t="s">
        <v>4315</v>
      </c>
      <c r="G1795" t="s">
        <v>4316</v>
      </c>
      <c r="H1795">
        <v>1.32</v>
      </c>
      <c r="I1795">
        <v>325682</v>
      </c>
      <c r="J1795">
        <v>78350</v>
      </c>
      <c r="K1795">
        <f t="shared" si="84"/>
        <v>429900.24000000005</v>
      </c>
      <c r="L1795">
        <f t="shared" si="85"/>
        <v>103422</v>
      </c>
      <c r="M1795">
        <f t="shared" si="86"/>
        <v>4.1567581365666877</v>
      </c>
    </row>
    <row r="1796" spans="1:13" hidden="1" x14ac:dyDescent="0.3">
      <c r="A1796">
        <v>15657</v>
      </c>
      <c r="B1796">
        <v>20191231</v>
      </c>
      <c r="C1796">
        <v>73</v>
      </c>
      <c r="D1796">
        <v>5</v>
      </c>
      <c r="E1796" t="s">
        <v>4317</v>
      </c>
      <c r="F1796" t="s">
        <v>1032</v>
      </c>
      <c r="G1796" t="s">
        <v>4318</v>
      </c>
      <c r="H1796">
        <v>36.76</v>
      </c>
      <c r="I1796">
        <v>1046</v>
      </c>
      <c r="J1796">
        <v>1400</v>
      </c>
      <c r="K1796">
        <f t="shared" si="84"/>
        <v>38450.959999999999</v>
      </c>
      <c r="L1796">
        <f t="shared" si="85"/>
        <v>51464</v>
      </c>
      <c r="M1796">
        <f t="shared" si="86"/>
        <v>0.74714285714285711</v>
      </c>
    </row>
    <row r="1797" spans="1:13" x14ac:dyDescent="0.3">
      <c r="A1797">
        <v>14596</v>
      </c>
      <c r="B1797">
        <v>20191231</v>
      </c>
      <c r="C1797">
        <v>11</v>
      </c>
      <c r="D1797">
        <v>3</v>
      </c>
      <c r="E1797" t="s">
        <v>2871</v>
      </c>
      <c r="F1797" t="s">
        <v>2872</v>
      </c>
      <c r="G1797">
        <v>33830710</v>
      </c>
      <c r="H1797">
        <v>65.58</v>
      </c>
      <c r="I1797">
        <v>97735</v>
      </c>
      <c r="J1797">
        <v>61079</v>
      </c>
      <c r="K1797">
        <f t="shared" si="84"/>
        <v>6409461.2999999998</v>
      </c>
      <c r="L1797">
        <f t="shared" si="85"/>
        <v>4005560.82</v>
      </c>
      <c r="M1797">
        <f t="shared" si="86"/>
        <v>1.6001408012573879</v>
      </c>
    </row>
    <row r="1798" spans="1:13" x14ac:dyDescent="0.3">
      <c r="A1798">
        <v>18787</v>
      </c>
      <c r="B1798">
        <v>20191231</v>
      </c>
      <c r="C1798">
        <v>11</v>
      </c>
      <c r="D1798">
        <v>1</v>
      </c>
      <c r="E1798" t="s">
        <v>8869</v>
      </c>
      <c r="F1798" t="s">
        <v>8870</v>
      </c>
      <c r="G1798">
        <v>58402110</v>
      </c>
      <c r="H1798">
        <v>31.11</v>
      </c>
      <c r="I1798">
        <v>238623</v>
      </c>
      <c r="J1798">
        <v>128332</v>
      </c>
      <c r="K1798">
        <f t="shared" si="84"/>
        <v>7423561.5300000003</v>
      </c>
      <c r="L1798">
        <f t="shared" si="85"/>
        <v>3992408.52</v>
      </c>
      <c r="M1798">
        <f t="shared" si="86"/>
        <v>1.8594193186422716</v>
      </c>
    </row>
    <row r="1799" spans="1:13" hidden="1" x14ac:dyDescent="0.3">
      <c r="A1799">
        <v>15663</v>
      </c>
      <c r="B1799">
        <v>20191231</v>
      </c>
      <c r="C1799">
        <v>73</v>
      </c>
      <c r="D1799">
        <v>4</v>
      </c>
      <c r="E1799" t="s">
        <v>4324</v>
      </c>
      <c r="F1799" t="s">
        <v>3388</v>
      </c>
      <c r="G1799" t="s">
        <v>4325</v>
      </c>
      <c r="H1799">
        <v>41.27</v>
      </c>
      <c r="I1799">
        <v>1828</v>
      </c>
      <c r="J1799">
        <v>850</v>
      </c>
      <c r="K1799">
        <f t="shared" si="84"/>
        <v>75441.560000000012</v>
      </c>
      <c r="L1799">
        <f t="shared" si="85"/>
        <v>35079.5</v>
      </c>
      <c r="M1799">
        <f t="shared" si="86"/>
        <v>2.1505882352941175</v>
      </c>
    </row>
    <row r="1800" spans="1:13" x14ac:dyDescent="0.3">
      <c r="A1800">
        <v>16347</v>
      </c>
      <c r="B1800">
        <v>20191231</v>
      </c>
      <c r="C1800">
        <v>11</v>
      </c>
      <c r="D1800">
        <v>1</v>
      </c>
      <c r="E1800" t="s">
        <v>5119</v>
      </c>
      <c r="F1800" t="s">
        <v>5120</v>
      </c>
      <c r="G1800">
        <v>1387210</v>
      </c>
      <c r="H1800">
        <v>21.51</v>
      </c>
      <c r="I1800">
        <v>754247</v>
      </c>
      <c r="J1800">
        <v>185573</v>
      </c>
      <c r="K1800">
        <f t="shared" si="84"/>
        <v>16223852.970000001</v>
      </c>
      <c r="L1800">
        <f t="shared" si="85"/>
        <v>3991675.2300000004</v>
      </c>
      <c r="M1800">
        <f t="shared" si="86"/>
        <v>4.06442208726485</v>
      </c>
    </row>
    <row r="1801" spans="1:13" hidden="1" x14ac:dyDescent="0.3">
      <c r="A1801">
        <v>15665</v>
      </c>
      <c r="B1801">
        <v>20191231</v>
      </c>
      <c r="C1801">
        <v>12</v>
      </c>
      <c r="D1801">
        <v>2</v>
      </c>
      <c r="E1801" t="s">
        <v>4329</v>
      </c>
      <c r="F1801" t="s">
        <v>4330</v>
      </c>
      <c r="G1801" t="s">
        <v>4331</v>
      </c>
      <c r="H1801">
        <v>3.47</v>
      </c>
      <c r="I1801">
        <v>8823</v>
      </c>
      <c r="J1801">
        <v>71521</v>
      </c>
      <c r="K1801">
        <f t="shared" si="84"/>
        <v>30615.81</v>
      </c>
      <c r="L1801">
        <f t="shared" si="85"/>
        <v>248177.87000000002</v>
      </c>
      <c r="M1801">
        <f t="shared" si="86"/>
        <v>0.12336236909439185</v>
      </c>
    </row>
    <row r="1802" spans="1:13" hidden="1" x14ac:dyDescent="0.3">
      <c r="A1802">
        <v>15666</v>
      </c>
      <c r="B1802">
        <v>20191231</v>
      </c>
      <c r="C1802">
        <v>73</v>
      </c>
      <c r="D1802">
        <v>5</v>
      </c>
      <c r="E1802" t="s">
        <v>4332</v>
      </c>
      <c r="F1802" t="s">
        <v>1963</v>
      </c>
      <c r="G1802">
        <v>13206188</v>
      </c>
      <c r="H1802">
        <v>20.639099999999999</v>
      </c>
      <c r="I1802">
        <v>525</v>
      </c>
      <c r="J1802">
        <v>700</v>
      </c>
      <c r="K1802">
        <f t="shared" si="84"/>
        <v>10835.5275</v>
      </c>
      <c r="L1802">
        <f t="shared" si="85"/>
        <v>14447.369999999999</v>
      </c>
      <c r="M1802">
        <f t="shared" si="86"/>
        <v>0.75</v>
      </c>
    </row>
    <row r="1803" spans="1:13" hidden="1" x14ac:dyDescent="0.3">
      <c r="A1803">
        <v>15673</v>
      </c>
      <c r="B1803">
        <v>20191231</v>
      </c>
      <c r="C1803">
        <v>73</v>
      </c>
      <c r="D1803">
        <v>4</v>
      </c>
      <c r="E1803" t="s">
        <v>4333</v>
      </c>
      <c r="F1803" t="s">
        <v>394</v>
      </c>
      <c r="G1803" t="s">
        <v>4334</v>
      </c>
      <c r="H1803">
        <v>27.875</v>
      </c>
      <c r="I1803">
        <v>1210</v>
      </c>
      <c r="J1803">
        <v>600</v>
      </c>
      <c r="K1803">
        <f t="shared" si="84"/>
        <v>33728.75</v>
      </c>
      <c r="L1803">
        <f t="shared" si="85"/>
        <v>16725</v>
      </c>
      <c r="M1803">
        <f t="shared" si="86"/>
        <v>2.0166666666666666</v>
      </c>
    </row>
    <row r="1804" spans="1:13" hidden="1" x14ac:dyDescent="0.3">
      <c r="A1804">
        <v>15674</v>
      </c>
      <c r="B1804">
        <v>20191231</v>
      </c>
      <c r="C1804">
        <v>44</v>
      </c>
      <c r="D1804">
        <v>1</v>
      </c>
      <c r="E1804" t="s">
        <v>4335</v>
      </c>
      <c r="F1804" t="s">
        <v>4336</v>
      </c>
      <c r="G1804" t="s">
        <v>4337</v>
      </c>
      <c r="H1804">
        <v>14.93</v>
      </c>
      <c r="I1804">
        <v>20201</v>
      </c>
      <c r="J1804">
        <v>17232</v>
      </c>
      <c r="K1804">
        <f t="shared" si="84"/>
        <v>301600.93</v>
      </c>
      <c r="L1804">
        <f t="shared" si="85"/>
        <v>257273.76</v>
      </c>
      <c r="M1804">
        <f t="shared" si="86"/>
        <v>1.1722957288765088</v>
      </c>
    </row>
    <row r="1805" spans="1:13" hidden="1" x14ac:dyDescent="0.3">
      <c r="A1805">
        <v>15677</v>
      </c>
      <c r="B1805">
        <v>20191231</v>
      </c>
      <c r="C1805">
        <v>73</v>
      </c>
      <c r="D1805">
        <v>4</v>
      </c>
      <c r="E1805" t="s">
        <v>4338</v>
      </c>
      <c r="F1805" t="s">
        <v>4339</v>
      </c>
      <c r="G1805">
        <v>38143020</v>
      </c>
      <c r="H1805">
        <v>34.340000000000003</v>
      </c>
      <c r="I1805">
        <v>16369</v>
      </c>
      <c r="J1805">
        <v>55000</v>
      </c>
      <c r="K1805">
        <f t="shared" si="84"/>
        <v>562111.46000000008</v>
      </c>
      <c r="L1805">
        <f t="shared" si="85"/>
        <v>1888700.0000000002</v>
      </c>
      <c r="M1805">
        <f t="shared" si="86"/>
        <v>0.29761818181818184</v>
      </c>
    </row>
    <row r="1806" spans="1:13" hidden="1" x14ac:dyDescent="0.3">
      <c r="A1806">
        <v>15678</v>
      </c>
      <c r="B1806">
        <v>20191231</v>
      </c>
      <c r="C1806">
        <v>73</v>
      </c>
      <c r="D1806">
        <v>4</v>
      </c>
      <c r="E1806" t="s">
        <v>4340</v>
      </c>
      <c r="F1806" t="s">
        <v>4339</v>
      </c>
      <c r="G1806">
        <v>38143050</v>
      </c>
      <c r="H1806">
        <v>64.67</v>
      </c>
      <c r="I1806">
        <v>53128</v>
      </c>
      <c r="J1806">
        <v>115652</v>
      </c>
      <c r="K1806">
        <f t="shared" si="84"/>
        <v>3435787.7600000002</v>
      </c>
      <c r="L1806">
        <f t="shared" si="85"/>
        <v>7479214.8399999999</v>
      </c>
      <c r="M1806">
        <f t="shared" si="86"/>
        <v>0.45937813440320963</v>
      </c>
    </row>
    <row r="1807" spans="1:13" hidden="1" x14ac:dyDescent="0.3">
      <c r="A1807">
        <v>15679</v>
      </c>
      <c r="B1807">
        <v>20191231</v>
      </c>
      <c r="C1807">
        <v>73</v>
      </c>
      <c r="D1807">
        <v>4</v>
      </c>
      <c r="E1807" t="s">
        <v>4341</v>
      </c>
      <c r="F1807" t="s">
        <v>762</v>
      </c>
      <c r="G1807" t="s">
        <v>4342</v>
      </c>
      <c r="H1807">
        <v>-25.38</v>
      </c>
      <c r="I1807">
        <v>174</v>
      </c>
      <c r="J1807">
        <v>1200</v>
      </c>
      <c r="K1807">
        <f t="shared" si="84"/>
        <v>-4416.12</v>
      </c>
      <c r="L1807">
        <f t="shared" si="85"/>
        <v>-30456</v>
      </c>
      <c r="M1807">
        <f t="shared" si="86"/>
        <v>0.14499999999999999</v>
      </c>
    </row>
    <row r="1808" spans="1:13" hidden="1" x14ac:dyDescent="0.3">
      <c r="A1808">
        <v>15680</v>
      </c>
      <c r="B1808">
        <v>20191231</v>
      </c>
      <c r="C1808">
        <v>73</v>
      </c>
      <c r="D1808">
        <v>4</v>
      </c>
      <c r="E1808" t="s">
        <v>4343</v>
      </c>
      <c r="F1808" t="s">
        <v>399</v>
      </c>
      <c r="G1808" t="s">
        <v>4344</v>
      </c>
      <c r="H1808">
        <v>30.92</v>
      </c>
      <c r="I1808">
        <v>117089</v>
      </c>
      <c r="J1808">
        <v>26650</v>
      </c>
      <c r="K1808">
        <f t="shared" si="84"/>
        <v>3620391.8800000004</v>
      </c>
      <c r="L1808">
        <f t="shared" si="85"/>
        <v>824018</v>
      </c>
      <c r="M1808">
        <f t="shared" si="86"/>
        <v>4.3935834896810508</v>
      </c>
    </row>
    <row r="1809" spans="1:13" hidden="1" x14ac:dyDescent="0.3">
      <c r="A1809">
        <v>15681</v>
      </c>
      <c r="B1809">
        <v>20191231</v>
      </c>
      <c r="C1809">
        <v>73</v>
      </c>
      <c r="D1809">
        <v>4</v>
      </c>
      <c r="E1809" t="s">
        <v>4345</v>
      </c>
      <c r="F1809" t="s">
        <v>399</v>
      </c>
      <c r="G1809" t="s">
        <v>4346</v>
      </c>
      <c r="H1809">
        <v>26.164999999999999</v>
      </c>
      <c r="I1809">
        <v>7848</v>
      </c>
      <c r="J1809">
        <v>12950</v>
      </c>
      <c r="K1809">
        <f t="shared" si="84"/>
        <v>205342.91999999998</v>
      </c>
      <c r="L1809">
        <f t="shared" si="85"/>
        <v>338836.75</v>
      </c>
      <c r="M1809">
        <f t="shared" si="86"/>
        <v>0.60602316602316597</v>
      </c>
    </row>
    <row r="1810" spans="1:13" hidden="1" x14ac:dyDescent="0.3">
      <c r="A1810">
        <v>15682</v>
      </c>
      <c r="B1810">
        <v>20191231</v>
      </c>
      <c r="C1810">
        <v>73</v>
      </c>
      <c r="D1810">
        <v>4</v>
      </c>
      <c r="E1810" t="s">
        <v>4347</v>
      </c>
      <c r="F1810" t="s">
        <v>399</v>
      </c>
      <c r="G1810" t="s">
        <v>4348</v>
      </c>
      <c r="H1810">
        <v>25.76</v>
      </c>
      <c r="I1810">
        <v>6409</v>
      </c>
      <c r="J1810">
        <v>11750</v>
      </c>
      <c r="K1810">
        <f t="shared" si="84"/>
        <v>165095.84</v>
      </c>
      <c r="L1810">
        <f t="shared" si="85"/>
        <v>302680</v>
      </c>
      <c r="M1810">
        <f t="shared" si="86"/>
        <v>0.54544680851063831</v>
      </c>
    </row>
    <row r="1811" spans="1:13" hidden="1" x14ac:dyDescent="0.3">
      <c r="A1811">
        <v>15685</v>
      </c>
      <c r="B1811">
        <v>20191231</v>
      </c>
      <c r="C1811">
        <v>73</v>
      </c>
      <c r="D1811">
        <v>4</v>
      </c>
      <c r="E1811" t="s">
        <v>4349</v>
      </c>
      <c r="F1811" t="s">
        <v>3096</v>
      </c>
      <c r="G1811" t="s">
        <v>4350</v>
      </c>
      <c r="H1811">
        <v>79.66</v>
      </c>
      <c r="I1811">
        <v>7893</v>
      </c>
      <c r="J1811">
        <v>10500</v>
      </c>
      <c r="K1811">
        <f t="shared" si="84"/>
        <v>628756.38</v>
      </c>
      <c r="L1811">
        <f t="shared" si="85"/>
        <v>836430</v>
      </c>
      <c r="M1811">
        <f t="shared" si="86"/>
        <v>0.75171428571428567</v>
      </c>
    </row>
    <row r="1812" spans="1:13" hidden="1" x14ac:dyDescent="0.3">
      <c r="A1812">
        <v>15686</v>
      </c>
      <c r="B1812">
        <v>20191231</v>
      </c>
      <c r="C1812">
        <v>73</v>
      </c>
      <c r="D1812">
        <v>4</v>
      </c>
      <c r="E1812" t="s">
        <v>4351</v>
      </c>
      <c r="F1812" t="s">
        <v>4352</v>
      </c>
      <c r="G1812" t="s">
        <v>4353</v>
      </c>
      <c r="H1812">
        <v>41.22</v>
      </c>
      <c r="I1812">
        <v>10963</v>
      </c>
      <c r="J1812">
        <v>22925</v>
      </c>
      <c r="K1812">
        <f t="shared" si="84"/>
        <v>451894.86</v>
      </c>
      <c r="L1812">
        <f t="shared" si="85"/>
        <v>944968.5</v>
      </c>
      <c r="M1812">
        <f t="shared" si="86"/>
        <v>0.47821155943293348</v>
      </c>
    </row>
    <row r="1813" spans="1:13" hidden="1" x14ac:dyDescent="0.3">
      <c r="A1813">
        <v>15687</v>
      </c>
      <c r="B1813">
        <v>20191231</v>
      </c>
      <c r="C1813">
        <v>73</v>
      </c>
      <c r="D1813">
        <v>4</v>
      </c>
      <c r="E1813" t="s">
        <v>4354</v>
      </c>
      <c r="F1813" t="s">
        <v>4352</v>
      </c>
      <c r="G1813" t="s">
        <v>4355</v>
      </c>
      <c r="H1813">
        <v>39.159999999999997</v>
      </c>
      <c r="I1813">
        <v>27456</v>
      </c>
      <c r="J1813">
        <v>39975</v>
      </c>
      <c r="K1813">
        <f t="shared" si="84"/>
        <v>1075176.96</v>
      </c>
      <c r="L1813">
        <f t="shared" si="85"/>
        <v>1565420.9999999998</v>
      </c>
      <c r="M1813">
        <f t="shared" si="86"/>
        <v>0.68682926829268298</v>
      </c>
    </row>
    <row r="1814" spans="1:13" hidden="1" x14ac:dyDescent="0.3">
      <c r="A1814">
        <v>15688</v>
      </c>
      <c r="B1814">
        <v>20191231</v>
      </c>
      <c r="C1814">
        <v>73</v>
      </c>
      <c r="D1814">
        <v>4</v>
      </c>
      <c r="E1814" t="s">
        <v>4356</v>
      </c>
      <c r="F1814" t="s">
        <v>4352</v>
      </c>
      <c r="G1814" t="s">
        <v>4357</v>
      </c>
      <c r="H1814">
        <v>35.799999999999997</v>
      </c>
      <c r="I1814">
        <v>249</v>
      </c>
      <c r="J1814">
        <v>1180</v>
      </c>
      <c r="K1814">
        <f t="shared" si="84"/>
        <v>8914.1999999999989</v>
      </c>
      <c r="L1814">
        <f t="shared" si="85"/>
        <v>42244</v>
      </c>
      <c r="M1814">
        <f t="shared" si="86"/>
        <v>0.21101694915254238</v>
      </c>
    </row>
    <row r="1815" spans="1:13" hidden="1" x14ac:dyDescent="0.3">
      <c r="A1815">
        <v>15689</v>
      </c>
      <c r="B1815">
        <v>20191231</v>
      </c>
      <c r="C1815">
        <v>73</v>
      </c>
      <c r="D1815">
        <v>4</v>
      </c>
      <c r="E1815" t="s">
        <v>4358</v>
      </c>
      <c r="F1815" t="s">
        <v>4352</v>
      </c>
      <c r="G1815" t="s">
        <v>4359</v>
      </c>
      <c r="H1815">
        <v>41.14</v>
      </c>
      <c r="I1815">
        <v>5575</v>
      </c>
      <c r="J1815">
        <v>860</v>
      </c>
      <c r="K1815">
        <f t="shared" si="84"/>
        <v>229355.5</v>
      </c>
      <c r="L1815">
        <f t="shared" si="85"/>
        <v>35380.400000000001</v>
      </c>
      <c r="M1815">
        <f t="shared" si="86"/>
        <v>6.4825581395348841</v>
      </c>
    </row>
    <row r="1816" spans="1:13" hidden="1" x14ac:dyDescent="0.3">
      <c r="A1816">
        <v>15690</v>
      </c>
      <c r="B1816">
        <v>20191231</v>
      </c>
      <c r="C1816">
        <v>73</v>
      </c>
      <c r="D1816">
        <v>4</v>
      </c>
      <c r="E1816" t="s">
        <v>4360</v>
      </c>
      <c r="F1816" t="s">
        <v>4352</v>
      </c>
      <c r="G1816" t="s">
        <v>4361</v>
      </c>
      <c r="H1816">
        <v>37.25</v>
      </c>
      <c r="I1816">
        <v>4391</v>
      </c>
      <c r="J1816">
        <v>1140</v>
      </c>
      <c r="K1816">
        <f t="shared" si="84"/>
        <v>163564.75</v>
      </c>
      <c r="L1816">
        <f t="shared" si="85"/>
        <v>42465</v>
      </c>
      <c r="M1816">
        <f t="shared" si="86"/>
        <v>3.8517543859649122</v>
      </c>
    </row>
    <row r="1817" spans="1:13" hidden="1" x14ac:dyDescent="0.3">
      <c r="A1817">
        <v>15693</v>
      </c>
      <c r="B1817">
        <v>20191231</v>
      </c>
      <c r="C1817">
        <v>73</v>
      </c>
      <c r="D1817">
        <v>4</v>
      </c>
      <c r="E1817" t="s">
        <v>4362</v>
      </c>
      <c r="F1817" t="s">
        <v>4352</v>
      </c>
      <c r="G1817" t="s">
        <v>4363</v>
      </c>
      <c r="H1817">
        <v>55.34</v>
      </c>
      <c r="I1817">
        <v>4259</v>
      </c>
      <c r="J1817">
        <v>770</v>
      </c>
      <c r="K1817">
        <f t="shared" si="84"/>
        <v>235693.06000000003</v>
      </c>
      <c r="L1817">
        <f t="shared" si="85"/>
        <v>42611.8</v>
      </c>
      <c r="M1817">
        <f t="shared" si="86"/>
        <v>5.5311688311688307</v>
      </c>
    </row>
    <row r="1818" spans="1:13" x14ac:dyDescent="0.3">
      <c r="A1818">
        <v>13305</v>
      </c>
      <c r="B1818">
        <v>20191231</v>
      </c>
      <c r="C1818">
        <v>11</v>
      </c>
      <c r="D1818">
        <v>1</v>
      </c>
      <c r="E1818" t="s">
        <v>1323</v>
      </c>
      <c r="F1818" t="s">
        <v>1324</v>
      </c>
      <c r="G1818" t="s">
        <v>1325</v>
      </c>
      <c r="H1818">
        <v>32.619999999999997</v>
      </c>
      <c r="I1818">
        <v>142664</v>
      </c>
      <c r="J1818">
        <v>121936</v>
      </c>
      <c r="K1818">
        <f t="shared" si="84"/>
        <v>4653699.68</v>
      </c>
      <c r="L1818">
        <f t="shared" si="85"/>
        <v>3977552.32</v>
      </c>
      <c r="M1818">
        <f t="shared" si="86"/>
        <v>1.1699908148536937</v>
      </c>
    </row>
    <row r="1819" spans="1:13" hidden="1" x14ac:dyDescent="0.3">
      <c r="A1819">
        <v>15695</v>
      </c>
      <c r="B1819">
        <v>20191231</v>
      </c>
      <c r="C1819">
        <v>73</v>
      </c>
      <c r="D1819">
        <v>5</v>
      </c>
      <c r="E1819" t="s">
        <v>4367</v>
      </c>
      <c r="F1819" t="s">
        <v>599</v>
      </c>
      <c r="G1819" t="s">
        <v>4368</v>
      </c>
      <c r="H1819">
        <v>44.74</v>
      </c>
      <c r="I1819">
        <v>125</v>
      </c>
      <c r="J1819">
        <v>250</v>
      </c>
      <c r="K1819">
        <f t="shared" si="84"/>
        <v>5592.5</v>
      </c>
      <c r="L1819">
        <f t="shared" si="85"/>
        <v>11185</v>
      </c>
      <c r="M1819">
        <f t="shared" si="86"/>
        <v>0.5</v>
      </c>
    </row>
    <row r="1820" spans="1:13" hidden="1" x14ac:dyDescent="0.3">
      <c r="A1820">
        <v>15696</v>
      </c>
      <c r="B1820">
        <v>20191231</v>
      </c>
      <c r="C1820">
        <v>73</v>
      </c>
      <c r="D1820">
        <v>4</v>
      </c>
      <c r="E1820" t="s">
        <v>4369</v>
      </c>
      <c r="F1820" t="s">
        <v>599</v>
      </c>
      <c r="G1820" t="s">
        <v>4370</v>
      </c>
      <c r="H1820">
        <v>59.447400000000002</v>
      </c>
      <c r="I1820">
        <v>77</v>
      </c>
      <c r="J1820">
        <v>70</v>
      </c>
      <c r="K1820">
        <f t="shared" si="84"/>
        <v>4577.4498000000003</v>
      </c>
      <c r="L1820">
        <f t="shared" si="85"/>
        <v>4161.3180000000002</v>
      </c>
      <c r="M1820">
        <f t="shared" si="86"/>
        <v>1.1000000000000001</v>
      </c>
    </row>
    <row r="1821" spans="1:13" hidden="1" x14ac:dyDescent="0.3">
      <c r="A1821">
        <v>15697</v>
      </c>
      <c r="B1821">
        <v>20191231</v>
      </c>
      <c r="C1821">
        <v>73</v>
      </c>
      <c r="D1821">
        <v>4</v>
      </c>
      <c r="E1821" t="s">
        <v>4371</v>
      </c>
      <c r="F1821" t="s">
        <v>599</v>
      </c>
      <c r="G1821" t="s">
        <v>4372</v>
      </c>
      <c r="H1821">
        <v>67.264399999999995</v>
      </c>
      <c r="I1821">
        <v>66</v>
      </c>
      <c r="J1821">
        <v>25</v>
      </c>
      <c r="K1821">
        <f t="shared" si="84"/>
        <v>4439.4503999999997</v>
      </c>
      <c r="L1821">
        <f t="shared" si="85"/>
        <v>1681.61</v>
      </c>
      <c r="M1821">
        <f t="shared" si="86"/>
        <v>2.64</v>
      </c>
    </row>
    <row r="1822" spans="1:13" hidden="1" x14ac:dyDescent="0.3">
      <c r="A1822">
        <v>15698</v>
      </c>
      <c r="B1822">
        <v>20191231</v>
      </c>
      <c r="C1822">
        <v>73</v>
      </c>
      <c r="D1822">
        <v>4</v>
      </c>
      <c r="E1822" t="s">
        <v>4373</v>
      </c>
      <c r="F1822" t="s">
        <v>599</v>
      </c>
      <c r="G1822" t="s">
        <v>4374</v>
      </c>
      <c r="H1822">
        <v>66.4923</v>
      </c>
      <c r="I1822">
        <v>114</v>
      </c>
      <c r="J1822">
        <v>35</v>
      </c>
      <c r="K1822">
        <f t="shared" si="84"/>
        <v>7580.1221999999998</v>
      </c>
      <c r="L1822">
        <f t="shared" si="85"/>
        <v>2327.2305000000001</v>
      </c>
      <c r="M1822">
        <f t="shared" si="86"/>
        <v>3.2571428571428571</v>
      </c>
    </row>
    <row r="1823" spans="1:13" hidden="1" x14ac:dyDescent="0.3">
      <c r="A1823">
        <v>15699</v>
      </c>
      <c r="B1823">
        <v>20191231</v>
      </c>
      <c r="C1823">
        <v>73</v>
      </c>
      <c r="D1823">
        <v>4</v>
      </c>
      <c r="E1823" t="s">
        <v>4375</v>
      </c>
      <c r="F1823" t="s">
        <v>599</v>
      </c>
      <c r="G1823" t="s">
        <v>4376</v>
      </c>
      <c r="H1823">
        <v>68.569999999999993</v>
      </c>
      <c r="I1823">
        <v>681</v>
      </c>
      <c r="J1823">
        <v>185</v>
      </c>
      <c r="K1823">
        <f t="shared" si="84"/>
        <v>46696.17</v>
      </c>
      <c r="L1823">
        <f t="shared" si="85"/>
        <v>12685.449999999999</v>
      </c>
      <c r="M1823">
        <f t="shared" si="86"/>
        <v>3.6810810810810812</v>
      </c>
    </row>
    <row r="1824" spans="1:13" hidden="1" x14ac:dyDescent="0.3">
      <c r="A1824">
        <v>15702</v>
      </c>
      <c r="B1824">
        <v>20191231</v>
      </c>
      <c r="C1824">
        <v>12</v>
      </c>
      <c r="D1824">
        <v>3</v>
      </c>
      <c r="E1824" t="s">
        <v>4377</v>
      </c>
      <c r="F1824" t="s">
        <v>4378</v>
      </c>
      <c r="G1824" t="s">
        <v>4379</v>
      </c>
      <c r="H1824">
        <v>75.430000000000007</v>
      </c>
      <c r="I1824">
        <v>78268</v>
      </c>
      <c r="J1824">
        <v>48400</v>
      </c>
      <c r="K1824">
        <f t="shared" si="84"/>
        <v>5903755.2400000002</v>
      </c>
      <c r="L1824">
        <f t="shared" si="85"/>
        <v>3650812.0000000005</v>
      </c>
      <c r="M1824">
        <f t="shared" si="86"/>
        <v>1.6171074380165289</v>
      </c>
    </row>
    <row r="1825" spans="1:13" x14ac:dyDescent="0.3">
      <c r="A1825">
        <v>91915</v>
      </c>
      <c r="B1825">
        <v>20191231</v>
      </c>
      <c r="C1825">
        <v>11</v>
      </c>
      <c r="D1825">
        <v>1</v>
      </c>
      <c r="E1825" t="s">
        <v>16540</v>
      </c>
      <c r="F1825" t="s">
        <v>16541</v>
      </c>
      <c r="G1825" t="s">
        <v>16542</v>
      </c>
      <c r="H1825">
        <v>33.85</v>
      </c>
      <c r="I1825">
        <v>323732</v>
      </c>
      <c r="J1825">
        <v>117149</v>
      </c>
      <c r="K1825">
        <f t="shared" si="84"/>
        <v>10958328.200000001</v>
      </c>
      <c r="L1825">
        <f t="shared" si="85"/>
        <v>3965493.6500000004</v>
      </c>
      <c r="M1825">
        <f t="shared" si="86"/>
        <v>2.7634209425603293</v>
      </c>
    </row>
    <row r="1826" spans="1:13" x14ac:dyDescent="0.3">
      <c r="A1826">
        <v>15359</v>
      </c>
      <c r="B1826">
        <v>20191231</v>
      </c>
      <c r="C1826">
        <v>11</v>
      </c>
      <c r="D1826">
        <v>1</v>
      </c>
      <c r="E1826" t="s">
        <v>3935</v>
      </c>
      <c r="F1826" t="s">
        <v>3936</v>
      </c>
      <c r="G1826">
        <v>87469610</v>
      </c>
      <c r="H1826">
        <v>22.12</v>
      </c>
      <c r="I1826">
        <v>1693827</v>
      </c>
      <c r="J1826">
        <v>179197</v>
      </c>
      <c r="K1826">
        <f t="shared" si="84"/>
        <v>37467453.240000002</v>
      </c>
      <c r="L1826">
        <f t="shared" si="85"/>
        <v>3963837.64</v>
      </c>
      <c r="M1826">
        <f t="shared" si="86"/>
        <v>9.4523178401424133</v>
      </c>
    </row>
    <row r="1827" spans="1:13" x14ac:dyDescent="0.3">
      <c r="A1827">
        <v>90870</v>
      </c>
      <c r="B1827">
        <v>20191231</v>
      </c>
      <c r="C1827">
        <v>11</v>
      </c>
      <c r="D1827">
        <v>3</v>
      </c>
      <c r="E1827" t="s">
        <v>15639</v>
      </c>
      <c r="F1827" t="s">
        <v>15640</v>
      </c>
      <c r="G1827" t="s">
        <v>15641</v>
      </c>
      <c r="H1827">
        <v>158.34</v>
      </c>
      <c r="I1827">
        <v>16031</v>
      </c>
      <c r="J1827">
        <v>25020</v>
      </c>
      <c r="K1827">
        <f t="shared" si="84"/>
        <v>2538348.54</v>
      </c>
      <c r="L1827">
        <f t="shared" si="85"/>
        <v>3961666.8000000003</v>
      </c>
      <c r="M1827">
        <f t="shared" si="86"/>
        <v>0.64072741806554756</v>
      </c>
    </row>
    <row r="1828" spans="1:13" hidden="1" x14ac:dyDescent="0.3">
      <c r="A1828">
        <v>15714</v>
      </c>
      <c r="B1828">
        <v>20191231</v>
      </c>
      <c r="C1828">
        <v>73</v>
      </c>
      <c r="D1828">
        <v>4</v>
      </c>
      <c r="E1828" t="s">
        <v>4388</v>
      </c>
      <c r="F1828" t="s">
        <v>3753</v>
      </c>
      <c r="G1828" t="s">
        <v>4389</v>
      </c>
      <c r="H1828">
        <v>27.231200000000001</v>
      </c>
      <c r="I1828">
        <v>23</v>
      </c>
      <c r="J1828">
        <v>100</v>
      </c>
      <c r="K1828">
        <f t="shared" si="84"/>
        <v>626.31760000000008</v>
      </c>
      <c r="L1828">
        <f t="shared" si="85"/>
        <v>2723.12</v>
      </c>
      <c r="M1828">
        <f t="shared" si="86"/>
        <v>0.23</v>
      </c>
    </row>
    <row r="1829" spans="1:13" hidden="1" x14ac:dyDescent="0.3">
      <c r="A1829">
        <v>15718</v>
      </c>
      <c r="B1829">
        <v>20191231</v>
      </c>
      <c r="C1829">
        <v>73</v>
      </c>
      <c r="D1829">
        <v>4</v>
      </c>
      <c r="E1829" t="s">
        <v>4390</v>
      </c>
      <c r="F1829" t="s">
        <v>934</v>
      </c>
      <c r="G1829">
        <v>23305152</v>
      </c>
      <c r="H1829">
        <v>21.01</v>
      </c>
      <c r="I1829">
        <v>761</v>
      </c>
      <c r="J1829">
        <v>750</v>
      </c>
      <c r="K1829">
        <f t="shared" si="84"/>
        <v>15988.61</v>
      </c>
      <c r="L1829">
        <f t="shared" si="85"/>
        <v>15757.500000000002</v>
      </c>
      <c r="M1829">
        <f t="shared" si="86"/>
        <v>1.0146666666666666</v>
      </c>
    </row>
    <row r="1830" spans="1:13" hidden="1" x14ac:dyDescent="0.3">
      <c r="A1830">
        <v>15719</v>
      </c>
      <c r="B1830">
        <v>20191231</v>
      </c>
      <c r="C1830">
        <v>18</v>
      </c>
      <c r="D1830">
        <v>1</v>
      </c>
      <c r="E1830" t="s">
        <v>4391</v>
      </c>
      <c r="F1830" t="s">
        <v>4392</v>
      </c>
      <c r="G1830" t="s">
        <v>4393</v>
      </c>
      <c r="H1830">
        <v>28.19</v>
      </c>
      <c r="I1830">
        <v>90709</v>
      </c>
      <c r="J1830">
        <v>68917</v>
      </c>
      <c r="K1830">
        <f t="shared" si="84"/>
        <v>2557086.71</v>
      </c>
      <c r="L1830">
        <f t="shared" si="85"/>
        <v>1942770.23</v>
      </c>
      <c r="M1830">
        <f t="shared" si="86"/>
        <v>1.3162064512384462</v>
      </c>
    </row>
    <row r="1831" spans="1:13" x14ac:dyDescent="0.3">
      <c r="A1831">
        <v>14521</v>
      </c>
      <c r="B1831">
        <v>20191231</v>
      </c>
      <c r="C1831">
        <v>11</v>
      </c>
      <c r="D1831">
        <v>1</v>
      </c>
      <c r="E1831" t="s">
        <v>2757</v>
      </c>
      <c r="F1831" t="s">
        <v>2758</v>
      </c>
      <c r="G1831">
        <v>89628810</v>
      </c>
      <c r="H1831">
        <v>56.61</v>
      </c>
      <c r="I1831">
        <v>66471</v>
      </c>
      <c r="J1831">
        <v>69840</v>
      </c>
      <c r="K1831">
        <f t="shared" si="84"/>
        <v>3762923.31</v>
      </c>
      <c r="L1831">
        <f t="shared" si="85"/>
        <v>3953642.4</v>
      </c>
      <c r="M1831">
        <f t="shared" si="86"/>
        <v>0.95176116838487967</v>
      </c>
    </row>
    <row r="1832" spans="1:13" hidden="1" x14ac:dyDescent="0.3">
      <c r="A1832">
        <v>15722</v>
      </c>
      <c r="B1832">
        <v>20191231</v>
      </c>
      <c r="C1832">
        <v>73</v>
      </c>
      <c r="D1832">
        <v>4</v>
      </c>
      <c r="E1832" t="s">
        <v>4396</v>
      </c>
      <c r="F1832" t="s">
        <v>399</v>
      </c>
      <c r="G1832" t="s">
        <v>4397</v>
      </c>
      <c r="H1832">
        <v>29.963699999999999</v>
      </c>
      <c r="I1832">
        <v>41</v>
      </c>
      <c r="J1832">
        <v>100</v>
      </c>
      <c r="K1832">
        <f t="shared" si="84"/>
        <v>1228.5117</v>
      </c>
      <c r="L1832">
        <f t="shared" si="85"/>
        <v>2996.37</v>
      </c>
      <c r="M1832">
        <f t="shared" si="86"/>
        <v>0.41</v>
      </c>
    </row>
    <row r="1833" spans="1:13" x14ac:dyDescent="0.3">
      <c r="A1833">
        <v>52337</v>
      </c>
      <c r="B1833">
        <v>20191231</v>
      </c>
      <c r="C1833">
        <v>11</v>
      </c>
      <c r="D1833">
        <v>1</v>
      </c>
      <c r="E1833" t="s">
        <v>10251</v>
      </c>
      <c r="F1833" t="s">
        <v>10252</v>
      </c>
      <c r="G1833" t="s">
        <v>10253</v>
      </c>
      <c r="H1833">
        <v>38.03</v>
      </c>
      <c r="I1833">
        <v>183870</v>
      </c>
      <c r="J1833">
        <v>103895</v>
      </c>
      <c r="K1833">
        <f t="shared" si="84"/>
        <v>6992576.1000000006</v>
      </c>
      <c r="L1833">
        <f t="shared" si="85"/>
        <v>3951126.85</v>
      </c>
      <c r="M1833">
        <f t="shared" si="86"/>
        <v>1.7697675537802589</v>
      </c>
    </row>
    <row r="1834" spans="1:13" hidden="1" x14ac:dyDescent="0.3">
      <c r="A1834">
        <v>15725</v>
      </c>
      <c r="B1834">
        <v>20191231</v>
      </c>
      <c r="C1834">
        <v>73</v>
      </c>
      <c r="D1834">
        <v>4</v>
      </c>
      <c r="E1834" t="s">
        <v>4401</v>
      </c>
      <c r="F1834" t="s">
        <v>595</v>
      </c>
      <c r="G1834" s="1">
        <v>4.6138000000000003E+37</v>
      </c>
      <c r="H1834">
        <v>41.91</v>
      </c>
      <c r="I1834">
        <v>1144</v>
      </c>
      <c r="J1834">
        <v>1650</v>
      </c>
      <c r="K1834">
        <f t="shared" si="84"/>
        <v>47945.039999999994</v>
      </c>
      <c r="L1834">
        <f t="shared" si="85"/>
        <v>69151.5</v>
      </c>
      <c r="M1834">
        <f t="shared" si="86"/>
        <v>0.69333333333333336</v>
      </c>
    </row>
    <row r="1835" spans="1:13" hidden="1" x14ac:dyDescent="0.3">
      <c r="A1835">
        <v>15726</v>
      </c>
      <c r="B1835">
        <v>20191231</v>
      </c>
      <c r="C1835">
        <v>73</v>
      </c>
      <c r="D1835">
        <v>4</v>
      </c>
      <c r="E1835" t="s">
        <v>4402</v>
      </c>
      <c r="F1835" t="s">
        <v>595</v>
      </c>
      <c r="G1835" s="1">
        <v>4.6137999999999995E+43</v>
      </c>
      <c r="H1835">
        <v>38.68</v>
      </c>
      <c r="I1835">
        <v>2359</v>
      </c>
      <c r="J1835">
        <v>2050</v>
      </c>
      <c r="K1835">
        <f t="shared" si="84"/>
        <v>91246.12</v>
      </c>
      <c r="L1835">
        <f t="shared" si="85"/>
        <v>79294</v>
      </c>
      <c r="M1835">
        <f t="shared" si="86"/>
        <v>1.1507317073170731</v>
      </c>
    </row>
    <row r="1836" spans="1:13" x14ac:dyDescent="0.3">
      <c r="A1836">
        <v>92775</v>
      </c>
      <c r="B1836">
        <v>20191231</v>
      </c>
      <c r="C1836">
        <v>11</v>
      </c>
      <c r="D1836">
        <v>3</v>
      </c>
      <c r="E1836" t="s">
        <v>17197</v>
      </c>
      <c r="F1836" t="s">
        <v>17198</v>
      </c>
      <c r="G1836" t="s">
        <v>17199</v>
      </c>
      <c r="H1836">
        <v>303.44</v>
      </c>
      <c r="I1836">
        <v>29628</v>
      </c>
      <c r="J1836">
        <v>12999</v>
      </c>
      <c r="K1836">
        <f t="shared" si="84"/>
        <v>8990320.3200000003</v>
      </c>
      <c r="L1836">
        <f t="shared" si="85"/>
        <v>3944416.56</v>
      </c>
      <c r="M1836">
        <f t="shared" si="86"/>
        <v>2.2792522501730903</v>
      </c>
    </row>
    <row r="1837" spans="1:13" hidden="1" x14ac:dyDescent="0.3">
      <c r="A1837">
        <v>15731</v>
      </c>
      <c r="B1837">
        <v>20191231</v>
      </c>
      <c r="C1837">
        <v>73</v>
      </c>
      <c r="D1837">
        <v>4</v>
      </c>
      <c r="E1837" t="s">
        <v>4406</v>
      </c>
      <c r="F1837" t="s">
        <v>672</v>
      </c>
      <c r="G1837" t="s">
        <v>4407</v>
      </c>
      <c r="H1837">
        <v>39.46</v>
      </c>
      <c r="I1837">
        <v>104278</v>
      </c>
      <c r="J1837">
        <v>54800</v>
      </c>
      <c r="K1837">
        <f t="shared" si="84"/>
        <v>4114809.88</v>
      </c>
      <c r="L1837">
        <f t="shared" si="85"/>
        <v>2162408</v>
      </c>
      <c r="M1837">
        <f t="shared" si="86"/>
        <v>1.9028832116788321</v>
      </c>
    </row>
    <row r="1838" spans="1:13" hidden="1" x14ac:dyDescent="0.3">
      <c r="A1838">
        <v>15732</v>
      </c>
      <c r="B1838">
        <v>20191231</v>
      </c>
      <c r="C1838">
        <v>73</v>
      </c>
      <c r="D1838">
        <v>4</v>
      </c>
      <c r="E1838" t="s">
        <v>4408</v>
      </c>
      <c r="F1838" t="s">
        <v>4409</v>
      </c>
      <c r="G1838" t="s">
        <v>4410</v>
      </c>
      <c r="H1838">
        <v>38.67</v>
      </c>
      <c r="I1838">
        <v>832479</v>
      </c>
      <c r="J1838">
        <v>95650</v>
      </c>
      <c r="K1838">
        <f t="shared" si="84"/>
        <v>32191962.93</v>
      </c>
      <c r="L1838">
        <f t="shared" si="85"/>
        <v>3698785.5</v>
      </c>
      <c r="M1838">
        <f t="shared" si="86"/>
        <v>8.7033873497124929</v>
      </c>
    </row>
    <row r="1839" spans="1:13" hidden="1" x14ac:dyDescent="0.3">
      <c r="A1839">
        <v>15735</v>
      </c>
      <c r="B1839">
        <v>20191231</v>
      </c>
      <c r="C1839">
        <v>12</v>
      </c>
      <c r="D1839">
        <v>1</v>
      </c>
      <c r="E1839" t="s">
        <v>4411</v>
      </c>
      <c r="F1839" t="s">
        <v>4412</v>
      </c>
      <c r="G1839" t="s">
        <v>4413</v>
      </c>
      <c r="H1839">
        <v>165.53998999999999</v>
      </c>
      <c r="I1839">
        <v>48559</v>
      </c>
      <c r="J1839">
        <v>185533</v>
      </c>
      <c r="K1839">
        <f t="shared" si="84"/>
        <v>8038456.3744099997</v>
      </c>
      <c r="L1839">
        <f t="shared" si="85"/>
        <v>30713130.964669999</v>
      </c>
      <c r="M1839">
        <f t="shared" si="86"/>
        <v>0.26172702430295419</v>
      </c>
    </row>
    <row r="1840" spans="1:13" x14ac:dyDescent="0.3">
      <c r="A1840">
        <v>15284</v>
      </c>
      <c r="B1840">
        <v>20191231</v>
      </c>
      <c r="C1840">
        <v>11</v>
      </c>
      <c r="D1840">
        <v>3</v>
      </c>
      <c r="E1840" t="s">
        <v>3828</v>
      </c>
      <c r="F1840" t="s">
        <v>3829</v>
      </c>
      <c r="G1840" t="s">
        <v>3830</v>
      </c>
      <c r="H1840">
        <v>80.11</v>
      </c>
      <c r="I1840">
        <v>102652</v>
      </c>
      <c r="J1840">
        <v>49202</v>
      </c>
      <c r="K1840">
        <f t="shared" si="84"/>
        <v>8223451.7199999997</v>
      </c>
      <c r="L1840">
        <f t="shared" si="85"/>
        <v>3941572.2199999997</v>
      </c>
      <c r="M1840">
        <f t="shared" si="86"/>
        <v>2.0863379537417179</v>
      </c>
    </row>
    <row r="1841" spans="1:13" x14ac:dyDescent="0.3">
      <c r="A1841">
        <v>85198</v>
      </c>
      <c r="B1841">
        <v>20191231</v>
      </c>
      <c r="C1841">
        <v>11</v>
      </c>
      <c r="D1841">
        <v>3</v>
      </c>
      <c r="E1841" t="s">
        <v>13042</v>
      </c>
      <c r="F1841" t="s">
        <v>13043</v>
      </c>
      <c r="G1841" t="s">
        <v>13044</v>
      </c>
      <c r="H1841">
        <v>30.504999999999999</v>
      </c>
      <c r="I1841">
        <v>134559</v>
      </c>
      <c r="J1841">
        <v>128957</v>
      </c>
      <c r="K1841">
        <f t="shared" si="84"/>
        <v>4104722.2949999999</v>
      </c>
      <c r="L1841">
        <f t="shared" si="85"/>
        <v>3933833.2849999997</v>
      </c>
      <c r="M1841">
        <f t="shared" si="86"/>
        <v>1.0434408368681034</v>
      </c>
    </row>
    <row r="1842" spans="1:13" x14ac:dyDescent="0.3">
      <c r="A1842">
        <v>11369</v>
      </c>
      <c r="B1842">
        <v>20191231</v>
      </c>
      <c r="C1842">
        <v>11</v>
      </c>
      <c r="D1842">
        <v>3</v>
      </c>
      <c r="E1842" t="s">
        <v>209</v>
      </c>
      <c r="F1842" t="s">
        <v>210</v>
      </c>
      <c r="G1842">
        <v>90990710</v>
      </c>
      <c r="H1842">
        <v>38.659999999999997</v>
      </c>
      <c r="I1842">
        <v>84173</v>
      </c>
      <c r="J1842">
        <v>101546</v>
      </c>
      <c r="K1842">
        <f t="shared" si="84"/>
        <v>3254128.1799999997</v>
      </c>
      <c r="L1842">
        <f t="shared" si="85"/>
        <v>3925768.36</v>
      </c>
      <c r="M1842">
        <f t="shared" si="86"/>
        <v>0.82891497449431784</v>
      </c>
    </row>
    <row r="1843" spans="1:13" hidden="1" x14ac:dyDescent="0.3">
      <c r="A1843">
        <v>15778</v>
      </c>
      <c r="B1843">
        <v>20191231</v>
      </c>
      <c r="C1843">
        <v>73</v>
      </c>
      <c r="D1843">
        <v>3</v>
      </c>
      <c r="E1843" t="s">
        <v>4422</v>
      </c>
      <c r="F1843" t="s">
        <v>1418</v>
      </c>
      <c r="G1843" t="s">
        <v>4423</v>
      </c>
      <c r="H1843">
        <v>23.44</v>
      </c>
      <c r="I1843">
        <v>4376</v>
      </c>
      <c r="J1843">
        <v>1700</v>
      </c>
      <c r="K1843">
        <f t="shared" si="84"/>
        <v>102573.44</v>
      </c>
      <c r="L1843">
        <f t="shared" si="85"/>
        <v>39848</v>
      </c>
      <c r="M1843">
        <f t="shared" si="86"/>
        <v>2.5741176470588236</v>
      </c>
    </row>
    <row r="1844" spans="1:13" x14ac:dyDescent="0.3">
      <c r="A1844">
        <v>90276</v>
      </c>
      <c r="B1844">
        <v>20191231</v>
      </c>
      <c r="C1844">
        <v>11</v>
      </c>
      <c r="D1844">
        <v>3</v>
      </c>
      <c r="E1844" t="s">
        <v>15190</v>
      </c>
      <c r="F1844" t="s">
        <v>15191</v>
      </c>
      <c r="G1844" t="s">
        <v>15192</v>
      </c>
      <c r="H1844">
        <v>79.599999999999994</v>
      </c>
      <c r="I1844">
        <v>50846</v>
      </c>
      <c r="J1844">
        <v>49186</v>
      </c>
      <c r="K1844">
        <f t="shared" si="84"/>
        <v>4047341.5999999996</v>
      </c>
      <c r="L1844">
        <f t="shared" si="85"/>
        <v>3915205.5999999996</v>
      </c>
      <c r="M1844">
        <f t="shared" si="86"/>
        <v>1.0337494408978165</v>
      </c>
    </row>
    <row r="1845" spans="1:13" hidden="1" x14ac:dyDescent="0.3">
      <c r="A1845">
        <v>15781</v>
      </c>
      <c r="B1845">
        <v>20191231</v>
      </c>
      <c r="C1845">
        <v>73</v>
      </c>
      <c r="D1845">
        <v>3</v>
      </c>
      <c r="E1845" t="s">
        <v>4427</v>
      </c>
      <c r="F1845" t="s">
        <v>595</v>
      </c>
      <c r="G1845" s="1">
        <v>4.6137999999999999E+86</v>
      </c>
      <c r="H1845">
        <v>32.78</v>
      </c>
      <c r="I1845">
        <v>2120</v>
      </c>
      <c r="J1845">
        <v>2050</v>
      </c>
      <c r="K1845">
        <f t="shared" si="84"/>
        <v>69493.600000000006</v>
      </c>
      <c r="L1845">
        <f t="shared" si="85"/>
        <v>67199</v>
      </c>
      <c r="M1845">
        <f t="shared" si="86"/>
        <v>1.0341463414634147</v>
      </c>
    </row>
    <row r="1846" spans="1:13" x14ac:dyDescent="0.3">
      <c r="A1846">
        <v>11343</v>
      </c>
      <c r="B1846">
        <v>20191231</v>
      </c>
      <c r="C1846">
        <v>11</v>
      </c>
      <c r="D1846">
        <v>3</v>
      </c>
      <c r="E1846" t="s">
        <v>200</v>
      </c>
      <c r="F1846" t="s">
        <v>201</v>
      </c>
      <c r="G1846">
        <v>80001310</v>
      </c>
      <c r="H1846">
        <v>176.22</v>
      </c>
      <c r="I1846">
        <v>74195</v>
      </c>
      <c r="J1846">
        <v>22204</v>
      </c>
      <c r="K1846">
        <f t="shared" si="84"/>
        <v>13074642.9</v>
      </c>
      <c r="L1846">
        <f t="shared" si="85"/>
        <v>3912788.88</v>
      </c>
      <c r="M1846">
        <f t="shared" si="86"/>
        <v>3.3415150423347146</v>
      </c>
    </row>
    <row r="1847" spans="1:13" x14ac:dyDescent="0.3">
      <c r="A1847">
        <v>81564</v>
      </c>
      <c r="B1847">
        <v>20191231</v>
      </c>
      <c r="C1847">
        <v>11</v>
      </c>
      <c r="D1847">
        <v>3</v>
      </c>
      <c r="E1847" t="s">
        <v>12349</v>
      </c>
      <c r="F1847" t="s">
        <v>12350</v>
      </c>
      <c r="G1847">
        <v>45082810</v>
      </c>
      <c r="H1847">
        <v>74.83</v>
      </c>
      <c r="I1847">
        <v>73037</v>
      </c>
      <c r="J1847">
        <v>52267</v>
      </c>
      <c r="K1847">
        <f t="shared" si="84"/>
        <v>5465358.71</v>
      </c>
      <c r="L1847">
        <f t="shared" si="85"/>
        <v>3911139.61</v>
      </c>
      <c r="M1847">
        <f t="shared" si="86"/>
        <v>1.3973826697533818</v>
      </c>
    </row>
    <row r="1848" spans="1:13" x14ac:dyDescent="0.3">
      <c r="A1848">
        <v>90427</v>
      </c>
      <c r="B1848">
        <v>20191231</v>
      </c>
      <c r="C1848">
        <v>11</v>
      </c>
      <c r="D1848">
        <v>3</v>
      </c>
      <c r="E1848" t="s">
        <v>15303</v>
      </c>
      <c r="F1848" t="s">
        <v>15304</v>
      </c>
      <c r="G1848">
        <v>88268110</v>
      </c>
      <c r="H1848">
        <v>56.32</v>
      </c>
      <c r="I1848">
        <v>136489</v>
      </c>
      <c r="J1848">
        <v>69409</v>
      </c>
      <c r="K1848">
        <f t="shared" si="84"/>
        <v>7687060.4800000004</v>
      </c>
      <c r="L1848">
        <f t="shared" si="85"/>
        <v>3909114.88</v>
      </c>
      <c r="M1848">
        <f t="shared" si="86"/>
        <v>1.9664452736676801</v>
      </c>
    </row>
    <row r="1849" spans="1:13" x14ac:dyDescent="0.3">
      <c r="A1849">
        <v>14516</v>
      </c>
      <c r="B1849">
        <v>20191231</v>
      </c>
      <c r="C1849">
        <v>11</v>
      </c>
      <c r="D1849">
        <v>1</v>
      </c>
      <c r="E1849" t="s">
        <v>2751</v>
      </c>
      <c r="F1849" t="s">
        <v>2752</v>
      </c>
      <c r="G1849" t="s">
        <v>2753</v>
      </c>
      <c r="H1849">
        <v>81.08</v>
      </c>
      <c r="I1849">
        <v>73708</v>
      </c>
      <c r="J1849">
        <v>48156</v>
      </c>
      <c r="K1849">
        <f t="shared" si="84"/>
        <v>5976244.6399999997</v>
      </c>
      <c r="L1849">
        <f t="shared" si="85"/>
        <v>3904488.48</v>
      </c>
      <c r="M1849">
        <f t="shared" si="86"/>
        <v>1.5306088545560264</v>
      </c>
    </row>
    <row r="1850" spans="1:13" x14ac:dyDescent="0.3">
      <c r="A1850">
        <v>86004</v>
      </c>
      <c r="B1850">
        <v>20191231</v>
      </c>
      <c r="C1850">
        <v>11</v>
      </c>
      <c r="D1850">
        <v>3</v>
      </c>
      <c r="E1850" t="s">
        <v>13328</v>
      </c>
      <c r="F1850" t="s">
        <v>13329</v>
      </c>
      <c r="G1850">
        <v>90421410</v>
      </c>
      <c r="H1850">
        <v>17.7</v>
      </c>
      <c r="I1850">
        <v>347057</v>
      </c>
      <c r="J1850">
        <v>220217</v>
      </c>
      <c r="K1850">
        <f t="shared" si="84"/>
        <v>6142908.8999999994</v>
      </c>
      <c r="L1850">
        <f t="shared" si="85"/>
        <v>3897840.9</v>
      </c>
      <c r="M1850">
        <f t="shared" si="86"/>
        <v>1.5759773314503422</v>
      </c>
    </row>
    <row r="1851" spans="1:13" x14ac:dyDescent="0.3">
      <c r="A1851">
        <v>68292</v>
      </c>
      <c r="B1851">
        <v>20191231</v>
      </c>
      <c r="C1851">
        <v>11</v>
      </c>
      <c r="D1851">
        <v>3</v>
      </c>
      <c r="E1851" t="s">
        <v>10699</v>
      </c>
      <c r="F1851" t="s">
        <v>10700</v>
      </c>
      <c r="G1851">
        <v>81630010</v>
      </c>
      <c r="H1851">
        <v>65.19</v>
      </c>
      <c r="I1851">
        <v>58467</v>
      </c>
      <c r="J1851">
        <v>59402</v>
      </c>
      <c r="K1851">
        <f t="shared" si="84"/>
        <v>3811463.73</v>
      </c>
      <c r="L1851">
        <f t="shared" si="85"/>
        <v>3872416.38</v>
      </c>
      <c r="M1851">
        <f t="shared" si="86"/>
        <v>0.98425978923268576</v>
      </c>
    </row>
    <row r="1852" spans="1:13" hidden="1" x14ac:dyDescent="0.3">
      <c r="A1852">
        <v>15789</v>
      </c>
      <c r="B1852">
        <v>20191231</v>
      </c>
      <c r="C1852">
        <v>12</v>
      </c>
      <c r="D1852">
        <v>3</v>
      </c>
      <c r="E1852" t="s">
        <v>4445</v>
      </c>
      <c r="F1852" t="s">
        <v>4446</v>
      </c>
      <c r="G1852" t="s">
        <v>4447</v>
      </c>
      <c r="H1852">
        <v>84.27</v>
      </c>
      <c r="I1852">
        <v>164216</v>
      </c>
      <c r="J1852">
        <v>98969</v>
      </c>
      <c r="K1852">
        <f t="shared" si="84"/>
        <v>13838482.319999998</v>
      </c>
      <c r="L1852">
        <f t="shared" si="85"/>
        <v>8340117.6299999999</v>
      </c>
      <c r="M1852">
        <f t="shared" si="86"/>
        <v>1.6592670432155523</v>
      </c>
    </row>
    <row r="1853" spans="1:13" hidden="1" x14ac:dyDescent="0.3">
      <c r="A1853">
        <v>15791</v>
      </c>
      <c r="B1853">
        <v>20191231</v>
      </c>
      <c r="C1853">
        <v>12</v>
      </c>
      <c r="D1853">
        <v>-1</v>
      </c>
      <c r="E1853" t="s">
        <v>4448</v>
      </c>
      <c r="F1853" t="s">
        <v>4449</v>
      </c>
      <c r="G1853" t="s">
        <v>4450</v>
      </c>
      <c r="J1853">
        <v>31303</v>
      </c>
      <c r="K1853">
        <f t="shared" si="84"/>
        <v>0</v>
      </c>
      <c r="L1853">
        <f t="shared" si="85"/>
        <v>0</v>
      </c>
      <c r="M1853">
        <f t="shared" si="86"/>
        <v>0</v>
      </c>
    </row>
    <row r="1854" spans="1:13" x14ac:dyDescent="0.3">
      <c r="A1854">
        <v>77447</v>
      </c>
      <c r="B1854">
        <v>20191231</v>
      </c>
      <c r="C1854">
        <v>11</v>
      </c>
      <c r="D1854">
        <v>3</v>
      </c>
      <c r="E1854" t="s">
        <v>11389</v>
      </c>
      <c r="F1854" t="s">
        <v>11390</v>
      </c>
      <c r="G1854" t="s">
        <v>11391</v>
      </c>
      <c r="H1854">
        <v>187.12</v>
      </c>
      <c r="I1854">
        <v>33949</v>
      </c>
      <c r="J1854">
        <v>20673</v>
      </c>
      <c r="K1854">
        <f t="shared" si="84"/>
        <v>6352536.8799999999</v>
      </c>
      <c r="L1854">
        <f t="shared" si="85"/>
        <v>3868331.7600000002</v>
      </c>
      <c r="M1854">
        <f t="shared" si="86"/>
        <v>1.6421902965220336</v>
      </c>
    </row>
    <row r="1855" spans="1:13" hidden="1" x14ac:dyDescent="0.3">
      <c r="A1855">
        <v>15794</v>
      </c>
      <c r="B1855">
        <v>20191231</v>
      </c>
      <c r="C1855">
        <v>12</v>
      </c>
      <c r="D1855">
        <v>3</v>
      </c>
      <c r="E1855" t="s">
        <v>4454</v>
      </c>
      <c r="F1855" t="s">
        <v>4455</v>
      </c>
      <c r="G1855" t="s">
        <v>4456</v>
      </c>
      <c r="H1855">
        <v>2.09</v>
      </c>
      <c r="I1855">
        <v>82026</v>
      </c>
      <c r="J1855">
        <v>54206</v>
      </c>
      <c r="K1855">
        <f t="shared" si="84"/>
        <v>171434.34</v>
      </c>
      <c r="L1855">
        <f t="shared" si="85"/>
        <v>113290.54</v>
      </c>
      <c r="M1855">
        <f t="shared" si="86"/>
        <v>1.5132273180090765</v>
      </c>
    </row>
    <row r="1856" spans="1:13" x14ac:dyDescent="0.3">
      <c r="A1856">
        <v>87006</v>
      </c>
      <c r="B1856">
        <v>20191231</v>
      </c>
      <c r="C1856">
        <v>11</v>
      </c>
      <c r="D1856">
        <v>3</v>
      </c>
      <c r="E1856" t="s">
        <v>13636</v>
      </c>
      <c r="F1856" t="s">
        <v>13637</v>
      </c>
      <c r="G1856" t="s">
        <v>13638</v>
      </c>
      <c r="H1856">
        <v>88.08</v>
      </c>
      <c r="I1856">
        <v>84239</v>
      </c>
      <c r="J1856">
        <v>43881</v>
      </c>
      <c r="K1856">
        <f t="shared" si="84"/>
        <v>7419771.1200000001</v>
      </c>
      <c r="L1856">
        <f t="shared" si="85"/>
        <v>3865038.48</v>
      </c>
      <c r="M1856">
        <f t="shared" si="86"/>
        <v>1.9197146828923679</v>
      </c>
    </row>
    <row r="1857" spans="1:13" hidden="1" x14ac:dyDescent="0.3">
      <c r="A1857">
        <v>15796</v>
      </c>
      <c r="B1857">
        <v>20191231</v>
      </c>
      <c r="C1857">
        <v>12</v>
      </c>
      <c r="D1857">
        <v>3</v>
      </c>
      <c r="E1857" t="s">
        <v>4460</v>
      </c>
      <c r="F1857" t="s">
        <v>4461</v>
      </c>
      <c r="G1857" t="s">
        <v>4462</v>
      </c>
      <c r="H1857">
        <v>1.1324000000000001</v>
      </c>
      <c r="I1857">
        <v>9673</v>
      </c>
      <c r="J1857">
        <v>21060</v>
      </c>
      <c r="K1857">
        <f t="shared" si="84"/>
        <v>10953.7052</v>
      </c>
      <c r="L1857">
        <f t="shared" si="85"/>
        <v>23848.344000000001</v>
      </c>
      <c r="M1857">
        <f t="shared" si="86"/>
        <v>0.45930674264007598</v>
      </c>
    </row>
    <row r="1858" spans="1:13" x14ac:dyDescent="0.3">
      <c r="A1858">
        <v>15108</v>
      </c>
      <c r="B1858">
        <v>20191231</v>
      </c>
      <c r="C1858">
        <v>11</v>
      </c>
      <c r="D1858">
        <v>1</v>
      </c>
      <c r="E1858" t="s">
        <v>3587</v>
      </c>
      <c r="F1858" t="s">
        <v>3588</v>
      </c>
      <c r="G1858" t="s">
        <v>3589</v>
      </c>
      <c r="H1858">
        <v>65.709999999999994</v>
      </c>
      <c r="I1858">
        <v>166519</v>
      </c>
      <c r="J1858">
        <v>58787</v>
      </c>
      <c r="K1858">
        <f t="shared" ref="K1858:K1921" si="87">H1858*I1858</f>
        <v>10941963.489999998</v>
      </c>
      <c r="L1858">
        <f t="shared" ref="L1858:L1921" si="88">H1858*J1858</f>
        <v>3862893.7699999996</v>
      </c>
      <c r="M1858">
        <f t="shared" ref="M1858:M1921" si="89">I1858/J1858</f>
        <v>2.832582033442768</v>
      </c>
    </row>
    <row r="1859" spans="1:13" hidden="1" x14ac:dyDescent="0.3">
      <c r="A1859">
        <v>15814</v>
      </c>
      <c r="B1859">
        <v>20191231</v>
      </c>
      <c r="C1859">
        <v>73</v>
      </c>
      <c r="D1859">
        <v>4</v>
      </c>
      <c r="E1859" t="s">
        <v>4465</v>
      </c>
      <c r="F1859" t="s">
        <v>934</v>
      </c>
      <c r="G1859">
        <v>23305148</v>
      </c>
      <c r="H1859">
        <v>36.29</v>
      </c>
      <c r="I1859">
        <v>3991</v>
      </c>
      <c r="J1859">
        <v>6200</v>
      </c>
      <c r="K1859">
        <f t="shared" si="87"/>
        <v>144833.38999999998</v>
      </c>
      <c r="L1859">
        <f t="shared" si="88"/>
        <v>224998</v>
      </c>
      <c r="M1859">
        <f t="shared" si="89"/>
        <v>0.64370967741935481</v>
      </c>
    </row>
    <row r="1860" spans="1:13" hidden="1" x14ac:dyDescent="0.3">
      <c r="A1860">
        <v>15815</v>
      </c>
      <c r="B1860">
        <v>20191231</v>
      </c>
      <c r="C1860">
        <v>73</v>
      </c>
      <c r="D1860">
        <v>4</v>
      </c>
      <c r="E1860" t="s">
        <v>4466</v>
      </c>
      <c r="F1860" t="s">
        <v>934</v>
      </c>
      <c r="G1860">
        <v>23305151</v>
      </c>
      <c r="H1860">
        <v>28.738099999999999</v>
      </c>
      <c r="I1860">
        <v>1293</v>
      </c>
      <c r="J1860">
        <v>2850</v>
      </c>
      <c r="K1860">
        <f t="shared" si="87"/>
        <v>37158.363299999997</v>
      </c>
      <c r="L1860">
        <f t="shared" si="88"/>
        <v>81903.584999999992</v>
      </c>
      <c r="M1860">
        <f t="shared" si="89"/>
        <v>0.4536842105263158</v>
      </c>
    </row>
    <row r="1861" spans="1:13" hidden="1" x14ac:dyDescent="0.3">
      <c r="A1861">
        <v>15817</v>
      </c>
      <c r="B1861">
        <v>20191231</v>
      </c>
      <c r="C1861">
        <v>73</v>
      </c>
      <c r="D1861">
        <v>4</v>
      </c>
      <c r="E1861" t="s">
        <v>4467</v>
      </c>
      <c r="F1861" t="s">
        <v>1682</v>
      </c>
      <c r="G1861" t="s">
        <v>4468</v>
      </c>
      <c r="H1861">
        <v>42.72</v>
      </c>
      <c r="I1861">
        <v>1534</v>
      </c>
      <c r="J1861">
        <v>1750</v>
      </c>
      <c r="K1861">
        <f t="shared" si="87"/>
        <v>65532.479999999996</v>
      </c>
      <c r="L1861">
        <f t="shared" si="88"/>
        <v>74760</v>
      </c>
      <c r="M1861">
        <f t="shared" si="89"/>
        <v>0.87657142857142856</v>
      </c>
    </row>
    <row r="1862" spans="1:13" hidden="1" x14ac:dyDescent="0.3">
      <c r="A1862">
        <v>15821</v>
      </c>
      <c r="B1862">
        <v>20191231</v>
      </c>
      <c r="C1862">
        <v>73</v>
      </c>
      <c r="D1862">
        <v>4</v>
      </c>
      <c r="E1862" t="s">
        <v>4469</v>
      </c>
      <c r="F1862" t="s">
        <v>1032</v>
      </c>
      <c r="G1862" t="s">
        <v>4470</v>
      </c>
      <c r="H1862">
        <v>28.72</v>
      </c>
      <c r="I1862">
        <v>205</v>
      </c>
      <c r="J1862">
        <v>200</v>
      </c>
      <c r="K1862">
        <f t="shared" si="87"/>
        <v>5887.5999999999995</v>
      </c>
      <c r="L1862">
        <f t="shared" si="88"/>
        <v>5744</v>
      </c>
      <c r="M1862">
        <f t="shared" si="89"/>
        <v>1.0249999999999999</v>
      </c>
    </row>
    <row r="1863" spans="1:13" hidden="1" x14ac:dyDescent="0.3">
      <c r="A1863">
        <v>15822</v>
      </c>
      <c r="B1863">
        <v>20191231</v>
      </c>
      <c r="C1863">
        <v>73</v>
      </c>
      <c r="D1863">
        <v>4</v>
      </c>
      <c r="E1863" t="s">
        <v>4471</v>
      </c>
      <c r="F1863" t="s">
        <v>1032</v>
      </c>
      <c r="G1863" t="s">
        <v>4472</v>
      </c>
      <c r="H1863">
        <v>29.067799999999998</v>
      </c>
      <c r="I1863">
        <v>156</v>
      </c>
      <c r="J1863">
        <v>300</v>
      </c>
      <c r="K1863">
        <f t="shared" si="87"/>
        <v>4534.5767999999998</v>
      </c>
      <c r="L1863">
        <f t="shared" si="88"/>
        <v>8720.34</v>
      </c>
      <c r="M1863">
        <f t="shared" si="89"/>
        <v>0.52</v>
      </c>
    </row>
    <row r="1864" spans="1:13" hidden="1" x14ac:dyDescent="0.3">
      <c r="A1864">
        <v>15823</v>
      </c>
      <c r="B1864">
        <v>20191231</v>
      </c>
      <c r="C1864">
        <v>73</v>
      </c>
      <c r="D1864">
        <v>4</v>
      </c>
      <c r="E1864" t="s">
        <v>4473</v>
      </c>
      <c r="F1864" t="s">
        <v>4339</v>
      </c>
      <c r="G1864">
        <v>38143010</v>
      </c>
      <c r="H1864">
        <v>30.25</v>
      </c>
      <c r="I1864">
        <v>62198</v>
      </c>
      <c r="J1864">
        <v>59200</v>
      </c>
      <c r="K1864">
        <f t="shared" si="87"/>
        <v>1881489.5</v>
      </c>
      <c r="L1864">
        <f t="shared" si="88"/>
        <v>1790800</v>
      </c>
      <c r="M1864">
        <f t="shared" si="89"/>
        <v>1.0506418918918918</v>
      </c>
    </row>
    <row r="1865" spans="1:13" x14ac:dyDescent="0.3">
      <c r="A1865">
        <v>14503</v>
      </c>
      <c r="B1865">
        <v>20191231</v>
      </c>
      <c r="C1865">
        <v>11</v>
      </c>
      <c r="D1865">
        <v>1</v>
      </c>
      <c r="E1865" t="s">
        <v>2735</v>
      </c>
      <c r="F1865" t="s">
        <v>2736</v>
      </c>
      <c r="G1865" t="s">
        <v>2737</v>
      </c>
      <c r="H1865">
        <v>26.82</v>
      </c>
      <c r="I1865">
        <v>184530</v>
      </c>
      <c r="J1865">
        <v>143525</v>
      </c>
      <c r="K1865">
        <f t="shared" si="87"/>
        <v>4949094.5999999996</v>
      </c>
      <c r="L1865">
        <f t="shared" si="88"/>
        <v>3849340.5</v>
      </c>
      <c r="M1865">
        <f t="shared" si="89"/>
        <v>1.2856993555129768</v>
      </c>
    </row>
    <row r="1866" spans="1:13" x14ac:dyDescent="0.3">
      <c r="A1866">
        <v>13168</v>
      </c>
      <c r="B1866">
        <v>20191231</v>
      </c>
      <c r="C1866">
        <v>11</v>
      </c>
      <c r="D1866">
        <v>3</v>
      </c>
      <c r="E1866" t="s">
        <v>1184</v>
      </c>
      <c r="F1866" t="s">
        <v>1185</v>
      </c>
      <c r="G1866">
        <v>89694520</v>
      </c>
      <c r="H1866">
        <v>30.38</v>
      </c>
      <c r="I1866">
        <v>774003</v>
      </c>
      <c r="J1866">
        <v>126592</v>
      </c>
      <c r="K1866">
        <f t="shared" si="87"/>
        <v>23514211.140000001</v>
      </c>
      <c r="L1866">
        <f t="shared" si="88"/>
        <v>3845864.96</v>
      </c>
      <c r="M1866">
        <f t="shared" si="89"/>
        <v>6.1141541329625886</v>
      </c>
    </row>
    <row r="1867" spans="1:13" hidden="1" x14ac:dyDescent="0.3">
      <c r="A1867">
        <v>15830</v>
      </c>
      <c r="B1867">
        <v>20191231</v>
      </c>
      <c r="C1867">
        <v>73</v>
      </c>
      <c r="D1867">
        <v>3</v>
      </c>
      <c r="E1867" t="s">
        <v>4479</v>
      </c>
      <c r="F1867" t="s">
        <v>1032</v>
      </c>
      <c r="G1867" t="s">
        <v>4480</v>
      </c>
      <c r="H1867">
        <v>30.529299999999999</v>
      </c>
      <c r="I1867">
        <v>142</v>
      </c>
      <c r="J1867">
        <v>375</v>
      </c>
      <c r="K1867">
        <f t="shared" si="87"/>
        <v>4335.1606000000002</v>
      </c>
      <c r="L1867">
        <f t="shared" si="88"/>
        <v>11448.487499999999</v>
      </c>
      <c r="M1867">
        <f t="shared" si="89"/>
        <v>0.37866666666666665</v>
      </c>
    </row>
    <row r="1868" spans="1:13" x14ac:dyDescent="0.3">
      <c r="A1868">
        <v>85738</v>
      </c>
      <c r="B1868">
        <v>20191231</v>
      </c>
      <c r="C1868">
        <v>11</v>
      </c>
      <c r="D1868">
        <v>3</v>
      </c>
      <c r="E1868" t="s">
        <v>13233</v>
      </c>
      <c r="F1868" t="s">
        <v>13234</v>
      </c>
      <c r="G1868">
        <v>58937810</v>
      </c>
      <c r="H1868">
        <v>69.11</v>
      </c>
      <c r="I1868">
        <v>79035</v>
      </c>
      <c r="J1868">
        <v>55537</v>
      </c>
      <c r="K1868">
        <f t="shared" si="87"/>
        <v>5462108.8499999996</v>
      </c>
      <c r="L1868">
        <f t="shared" si="88"/>
        <v>3838162.07</v>
      </c>
      <c r="M1868">
        <f t="shared" si="89"/>
        <v>1.4231053171759367</v>
      </c>
    </row>
    <row r="1869" spans="1:13" x14ac:dyDescent="0.3">
      <c r="A1869">
        <v>10517</v>
      </c>
      <c r="B1869">
        <v>20191231</v>
      </c>
      <c r="C1869">
        <v>11</v>
      </c>
      <c r="D1869">
        <v>1</v>
      </c>
      <c r="E1869" t="s">
        <v>104</v>
      </c>
      <c r="F1869" t="s">
        <v>105</v>
      </c>
      <c r="G1869">
        <v>253530</v>
      </c>
      <c r="H1869">
        <v>57.11</v>
      </c>
      <c r="I1869">
        <v>140786</v>
      </c>
      <c r="J1869">
        <v>67152</v>
      </c>
      <c r="K1869">
        <f t="shared" si="87"/>
        <v>8040288.46</v>
      </c>
      <c r="L1869">
        <f t="shared" si="88"/>
        <v>3835050.7199999997</v>
      </c>
      <c r="M1869">
        <f t="shared" si="89"/>
        <v>2.0965272813914702</v>
      </c>
    </row>
    <row r="1870" spans="1:13" x14ac:dyDescent="0.3">
      <c r="A1870">
        <v>16548</v>
      </c>
      <c r="B1870">
        <v>20191231</v>
      </c>
      <c r="C1870">
        <v>11</v>
      </c>
      <c r="D1870">
        <v>1</v>
      </c>
      <c r="E1870" t="s">
        <v>5344</v>
      </c>
      <c r="F1870" t="s">
        <v>5345</v>
      </c>
      <c r="G1870">
        <v>6254010</v>
      </c>
      <c r="H1870">
        <v>95.16</v>
      </c>
      <c r="I1870">
        <v>39649</v>
      </c>
      <c r="J1870">
        <v>40274</v>
      </c>
      <c r="K1870">
        <f t="shared" si="87"/>
        <v>3772998.84</v>
      </c>
      <c r="L1870">
        <f t="shared" si="88"/>
        <v>3832473.84</v>
      </c>
      <c r="M1870">
        <f t="shared" si="89"/>
        <v>0.98448130307394344</v>
      </c>
    </row>
    <row r="1871" spans="1:13" x14ac:dyDescent="0.3">
      <c r="A1871">
        <v>76684</v>
      </c>
      <c r="B1871">
        <v>20191231</v>
      </c>
      <c r="C1871">
        <v>11</v>
      </c>
      <c r="D1871">
        <v>3</v>
      </c>
      <c r="E1871" t="s">
        <v>11194</v>
      </c>
      <c r="F1871" t="s">
        <v>11195</v>
      </c>
      <c r="G1871">
        <v>41012010</v>
      </c>
      <c r="H1871">
        <v>43.88</v>
      </c>
      <c r="I1871">
        <v>121220</v>
      </c>
      <c r="J1871">
        <v>87214</v>
      </c>
      <c r="K1871">
        <f t="shared" si="87"/>
        <v>5319133.6000000006</v>
      </c>
      <c r="L1871">
        <f t="shared" si="88"/>
        <v>3826950.3200000003</v>
      </c>
      <c r="M1871">
        <f t="shared" si="89"/>
        <v>1.3899144632742451</v>
      </c>
    </row>
    <row r="1872" spans="1:13" hidden="1" x14ac:dyDescent="0.3">
      <c r="A1872">
        <v>15839</v>
      </c>
      <c r="B1872">
        <v>20191231</v>
      </c>
      <c r="C1872">
        <v>73</v>
      </c>
      <c r="D1872">
        <v>3</v>
      </c>
      <c r="E1872" t="s">
        <v>4493</v>
      </c>
      <c r="F1872" t="s">
        <v>1465</v>
      </c>
      <c r="G1872" t="s">
        <v>4494</v>
      </c>
      <c r="H1872">
        <v>33.090000000000003</v>
      </c>
      <c r="I1872">
        <v>14306</v>
      </c>
      <c r="J1872">
        <v>6750</v>
      </c>
      <c r="K1872">
        <f t="shared" si="87"/>
        <v>473385.54000000004</v>
      </c>
      <c r="L1872">
        <f t="shared" si="88"/>
        <v>223357.50000000003</v>
      </c>
      <c r="M1872">
        <f t="shared" si="89"/>
        <v>2.1194074074074076</v>
      </c>
    </row>
    <row r="1873" spans="1:13" x14ac:dyDescent="0.3">
      <c r="A1873">
        <v>16738</v>
      </c>
      <c r="B1873">
        <v>20191231</v>
      </c>
      <c r="C1873">
        <v>11</v>
      </c>
      <c r="D1873">
        <v>1</v>
      </c>
      <c r="E1873" t="s">
        <v>5624</v>
      </c>
      <c r="F1873" t="s">
        <v>5625</v>
      </c>
      <c r="G1873" t="s">
        <v>5626</v>
      </c>
      <c r="H1873">
        <v>7.59</v>
      </c>
      <c r="I1873">
        <v>1695935</v>
      </c>
      <c r="J1873">
        <v>503420</v>
      </c>
      <c r="K1873">
        <f t="shared" si="87"/>
        <v>12872146.65</v>
      </c>
      <c r="L1873">
        <f t="shared" si="88"/>
        <v>3820957.8</v>
      </c>
      <c r="M1873">
        <f t="shared" si="89"/>
        <v>3.3688272218028685</v>
      </c>
    </row>
    <row r="1874" spans="1:13" hidden="1" x14ac:dyDescent="0.3">
      <c r="A1874">
        <v>15841</v>
      </c>
      <c r="B1874">
        <v>20191231</v>
      </c>
      <c r="C1874">
        <v>12</v>
      </c>
      <c r="D1874">
        <v>3</v>
      </c>
      <c r="E1874" t="s">
        <v>4498</v>
      </c>
      <c r="F1874" t="s">
        <v>4499</v>
      </c>
      <c r="G1874" t="s">
        <v>4500</v>
      </c>
      <c r="H1874">
        <v>2.39</v>
      </c>
      <c r="I1874">
        <v>908</v>
      </c>
      <c r="J1874">
        <v>15796</v>
      </c>
      <c r="K1874">
        <f t="shared" si="87"/>
        <v>2170.12</v>
      </c>
      <c r="L1874">
        <f t="shared" si="88"/>
        <v>37752.44</v>
      </c>
      <c r="M1874">
        <f t="shared" si="89"/>
        <v>5.7482907065079768E-2</v>
      </c>
    </row>
    <row r="1875" spans="1:13" hidden="1" x14ac:dyDescent="0.3">
      <c r="A1875">
        <v>15842</v>
      </c>
      <c r="B1875">
        <v>20191231</v>
      </c>
      <c r="C1875">
        <v>73</v>
      </c>
      <c r="D1875">
        <v>3</v>
      </c>
      <c r="E1875" t="s">
        <v>4501</v>
      </c>
      <c r="F1875" t="s">
        <v>595</v>
      </c>
      <c r="G1875" s="1">
        <v>4.6138000000000001E+80</v>
      </c>
      <c r="H1875">
        <v>-28.585000000000001</v>
      </c>
      <c r="I1875">
        <v>2820</v>
      </c>
      <c r="J1875">
        <v>1350</v>
      </c>
      <c r="K1875">
        <f t="shared" si="87"/>
        <v>-80609.7</v>
      </c>
      <c r="L1875">
        <f t="shared" si="88"/>
        <v>-38589.75</v>
      </c>
      <c r="M1875">
        <f t="shared" si="89"/>
        <v>2.088888888888889</v>
      </c>
    </row>
    <row r="1876" spans="1:13" hidden="1" x14ac:dyDescent="0.3">
      <c r="A1876">
        <v>15845</v>
      </c>
      <c r="B1876">
        <v>20191231</v>
      </c>
      <c r="C1876">
        <v>73</v>
      </c>
      <c r="D1876">
        <v>4</v>
      </c>
      <c r="E1876" t="s">
        <v>4502</v>
      </c>
      <c r="F1876" t="s">
        <v>1682</v>
      </c>
      <c r="G1876" t="s">
        <v>4503</v>
      </c>
      <c r="H1876">
        <v>43.243299999999998</v>
      </c>
      <c r="I1876">
        <v>3991</v>
      </c>
      <c r="J1876">
        <v>2050</v>
      </c>
      <c r="K1876">
        <f t="shared" si="87"/>
        <v>172584.01029999999</v>
      </c>
      <c r="L1876">
        <f t="shared" si="88"/>
        <v>88648.764999999999</v>
      </c>
      <c r="M1876">
        <f t="shared" si="89"/>
        <v>1.9468292682926829</v>
      </c>
    </row>
    <row r="1877" spans="1:13" hidden="1" x14ac:dyDescent="0.3">
      <c r="A1877">
        <v>15846</v>
      </c>
      <c r="B1877">
        <v>20191231</v>
      </c>
      <c r="C1877">
        <v>31</v>
      </c>
      <c r="D1877">
        <v>3</v>
      </c>
      <c r="E1877" t="s">
        <v>4504</v>
      </c>
      <c r="F1877" t="s">
        <v>4505</v>
      </c>
      <c r="G1877" t="s">
        <v>4506</v>
      </c>
      <c r="H1877">
        <v>0.77959999999999996</v>
      </c>
      <c r="I1877">
        <v>21405</v>
      </c>
      <c r="J1877">
        <v>13843</v>
      </c>
      <c r="K1877">
        <f t="shared" si="87"/>
        <v>16687.338</v>
      </c>
      <c r="L1877">
        <f t="shared" si="88"/>
        <v>10792.0028</v>
      </c>
      <c r="M1877">
        <f t="shared" si="89"/>
        <v>1.5462688723542584</v>
      </c>
    </row>
    <row r="1878" spans="1:13" x14ac:dyDescent="0.3">
      <c r="A1878">
        <v>93423</v>
      </c>
      <c r="B1878">
        <v>20191231</v>
      </c>
      <c r="C1878">
        <v>11</v>
      </c>
      <c r="D1878">
        <v>1</v>
      </c>
      <c r="E1878" t="s">
        <v>17860</v>
      </c>
      <c r="F1878" t="s">
        <v>17861</v>
      </c>
      <c r="G1878" t="s">
        <v>17862</v>
      </c>
      <c r="H1878">
        <v>45.11</v>
      </c>
      <c r="I1878">
        <v>218638</v>
      </c>
      <c r="J1878">
        <v>84524</v>
      </c>
      <c r="K1878">
        <f t="shared" si="87"/>
        <v>9862760.1799999997</v>
      </c>
      <c r="L1878">
        <f t="shared" si="88"/>
        <v>3812877.64</v>
      </c>
      <c r="M1878">
        <f t="shared" si="89"/>
        <v>2.586697269414604</v>
      </c>
    </row>
    <row r="1879" spans="1:13" hidden="1" x14ac:dyDescent="0.3">
      <c r="A1879">
        <v>15848</v>
      </c>
      <c r="B1879">
        <v>20191231</v>
      </c>
      <c r="C1879">
        <v>31</v>
      </c>
      <c r="D1879">
        <v>3</v>
      </c>
      <c r="E1879" t="s">
        <v>4510</v>
      </c>
      <c r="F1879" t="s">
        <v>4511</v>
      </c>
      <c r="G1879">
        <v>59071710</v>
      </c>
      <c r="H1879">
        <v>7.37</v>
      </c>
      <c r="I1879">
        <v>10021</v>
      </c>
      <c r="J1879">
        <v>8464</v>
      </c>
      <c r="K1879">
        <f t="shared" si="87"/>
        <v>73854.77</v>
      </c>
      <c r="L1879">
        <f t="shared" si="88"/>
        <v>62379.68</v>
      </c>
      <c r="M1879">
        <f t="shared" si="89"/>
        <v>1.1839555765595464</v>
      </c>
    </row>
    <row r="1880" spans="1:13" hidden="1" x14ac:dyDescent="0.3">
      <c r="A1880">
        <v>15849</v>
      </c>
      <c r="B1880">
        <v>20191231</v>
      </c>
      <c r="C1880">
        <v>12</v>
      </c>
      <c r="D1880">
        <v>3</v>
      </c>
      <c r="E1880" t="s">
        <v>4512</v>
      </c>
      <c r="F1880" t="s">
        <v>4513</v>
      </c>
      <c r="G1880" t="s">
        <v>4514</v>
      </c>
      <c r="H1880">
        <v>43.38</v>
      </c>
      <c r="I1880">
        <v>68912</v>
      </c>
      <c r="J1880">
        <v>61991</v>
      </c>
      <c r="K1880">
        <f t="shared" si="87"/>
        <v>2989402.56</v>
      </c>
      <c r="L1880">
        <f t="shared" si="88"/>
        <v>2689169.58</v>
      </c>
      <c r="M1880">
        <f t="shared" si="89"/>
        <v>1.1116452388249907</v>
      </c>
    </row>
    <row r="1881" spans="1:13" x14ac:dyDescent="0.3">
      <c r="A1881">
        <v>90444</v>
      </c>
      <c r="B1881">
        <v>20191231</v>
      </c>
      <c r="C1881">
        <v>11</v>
      </c>
      <c r="D1881">
        <v>1</v>
      </c>
      <c r="E1881" t="s">
        <v>15322</v>
      </c>
      <c r="F1881" t="s">
        <v>15323</v>
      </c>
      <c r="G1881">
        <v>68668810</v>
      </c>
      <c r="H1881">
        <v>74.52</v>
      </c>
      <c r="I1881">
        <v>30307</v>
      </c>
      <c r="J1881">
        <v>50994</v>
      </c>
      <c r="K1881">
        <f t="shared" si="87"/>
        <v>2258477.6399999997</v>
      </c>
      <c r="L1881">
        <f t="shared" si="88"/>
        <v>3800072.88</v>
      </c>
      <c r="M1881">
        <f t="shared" si="89"/>
        <v>0.59432482252814056</v>
      </c>
    </row>
    <row r="1882" spans="1:13" x14ac:dyDescent="0.3">
      <c r="A1882">
        <v>80072</v>
      </c>
      <c r="B1882">
        <v>20191231</v>
      </c>
      <c r="C1882">
        <v>11</v>
      </c>
      <c r="D1882">
        <v>3</v>
      </c>
      <c r="E1882" t="s">
        <v>12046</v>
      </c>
      <c r="F1882" t="s">
        <v>12047</v>
      </c>
      <c r="G1882">
        <v>91979410</v>
      </c>
      <c r="H1882">
        <v>11.45</v>
      </c>
      <c r="I1882">
        <v>704374</v>
      </c>
      <c r="J1882">
        <v>331801</v>
      </c>
      <c r="K1882">
        <f t="shared" si="87"/>
        <v>8065082.2999999998</v>
      </c>
      <c r="L1882">
        <f t="shared" si="88"/>
        <v>3799121.4499999997</v>
      </c>
      <c r="M1882">
        <f t="shared" si="89"/>
        <v>2.1228808834210868</v>
      </c>
    </row>
    <row r="1883" spans="1:13" hidden="1" x14ac:dyDescent="0.3">
      <c r="A1883">
        <v>15854</v>
      </c>
      <c r="B1883">
        <v>20191231</v>
      </c>
      <c r="C1883">
        <v>12</v>
      </c>
      <c r="D1883">
        <v>3</v>
      </c>
      <c r="E1883" t="s">
        <v>4521</v>
      </c>
      <c r="F1883" t="s">
        <v>4522</v>
      </c>
      <c r="G1883" t="s">
        <v>4523</v>
      </c>
      <c r="H1883">
        <v>4.0999999999999996</v>
      </c>
      <c r="I1883">
        <v>4923</v>
      </c>
      <c r="J1883">
        <v>7504</v>
      </c>
      <c r="K1883">
        <f t="shared" si="87"/>
        <v>20184.3</v>
      </c>
      <c r="L1883">
        <f t="shared" si="88"/>
        <v>30766.399999999998</v>
      </c>
      <c r="M1883">
        <f t="shared" si="89"/>
        <v>0.65605010660980811</v>
      </c>
    </row>
    <row r="1884" spans="1:13" hidden="1" x14ac:dyDescent="0.3">
      <c r="A1884">
        <v>15855</v>
      </c>
      <c r="B1884">
        <v>20191231</v>
      </c>
      <c r="C1884">
        <v>73</v>
      </c>
      <c r="D1884">
        <v>3</v>
      </c>
      <c r="E1884" t="s">
        <v>4524</v>
      </c>
      <c r="F1884" t="s">
        <v>595</v>
      </c>
      <c r="G1884" s="1">
        <v>4.6138000000000003E+45</v>
      </c>
      <c r="H1884">
        <v>34.72</v>
      </c>
      <c r="I1884">
        <v>4942</v>
      </c>
      <c r="J1884">
        <v>2200</v>
      </c>
      <c r="K1884">
        <f t="shared" si="87"/>
        <v>171586.24</v>
      </c>
      <c r="L1884">
        <f t="shared" si="88"/>
        <v>76384</v>
      </c>
      <c r="M1884">
        <f t="shared" si="89"/>
        <v>2.2463636363636366</v>
      </c>
    </row>
    <row r="1885" spans="1:13" x14ac:dyDescent="0.3">
      <c r="A1885">
        <v>80539</v>
      </c>
      <c r="B1885">
        <v>20191231</v>
      </c>
      <c r="C1885">
        <v>11</v>
      </c>
      <c r="D1885">
        <v>3</v>
      </c>
      <c r="E1885" t="s">
        <v>12161</v>
      </c>
      <c r="F1885" t="s">
        <v>12162</v>
      </c>
      <c r="G1885">
        <v>64026810</v>
      </c>
      <c r="H1885">
        <v>21.585000000000001</v>
      </c>
      <c r="I1885">
        <v>412654</v>
      </c>
      <c r="J1885">
        <v>175922</v>
      </c>
      <c r="K1885">
        <f t="shared" si="87"/>
        <v>8907136.5899999999</v>
      </c>
      <c r="L1885">
        <f t="shared" si="88"/>
        <v>3797276.37</v>
      </c>
      <c r="M1885">
        <f t="shared" si="89"/>
        <v>2.3456645558827209</v>
      </c>
    </row>
    <row r="1886" spans="1:13" hidden="1" x14ac:dyDescent="0.3">
      <c r="A1886">
        <v>15857</v>
      </c>
      <c r="B1886">
        <v>20191231</v>
      </c>
      <c r="C1886">
        <v>12</v>
      </c>
      <c r="D1886">
        <v>3</v>
      </c>
      <c r="E1886" t="s">
        <v>4528</v>
      </c>
      <c r="F1886" t="s">
        <v>4529</v>
      </c>
      <c r="G1886" t="s">
        <v>4530</v>
      </c>
      <c r="H1886">
        <v>8.0150000000000006</v>
      </c>
      <c r="I1886">
        <v>327810</v>
      </c>
      <c r="J1886">
        <v>34290</v>
      </c>
      <c r="K1886">
        <f t="shared" si="87"/>
        <v>2627397.1500000004</v>
      </c>
      <c r="L1886">
        <f t="shared" si="88"/>
        <v>274834.35000000003</v>
      </c>
      <c r="M1886">
        <f t="shared" si="89"/>
        <v>9.559930008748907</v>
      </c>
    </row>
    <row r="1887" spans="1:13" x14ac:dyDescent="0.3">
      <c r="A1887">
        <v>16253</v>
      </c>
      <c r="B1887">
        <v>20191231</v>
      </c>
      <c r="C1887">
        <v>11</v>
      </c>
      <c r="D1887">
        <v>3</v>
      </c>
      <c r="E1887" t="s">
        <v>4979</v>
      </c>
      <c r="F1887" t="s">
        <v>4980</v>
      </c>
      <c r="G1887" t="s">
        <v>4981</v>
      </c>
      <c r="H1887">
        <v>28.85</v>
      </c>
      <c r="I1887">
        <v>116613</v>
      </c>
      <c r="J1887">
        <v>130977</v>
      </c>
      <c r="K1887">
        <f t="shared" si="87"/>
        <v>3364285.0500000003</v>
      </c>
      <c r="L1887">
        <f t="shared" si="88"/>
        <v>3778686.45</v>
      </c>
      <c r="M1887">
        <f t="shared" si="89"/>
        <v>0.89033189033189031</v>
      </c>
    </row>
    <row r="1888" spans="1:13" x14ac:dyDescent="0.3">
      <c r="A1888">
        <v>80415</v>
      </c>
      <c r="B1888">
        <v>20191231</v>
      </c>
      <c r="C1888">
        <v>11</v>
      </c>
      <c r="D1888">
        <v>1</v>
      </c>
      <c r="E1888" t="s">
        <v>12144</v>
      </c>
      <c r="F1888" t="s">
        <v>12145</v>
      </c>
      <c r="G1888" t="s">
        <v>12146</v>
      </c>
      <c r="H1888">
        <v>90.66</v>
      </c>
      <c r="I1888">
        <v>66080</v>
      </c>
      <c r="J1888">
        <v>41631</v>
      </c>
      <c r="K1888">
        <f t="shared" si="87"/>
        <v>5990812.7999999998</v>
      </c>
      <c r="L1888">
        <f t="shared" si="88"/>
        <v>3774266.46</v>
      </c>
      <c r="M1888">
        <f t="shared" si="89"/>
        <v>1.5872787105762534</v>
      </c>
    </row>
    <row r="1889" spans="1:13" hidden="1" x14ac:dyDescent="0.3">
      <c r="A1889">
        <v>15862</v>
      </c>
      <c r="B1889">
        <v>20191231</v>
      </c>
      <c r="C1889">
        <v>12</v>
      </c>
      <c r="D1889">
        <v>3</v>
      </c>
      <c r="E1889" t="s">
        <v>4537</v>
      </c>
      <c r="F1889" t="s">
        <v>4538</v>
      </c>
      <c r="G1889" t="s">
        <v>4539</v>
      </c>
      <c r="H1889">
        <v>0.94</v>
      </c>
      <c r="I1889">
        <v>93239</v>
      </c>
      <c r="J1889">
        <v>169123</v>
      </c>
      <c r="K1889">
        <f t="shared" si="87"/>
        <v>87644.659999999989</v>
      </c>
      <c r="L1889">
        <f t="shared" si="88"/>
        <v>158975.62</v>
      </c>
      <c r="M1889">
        <f t="shared" si="89"/>
        <v>0.55130881074720761</v>
      </c>
    </row>
    <row r="1890" spans="1:13" x14ac:dyDescent="0.3">
      <c r="A1890">
        <v>66325</v>
      </c>
      <c r="B1890">
        <v>20191231</v>
      </c>
      <c r="C1890">
        <v>11</v>
      </c>
      <c r="D1890">
        <v>3</v>
      </c>
      <c r="E1890" t="s">
        <v>10655</v>
      </c>
      <c r="F1890" t="s">
        <v>10656</v>
      </c>
      <c r="G1890" t="s">
        <v>10657</v>
      </c>
      <c r="H1890">
        <v>8.91</v>
      </c>
      <c r="I1890">
        <v>750942</v>
      </c>
      <c r="J1890">
        <v>422169</v>
      </c>
      <c r="K1890">
        <f t="shared" si="87"/>
        <v>6690893.2199999997</v>
      </c>
      <c r="L1890">
        <f t="shared" si="88"/>
        <v>3761525.79</v>
      </c>
      <c r="M1890">
        <f t="shared" si="89"/>
        <v>1.7787710608784633</v>
      </c>
    </row>
    <row r="1891" spans="1:13" hidden="1" x14ac:dyDescent="0.3">
      <c r="A1891">
        <v>15881</v>
      </c>
      <c r="B1891">
        <v>20191231</v>
      </c>
      <c r="C1891">
        <v>73</v>
      </c>
      <c r="D1891">
        <v>4</v>
      </c>
      <c r="E1891" t="s">
        <v>4543</v>
      </c>
      <c r="F1891" t="s">
        <v>179</v>
      </c>
      <c r="G1891" t="s">
        <v>4544</v>
      </c>
      <c r="H1891">
        <v>41.42</v>
      </c>
      <c r="I1891">
        <v>17113</v>
      </c>
      <c r="J1891">
        <v>400</v>
      </c>
      <c r="K1891">
        <f t="shared" si="87"/>
        <v>708820.46000000008</v>
      </c>
      <c r="L1891">
        <f t="shared" si="88"/>
        <v>16568</v>
      </c>
      <c r="M1891">
        <f t="shared" si="89"/>
        <v>42.782499999999999</v>
      </c>
    </row>
    <row r="1892" spans="1:13" hidden="1" x14ac:dyDescent="0.3">
      <c r="A1892">
        <v>15884</v>
      </c>
      <c r="B1892">
        <v>20191231</v>
      </c>
      <c r="C1892">
        <v>73</v>
      </c>
      <c r="D1892">
        <v>4</v>
      </c>
      <c r="E1892" t="s">
        <v>4545</v>
      </c>
      <c r="F1892" t="s">
        <v>1682</v>
      </c>
      <c r="G1892" t="s">
        <v>4546</v>
      </c>
      <c r="H1892">
        <v>17.12</v>
      </c>
      <c r="I1892">
        <v>187429</v>
      </c>
      <c r="J1892">
        <v>41650</v>
      </c>
      <c r="K1892">
        <f t="shared" si="87"/>
        <v>3208784.48</v>
      </c>
      <c r="L1892">
        <f t="shared" si="88"/>
        <v>713048</v>
      </c>
      <c r="M1892">
        <f t="shared" si="89"/>
        <v>4.5000960384153661</v>
      </c>
    </row>
    <row r="1893" spans="1:13" hidden="1" x14ac:dyDescent="0.3">
      <c r="A1893">
        <v>15885</v>
      </c>
      <c r="B1893">
        <v>20191231</v>
      </c>
      <c r="C1893">
        <v>73</v>
      </c>
      <c r="D1893">
        <v>4</v>
      </c>
      <c r="E1893" t="s">
        <v>4547</v>
      </c>
      <c r="F1893" t="s">
        <v>3096</v>
      </c>
      <c r="G1893" t="s">
        <v>4548</v>
      </c>
      <c r="H1893">
        <v>60.133600000000001</v>
      </c>
      <c r="I1893">
        <v>193</v>
      </c>
      <c r="J1893">
        <v>300</v>
      </c>
      <c r="K1893">
        <f t="shared" si="87"/>
        <v>11605.784799999999</v>
      </c>
      <c r="L1893">
        <f t="shared" si="88"/>
        <v>18040.080000000002</v>
      </c>
      <c r="M1893">
        <f t="shared" si="89"/>
        <v>0.64333333333333331</v>
      </c>
    </row>
    <row r="1894" spans="1:13" hidden="1" x14ac:dyDescent="0.3">
      <c r="A1894">
        <v>15887</v>
      </c>
      <c r="B1894">
        <v>20191231</v>
      </c>
      <c r="C1894">
        <v>14</v>
      </c>
      <c r="D1894">
        <v>1</v>
      </c>
      <c r="E1894" t="s">
        <v>4549</v>
      </c>
      <c r="F1894" t="s">
        <v>4550</v>
      </c>
      <c r="G1894" t="s">
        <v>4551</v>
      </c>
      <c r="H1894">
        <v>16.32</v>
      </c>
      <c r="I1894">
        <v>11757</v>
      </c>
      <c r="J1894">
        <v>7200</v>
      </c>
      <c r="K1894">
        <f t="shared" si="87"/>
        <v>191874.24</v>
      </c>
      <c r="L1894">
        <f t="shared" si="88"/>
        <v>117504</v>
      </c>
      <c r="M1894">
        <f t="shared" si="89"/>
        <v>1.6329166666666666</v>
      </c>
    </row>
    <row r="1895" spans="1:13" hidden="1" x14ac:dyDescent="0.3">
      <c r="A1895">
        <v>15888</v>
      </c>
      <c r="B1895">
        <v>20191231</v>
      </c>
      <c r="C1895">
        <v>73</v>
      </c>
      <c r="D1895">
        <v>4</v>
      </c>
      <c r="E1895" t="s">
        <v>4552</v>
      </c>
      <c r="F1895" t="s">
        <v>428</v>
      </c>
      <c r="G1895" t="s">
        <v>4553</v>
      </c>
      <c r="H1895">
        <v>33.74</v>
      </c>
      <c r="I1895">
        <v>7091</v>
      </c>
      <c r="J1895">
        <v>23325</v>
      </c>
      <c r="K1895">
        <f t="shared" si="87"/>
        <v>239250.34000000003</v>
      </c>
      <c r="L1895">
        <f t="shared" si="88"/>
        <v>786985.5</v>
      </c>
      <c r="M1895">
        <f t="shared" si="89"/>
        <v>0.30400857449088958</v>
      </c>
    </row>
    <row r="1896" spans="1:13" hidden="1" x14ac:dyDescent="0.3">
      <c r="A1896">
        <v>15889</v>
      </c>
      <c r="B1896">
        <v>20191231</v>
      </c>
      <c r="C1896">
        <v>73</v>
      </c>
      <c r="D1896">
        <v>4</v>
      </c>
      <c r="E1896" t="s">
        <v>4554</v>
      </c>
      <c r="F1896" t="s">
        <v>672</v>
      </c>
      <c r="G1896" t="s">
        <v>4555</v>
      </c>
      <c r="H1896">
        <v>86.13</v>
      </c>
      <c r="I1896">
        <v>1492</v>
      </c>
      <c r="J1896">
        <v>6910</v>
      </c>
      <c r="K1896">
        <f t="shared" si="87"/>
        <v>128505.95999999999</v>
      </c>
      <c r="L1896">
        <f t="shared" si="88"/>
        <v>595158.29999999993</v>
      </c>
      <c r="M1896">
        <f t="shared" si="89"/>
        <v>0.21591895803183792</v>
      </c>
    </row>
    <row r="1897" spans="1:13" hidden="1" x14ac:dyDescent="0.3">
      <c r="A1897">
        <v>15890</v>
      </c>
      <c r="B1897">
        <v>20191231</v>
      </c>
      <c r="C1897">
        <v>73</v>
      </c>
      <c r="D1897">
        <v>4</v>
      </c>
      <c r="E1897" t="s">
        <v>4556</v>
      </c>
      <c r="F1897" t="s">
        <v>672</v>
      </c>
      <c r="G1897" t="s">
        <v>4557</v>
      </c>
      <c r="H1897">
        <v>78.02</v>
      </c>
      <c r="I1897">
        <v>13139</v>
      </c>
      <c r="J1897">
        <v>4580</v>
      </c>
      <c r="K1897">
        <f t="shared" si="87"/>
        <v>1025104.7799999999</v>
      </c>
      <c r="L1897">
        <f t="shared" si="88"/>
        <v>357331.6</v>
      </c>
      <c r="M1897">
        <f t="shared" si="89"/>
        <v>2.8687772925764192</v>
      </c>
    </row>
    <row r="1898" spans="1:13" hidden="1" x14ac:dyDescent="0.3">
      <c r="A1898">
        <v>15891</v>
      </c>
      <c r="B1898">
        <v>20191231</v>
      </c>
      <c r="C1898">
        <v>73</v>
      </c>
      <c r="D1898">
        <v>4</v>
      </c>
      <c r="E1898" t="s">
        <v>4558</v>
      </c>
      <c r="F1898" t="s">
        <v>672</v>
      </c>
      <c r="G1898" t="s">
        <v>4559</v>
      </c>
      <c r="H1898">
        <v>76.23</v>
      </c>
      <c r="I1898">
        <v>840</v>
      </c>
      <c r="J1898">
        <v>6070</v>
      </c>
      <c r="K1898">
        <f t="shared" si="87"/>
        <v>64033.200000000004</v>
      </c>
      <c r="L1898">
        <f t="shared" si="88"/>
        <v>462716.10000000003</v>
      </c>
      <c r="M1898">
        <f t="shared" si="89"/>
        <v>0.13838550247116968</v>
      </c>
    </row>
    <row r="1899" spans="1:13" hidden="1" x14ac:dyDescent="0.3">
      <c r="A1899">
        <v>15892</v>
      </c>
      <c r="B1899">
        <v>20191231</v>
      </c>
      <c r="C1899">
        <v>73</v>
      </c>
      <c r="D1899">
        <v>4</v>
      </c>
      <c r="E1899" t="s">
        <v>4560</v>
      </c>
      <c r="F1899" t="s">
        <v>672</v>
      </c>
      <c r="G1899" t="s">
        <v>4561</v>
      </c>
      <c r="H1899">
        <v>78.87</v>
      </c>
      <c r="I1899">
        <v>4207</v>
      </c>
      <c r="J1899">
        <v>5850</v>
      </c>
      <c r="K1899">
        <f t="shared" si="87"/>
        <v>331806.09000000003</v>
      </c>
      <c r="L1899">
        <f t="shared" si="88"/>
        <v>461389.5</v>
      </c>
      <c r="M1899">
        <f t="shared" si="89"/>
        <v>0.71914529914529912</v>
      </c>
    </row>
    <row r="1900" spans="1:13" hidden="1" x14ac:dyDescent="0.3">
      <c r="A1900">
        <v>15896</v>
      </c>
      <c r="B1900">
        <v>20191231</v>
      </c>
      <c r="C1900">
        <v>31</v>
      </c>
      <c r="D1900">
        <v>1</v>
      </c>
      <c r="E1900" t="s">
        <v>4562</v>
      </c>
      <c r="F1900" t="s">
        <v>4563</v>
      </c>
      <c r="G1900" t="s">
        <v>4564</v>
      </c>
      <c r="H1900">
        <v>5.55</v>
      </c>
      <c r="I1900">
        <v>42786</v>
      </c>
      <c r="J1900">
        <v>11602</v>
      </c>
      <c r="K1900">
        <f t="shared" si="87"/>
        <v>237462.3</v>
      </c>
      <c r="L1900">
        <f t="shared" si="88"/>
        <v>64391.1</v>
      </c>
      <c r="M1900">
        <f t="shared" si="89"/>
        <v>3.6878124461299775</v>
      </c>
    </row>
    <row r="1901" spans="1:13" hidden="1" x14ac:dyDescent="0.3">
      <c r="A1901">
        <v>15898</v>
      </c>
      <c r="B1901">
        <v>20191231</v>
      </c>
      <c r="C1901">
        <v>12</v>
      </c>
      <c r="D1901">
        <v>3</v>
      </c>
      <c r="E1901" t="s">
        <v>4565</v>
      </c>
      <c r="F1901" t="s">
        <v>4566</v>
      </c>
      <c r="G1901" t="s">
        <v>4567</v>
      </c>
      <c r="H1901">
        <v>9.5500000000000007</v>
      </c>
      <c r="I1901">
        <v>341</v>
      </c>
      <c r="J1901">
        <v>18330</v>
      </c>
      <c r="K1901">
        <f t="shared" si="87"/>
        <v>3256.55</v>
      </c>
      <c r="L1901">
        <f t="shared" si="88"/>
        <v>175051.5</v>
      </c>
      <c r="M1901">
        <f t="shared" si="89"/>
        <v>1.8603382433169668E-2</v>
      </c>
    </row>
    <row r="1902" spans="1:13" hidden="1" x14ac:dyDescent="0.3">
      <c r="A1902">
        <v>15899</v>
      </c>
      <c r="B1902">
        <v>20191231</v>
      </c>
      <c r="C1902">
        <v>12</v>
      </c>
      <c r="D1902">
        <v>1</v>
      </c>
      <c r="E1902" t="s">
        <v>4568</v>
      </c>
      <c r="F1902" t="s">
        <v>4569</v>
      </c>
      <c r="G1902" t="s">
        <v>4570</v>
      </c>
      <c r="H1902">
        <v>9.9700000000000006</v>
      </c>
      <c r="I1902">
        <v>358963</v>
      </c>
      <c r="J1902">
        <v>148485</v>
      </c>
      <c r="K1902">
        <f t="shared" si="87"/>
        <v>3578861.1100000003</v>
      </c>
      <c r="L1902">
        <f t="shared" si="88"/>
        <v>1480395.4500000002</v>
      </c>
      <c r="M1902">
        <f t="shared" si="89"/>
        <v>2.4175034515270903</v>
      </c>
    </row>
    <row r="1903" spans="1:13" x14ac:dyDescent="0.3">
      <c r="A1903">
        <v>13730</v>
      </c>
      <c r="B1903">
        <v>20191231</v>
      </c>
      <c r="C1903">
        <v>11</v>
      </c>
      <c r="D1903">
        <v>1</v>
      </c>
      <c r="E1903" t="s">
        <v>1737</v>
      </c>
      <c r="F1903" t="s">
        <v>1738</v>
      </c>
      <c r="G1903" t="s">
        <v>1739</v>
      </c>
      <c r="H1903">
        <v>31.37</v>
      </c>
      <c r="I1903">
        <v>299830</v>
      </c>
      <c r="J1903">
        <v>119844</v>
      </c>
      <c r="K1903">
        <f t="shared" si="87"/>
        <v>9405667.0999999996</v>
      </c>
      <c r="L1903">
        <f t="shared" si="88"/>
        <v>3759506.2800000003</v>
      </c>
      <c r="M1903">
        <f t="shared" si="89"/>
        <v>2.5018357197690331</v>
      </c>
    </row>
    <row r="1904" spans="1:13" hidden="1" x14ac:dyDescent="0.3">
      <c r="A1904">
        <v>15903</v>
      </c>
      <c r="B1904">
        <v>20191231</v>
      </c>
      <c r="C1904">
        <v>73</v>
      </c>
      <c r="D1904">
        <v>3</v>
      </c>
      <c r="E1904" t="s">
        <v>4573</v>
      </c>
      <c r="F1904" t="s">
        <v>4574</v>
      </c>
      <c r="G1904" t="s">
        <v>4575</v>
      </c>
      <c r="H1904">
        <v>34.06</v>
      </c>
      <c r="I1904">
        <v>28335</v>
      </c>
      <c r="J1904">
        <v>26450</v>
      </c>
      <c r="K1904">
        <f t="shared" si="87"/>
        <v>965090.10000000009</v>
      </c>
      <c r="L1904">
        <f t="shared" si="88"/>
        <v>900887.00000000012</v>
      </c>
      <c r="M1904">
        <f t="shared" si="89"/>
        <v>1.0712665406427222</v>
      </c>
    </row>
    <row r="1905" spans="1:13" hidden="1" x14ac:dyDescent="0.3">
      <c r="A1905">
        <v>15904</v>
      </c>
      <c r="B1905">
        <v>20191231</v>
      </c>
      <c r="C1905">
        <v>31</v>
      </c>
      <c r="D1905">
        <v>3</v>
      </c>
      <c r="E1905" t="s">
        <v>4576</v>
      </c>
      <c r="F1905" t="s">
        <v>4577</v>
      </c>
      <c r="G1905" t="s">
        <v>4578</v>
      </c>
      <c r="H1905">
        <v>0.68930000000000002</v>
      </c>
      <c r="I1905">
        <v>122629</v>
      </c>
      <c r="J1905">
        <v>2677</v>
      </c>
      <c r="K1905">
        <f t="shared" si="87"/>
        <v>84528.169699999999</v>
      </c>
      <c r="L1905">
        <f t="shared" si="88"/>
        <v>1845.2561000000001</v>
      </c>
      <c r="M1905">
        <f t="shared" si="89"/>
        <v>45.808367575644375</v>
      </c>
    </row>
    <row r="1906" spans="1:13" x14ac:dyDescent="0.3">
      <c r="A1906">
        <v>16082</v>
      </c>
      <c r="B1906">
        <v>20191231</v>
      </c>
      <c r="C1906">
        <v>11</v>
      </c>
      <c r="D1906">
        <v>1</v>
      </c>
      <c r="E1906" t="s">
        <v>4800</v>
      </c>
      <c r="F1906" t="s">
        <v>4801</v>
      </c>
      <c r="G1906" t="s">
        <v>4802</v>
      </c>
      <c r="H1906">
        <v>90.65</v>
      </c>
      <c r="I1906">
        <v>48446</v>
      </c>
      <c r="J1906">
        <v>41378</v>
      </c>
      <c r="K1906">
        <f t="shared" si="87"/>
        <v>4391629.9000000004</v>
      </c>
      <c r="L1906">
        <f t="shared" si="88"/>
        <v>3750915.7</v>
      </c>
      <c r="M1906">
        <f t="shared" si="89"/>
        <v>1.1708154091546232</v>
      </c>
    </row>
    <row r="1907" spans="1:13" hidden="1" x14ac:dyDescent="0.3">
      <c r="A1907">
        <v>15909</v>
      </c>
      <c r="B1907">
        <v>20191231</v>
      </c>
      <c r="C1907">
        <v>12</v>
      </c>
      <c r="D1907">
        <v>3</v>
      </c>
      <c r="E1907" t="s">
        <v>4582</v>
      </c>
      <c r="F1907" t="s">
        <v>4583</v>
      </c>
      <c r="G1907" t="s">
        <v>4584</v>
      </c>
      <c r="H1907">
        <v>120.34</v>
      </c>
      <c r="I1907">
        <v>252338</v>
      </c>
      <c r="J1907">
        <v>121922</v>
      </c>
      <c r="K1907">
        <f t="shared" si="87"/>
        <v>30366354.920000002</v>
      </c>
      <c r="L1907">
        <f t="shared" si="88"/>
        <v>14672093.48</v>
      </c>
      <c r="M1907">
        <f t="shared" si="89"/>
        <v>2.0696674923311624</v>
      </c>
    </row>
    <row r="1908" spans="1:13" x14ac:dyDescent="0.3">
      <c r="A1908">
        <v>77917</v>
      </c>
      <c r="B1908">
        <v>20191231</v>
      </c>
      <c r="C1908">
        <v>11</v>
      </c>
      <c r="D1908">
        <v>1</v>
      </c>
      <c r="E1908" t="s">
        <v>11550</v>
      </c>
      <c r="F1908" t="s">
        <v>11551</v>
      </c>
      <c r="G1908" t="s">
        <v>11552</v>
      </c>
      <c r="H1908">
        <v>70.97</v>
      </c>
      <c r="I1908">
        <v>59668</v>
      </c>
      <c r="J1908">
        <v>52800</v>
      </c>
      <c r="K1908">
        <f t="shared" si="87"/>
        <v>4234637.96</v>
      </c>
      <c r="L1908">
        <f t="shared" si="88"/>
        <v>3747216</v>
      </c>
      <c r="M1908">
        <f t="shared" si="89"/>
        <v>1.1300757575757576</v>
      </c>
    </row>
    <row r="1909" spans="1:13" hidden="1" x14ac:dyDescent="0.3">
      <c r="A1909">
        <v>15913</v>
      </c>
      <c r="B1909">
        <v>20191231</v>
      </c>
      <c r="C1909">
        <v>12</v>
      </c>
      <c r="D1909">
        <v>3</v>
      </c>
      <c r="E1909" t="s">
        <v>4588</v>
      </c>
      <c r="F1909" t="s">
        <v>4589</v>
      </c>
      <c r="G1909" t="s">
        <v>4590</v>
      </c>
      <c r="H1909">
        <v>1.86</v>
      </c>
      <c r="I1909">
        <v>3676</v>
      </c>
      <c r="J1909">
        <v>14514</v>
      </c>
      <c r="K1909">
        <f t="shared" si="87"/>
        <v>6837.3600000000006</v>
      </c>
      <c r="L1909">
        <f t="shared" si="88"/>
        <v>26996.04</v>
      </c>
      <c r="M1909">
        <f t="shared" si="89"/>
        <v>0.25327270221854759</v>
      </c>
    </row>
    <row r="1910" spans="1:13" x14ac:dyDescent="0.3">
      <c r="A1910">
        <v>15065</v>
      </c>
      <c r="B1910">
        <v>20191231</v>
      </c>
      <c r="C1910">
        <v>11</v>
      </c>
      <c r="D1910">
        <v>3</v>
      </c>
      <c r="E1910" t="s">
        <v>3531</v>
      </c>
      <c r="F1910" t="s">
        <v>3532</v>
      </c>
      <c r="G1910" t="s">
        <v>3533</v>
      </c>
      <c r="H1910">
        <v>42.89</v>
      </c>
      <c r="I1910">
        <v>136808</v>
      </c>
      <c r="J1910">
        <v>87250</v>
      </c>
      <c r="K1910">
        <f t="shared" si="87"/>
        <v>5867695.1200000001</v>
      </c>
      <c r="L1910">
        <f t="shared" si="88"/>
        <v>3742152.5</v>
      </c>
      <c r="M1910">
        <f t="shared" si="89"/>
        <v>1.5680000000000001</v>
      </c>
    </row>
    <row r="1911" spans="1:13" x14ac:dyDescent="0.3">
      <c r="A1911">
        <v>14828</v>
      </c>
      <c r="B1911">
        <v>20191231</v>
      </c>
      <c r="C1911">
        <v>11</v>
      </c>
      <c r="D1911">
        <v>3</v>
      </c>
      <c r="E1911" t="s">
        <v>3226</v>
      </c>
      <c r="F1911" t="s">
        <v>3227</v>
      </c>
      <c r="G1911" t="s">
        <v>3228</v>
      </c>
      <c r="H1911">
        <v>72.19</v>
      </c>
      <c r="I1911">
        <v>491429</v>
      </c>
      <c r="J1911">
        <v>51818</v>
      </c>
      <c r="K1911">
        <f t="shared" si="87"/>
        <v>35476259.509999998</v>
      </c>
      <c r="L1911">
        <f t="shared" si="88"/>
        <v>3740741.42</v>
      </c>
      <c r="M1911">
        <f t="shared" si="89"/>
        <v>9.4837508201783169</v>
      </c>
    </row>
    <row r="1912" spans="1:13" hidden="1" x14ac:dyDescent="0.3">
      <c r="A1912">
        <v>15918</v>
      </c>
      <c r="B1912">
        <v>20191231</v>
      </c>
      <c r="C1912">
        <v>44</v>
      </c>
      <c r="D1912">
        <v>1</v>
      </c>
      <c r="E1912" t="s">
        <v>4597</v>
      </c>
      <c r="F1912" t="s">
        <v>4598</v>
      </c>
      <c r="G1912">
        <v>67068710</v>
      </c>
      <c r="H1912">
        <v>9.7799999999999994</v>
      </c>
      <c r="I1912">
        <v>3257</v>
      </c>
      <c r="J1912">
        <v>8623</v>
      </c>
      <c r="K1912">
        <f t="shared" si="87"/>
        <v>31853.46</v>
      </c>
      <c r="L1912">
        <f t="shared" si="88"/>
        <v>84332.939999999988</v>
      </c>
      <c r="M1912">
        <f t="shared" si="89"/>
        <v>0.37771077351269861</v>
      </c>
    </row>
    <row r="1913" spans="1:13" hidden="1" x14ac:dyDescent="0.3">
      <c r="A1913">
        <v>15919</v>
      </c>
      <c r="B1913">
        <v>20191231</v>
      </c>
      <c r="C1913">
        <v>73</v>
      </c>
      <c r="D1913">
        <v>4</v>
      </c>
      <c r="E1913" t="s">
        <v>4599</v>
      </c>
      <c r="F1913" t="s">
        <v>672</v>
      </c>
      <c r="G1913" t="s">
        <v>4600</v>
      </c>
      <c r="H1913">
        <v>113.14</v>
      </c>
      <c r="I1913">
        <v>653</v>
      </c>
      <c r="J1913">
        <v>550</v>
      </c>
      <c r="K1913">
        <f t="shared" si="87"/>
        <v>73880.42</v>
      </c>
      <c r="L1913">
        <f t="shared" si="88"/>
        <v>62227</v>
      </c>
      <c r="M1913">
        <f t="shared" si="89"/>
        <v>1.1872727272727273</v>
      </c>
    </row>
    <row r="1914" spans="1:13" hidden="1" x14ac:dyDescent="0.3">
      <c r="A1914">
        <v>15920</v>
      </c>
      <c r="B1914">
        <v>20191231</v>
      </c>
      <c r="C1914">
        <v>12</v>
      </c>
      <c r="D1914">
        <v>1</v>
      </c>
      <c r="E1914" t="s">
        <v>4601</v>
      </c>
      <c r="F1914" t="s">
        <v>4602</v>
      </c>
      <c r="G1914" t="s">
        <v>4603</v>
      </c>
      <c r="H1914">
        <v>22.37</v>
      </c>
      <c r="I1914">
        <v>140575</v>
      </c>
      <c r="J1914">
        <v>194494</v>
      </c>
      <c r="K1914">
        <f t="shared" si="87"/>
        <v>3144662.75</v>
      </c>
      <c r="L1914">
        <f t="shared" si="88"/>
        <v>4350830.78</v>
      </c>
      <c r="M1914">
        <f t="shared" si="89"/>
        <v>0.72277293901097206</v>
      </c>
    </row>
    <row r="1915" spans="1:13" x14ac:dyDescent="0.3">
      <c r="A1915">
        <v>18769</v>
      </c>
      <c r="B1915">
        <v>20191231</v>
      </c>
      <c r="C1915">
        <v>11</v>
      </c>
      <c r="D1915">
        <v>3</v>
      </c>
      <c r="E1915" t="s">
        <v>8816</v>
      </c>
      <c r="F1915" t="s">
        <v>8817</v>
      </c>
      <c r="G1915" t="s">
        <v>8818</v>
      </c>
      <c r="H1915">
        <v>29.92</v>
      </c>
      <c r="I1915">
        <v>188991</v>
      </c>
      <c r="J1915">
        <v>124339</v>
      </c>
      <c r="K1915">
        <f t="shared" si="87"/>
        <v>5654610.7200000007</v>
      </c>
      <c r="L1915">
        <f t="shared" si="88"/>
        <v>3720222.8800000004</v>
      </c>
      <c r="M1915">
        <f t="shared" si="89"/>
        <v>1.5199655779763388</v>
      </c>
    </row>
    <row r="1916" spans="1:13" hidden="1" x14ac:dyDescent="0.3">
      <c r="A1916">
        <v>15922</v>
      </c>
      <c r="B1916">
        <v>20191231</v>
      </c>
      <c r="C1916">
        <v>73</v>
      </c>
      <c r="D1916">
        <v>5</v>
      </c>
      <c r="E1916" t="s">
        <v>4606</v>
      </c>
      <c r="F1916" t="s">
        <v>1963</v>
      </c>
      <c r="G1916">
        <v>13206180</v>
      </c>
      <c r="H1916">
        <v>25.160399999999999</v>
      </c>
      <c r="I1916">
        <v>3558</v>
      </c>
      <c r="J1916">
        <v>750</v>
      </c>
      <c r="K1916">
        <f t="shared" si="87"/>
        <v>89520.703200000004</v>
      </c>
      <c r="L1916">
        <f t="shared" si="88"/>
        <v>18870.3</v>
      </c>
      <c r="M1916">
        <f t="shared" si="89"/>
        <v>4.7439999999999998</v>
      </c>
    </row>
    <row r="1917" spans="1:13" hidden="1" x14ac:dyDescent="0.3">
      <c r="A1917">
        <v>15927</v>
      </c>
      <c r="B1917">
        <v>20191231</v>
      </c>
      <c r="C1917">
        <v>73</v>
      </c>
      <c r="D1917">
        <v>4</v>
      </c>
      <c r="E1917" t="s">
        <v>4607</v>
      </c>
      <c r="F1917" t="s">
        <v>326</v>
      </c>
      <c r="G1917" t="s">
        <v>4608</v>
      </c>
      <c r="H1917">
        <v>18.28</v>
      </c>
      <c r="I1917">
        <v>3256</v>
      </c>
      <c r="J1917">
        <v>1919</v>
      </c>
      <c r="K1917">
        <f t="shared" si="87"/>
        <v>59519.68</v>
      </c>
      <c r="L1917">
        <f t="shared" si="88"/>
        <v>35079.32</v>
      </c>
      <c r="M1917">
        <f t="shared" si="89"/>
        <v>1.6967170401250651</v>
      </c>
    </row>
    <row r="1918" spans="1:13" hidden="1" x14ac:dyDescent="0.3">
      <c r="A1918">
        <v>15929</v>
      </c>
      <c r="B1918">
        <v>20191231</v>
      </c>
      <c r="C1918">
        <v>12</v>
      </c>
      <c r="D1918">
        <v>1</v>
      </c>
      <c r="E1918" t="s">
        <v>4609</v>
      </c>
      <c r="F1918" t="s">
        <v>4610</v>
      </c>
      <c r="G1918" t="s">
        <v>4611</v>
      </c>
      <c r="H1918">
        <v>26.73</v>
      </c>
      <c r="I1918">
        <v>36223</v>
      </c>
      <c r="J1918">
        <v>81700</v>
      </c>
      <c r="K1918">
        <f t="shared" si="87"/>
        <v>968240.79</v>
      </c>
      <c r="L1918">
        <f t="shared" si="88"/>
        <v>2183841</v>
      </c>
      <c r="M1918">
        <f t="shared" si="89"/>
        <v>0.44336597307221542</v>
      </c>
    </row>
    <row r="1919" spans="1:13" hidden="1" x14ac:dyDescent="0.3">
      <c r="A1919">
        <v>15930</v>
      </c>
      <c r="B1919">
        <v>20191231</v>
      </c>
      <c r="C1919">
        <v>73</v>
      </c>
      <c r="D1919">
        <v>4</v>
      </c>
      <c r="E1919" t="s">
        <v>4612</v>
      </c>
      <c r="F1919" t="s">
        <v>374</v>
      </c>
      <c r="G1919" t="s">
        <v>4613</v>
      </c>
      <c r="H1919">
        <v>28.48</v>
      </c>
      <c r="I1919">
        <v>6099</v>
      </c>
      <c r="J1919">
        <v>7300</v>
      </c>
      <c r="K1919">
        <f t="shared" si="87"/>
        <v>173699.52</v>
      </c>
      <c r="L1919">
        <f t="shared" si="88"/>
        <v>207904</v>
      </c>
      <c r="M1919">
        <f t="shared" si="89"/>
        <v>0.83547945205479457</v>
      </c>
    </row>
    <row r="1920" spans="1:13" hidden="1" x14ac:dyDescent="0.3">
      <c r="A1920">
        <v>15936</v>
      </c>
      <c r="B1920">
        <v>20191231</v>
      </c>
      <c r="C1920">
        <v>31</v>
      </c>
      <c r="D1920">
        <v>3</v>
      </c>
      <c r="E1920" t="s">
        <v>4614</v>
      </c>
      <c r="F1920" t="s">
        <v>4615</v>
      </c>
      <c r="G1920" t="s">
        <v>4616</v>
      </c>
      <c r="H1920">
        <v>165.75998999999999</v>
      </c>
      <c r="I1920">
        <v>93369</v>
      </c>
      <c r="J1920">
        <v>40460</v>
      </c>
      <c r="K1920">
        <f t="shared" si="87"/>
        <v>15476844.506309999</v>
      </c>
      <c r="L1920">
        <f t="shared" si="88"/>
        <v>6706649.1953999996</v>
      </c>
      <c r="M1920">
        <f t="shared" si="89"/>
        <v>2.3076866040533859</v>
      </c>
    </row>
    <row r="1921" spans="1:13" x14ac:dyDescent="0.3">
      <c r="A1921">
        <v>90507</v>
      </c>
      <c r="B1921">
        <v>20191231</v>
      </c>
      <c r="C1921">
        <v>11</v>
      </c>
      <c r="D1921">
        <v>1</v>
      </c>
      <c r="E1921" t="s">
        <v>15370</v>
      </c>
      <c r="F1921" t="s">
        <v>15371</v>
      </c>
      <c r="G1921" t="s">
        <v>15372</v>
      </c>
      <c r="H1921">
        <v>42.84</v>
      </c>
      <c r="I1921">
        <v>114353</v>
      </c>
      <c r="J1921">
        <v>86462</v>
      </c>
      <c r="K1921">
        <f t="shared" si="87"/>
        <v>4898882.5200000005</v>
      </c>
      <c r="L1921">
        <f t="shared" si="88"/>
        <v>3704032.08</v>
      </c>
      <c r="M1921">
        <f t="shared" si="89"/>
        <v>1.3225810182507922</v>
      </c>
    </row>
    <row r="1922" spans="1:13" x14ac:dyDescent="0.3">
      <c r="A1922">
        <v>89397</v>
      </c>
      <c r="B1922">
        <v>20191231</v>
      </c>
      <c r="C1922">
        <v>11</v>
      </c>
      <c r="D1922">
        <v>3</v>
      </c>
      <c r="E1922" t="s">
        <v>14492</v>
      </c>
      <c r="F1922" t="s">
        <v>14493</v>
      </c>
      <c r="G1922" t="s">
        <v>14494</v>
      </c>
      <c r="H1922">
        <v>55.36</v>
      </c>
      <c r="I1922">
        <v>144768</v>
      </c>
      <c r="J1922">
        <v>66824</v>
      </c>
      <c r="K1922">
        <f t="shared" ref="K1922:K1985" si="90">H1922*I1922</f>
        <v>8014356.4799999995</v>
      </c>
      <c r="L1922">
        <f t="shared" ref="L1922:L1985" si="91">H1922*J1922</f>
        <v>3699376.64</v>
      </c>
      <c r="M1922">
        <f t="shared" ref="M1922:M1985" si="92">I1922/J1922</f>
        <v>2.1664072788219801</v>
      </c>
    </row>
    <row r="1923" spans="1:13" hidden="1" x14ac:dyDescent="0.3">
      <c r="A1923">
        <v>15945</v>
      </c>
      <c r="B1923">
        <v>20191231</v>
      </c>
      <c r="C1923">
        <v>73</v>
      </c>
      <c r="D1923">
        <v>3</v>
      </c>
      <c r="E1923" t="s">
        <v>4623</v>
      </c>
      <c r="F1923" t="s">
        <v>4624</v>
      </c>
      <c r="G1923" t="s">
        <v>4625</v>
      </c>
      <c r="H1923">
        <v>48.08</v>
      </c>
      <c r="I1923">
        <v>2306</v>
      </c>
      <c r="J1923">
        <v>2202</v>
      </c>
      <c r="K1923">
        <f t="shared" si="90"/>
        <v>110872.48</v>
      </c>
      <c r="L1923">
        <f t="shared" si="91"/>
        <v>105872.16</v>
      </c>
      <c r="M1923">
        <f t="shared" si="92"/>
        <v>1.0472297910990009</v>
      </c>
    </row>
    <row r="1924" spans="1:13" hidden="1" x14ac:dyDescent="0.3">
      <c r="A1924">
        <v>15946</v>
      </c>
      <c r="B1924">
        <v>20191231</v>
      </c>
      <c r="C1924">
        <v>73</v>
      </c>
      <c r="D1924">
        <v>3</v>
      </c>
      <c r="E1924" t="s">
        <v>4626</v>
      </c>
      <c r="F1924" t="s">
        <v>4624</v>
      </c>
      <c r="G1924" t="s">
        <v>4627</v>
      </c>
      <c r="H1924">
        <v>46.967100000000002</v>
      </c>
      <c r="I1924">
        <v>2884</v>
      </c>
      <c r="J1924">
        <v>952</v>
      </c>
      <c r="K1924">
        <f t="shared" si="90"/>
        <v>135453.1164</v>
      </c>
      <c r="L1924">
        <f t="shared" si="91"/>
        <v>44712.679199999999</v>
      </c>
      <c r="M1924">
        <f t="shared" si="92"/>
        <v>3.0294117647058822</v>
      </c>
    </row>
    <row r="1925" spans="1:13" x14ac:dyDescent="0.3">
      <c r="A1925">
        <v>27562</v>
      </c>
      <c r="B1925">
        <v>20191231</v>
      </c>
      <c r="C1925">
        <v>11</v>
      </c>
      <c r="D1925">
        <v>3</v>
      </c>
      <c r="E1925" t="s">
        <v>9737</v>
      </c>
      <c r="F1925" t="s">
        <v>9738</v>
      </c>
      <c r="G1925" t="s">
        <v>9739</v>
      </c>
      <c r="H1925">
        <v>153.74001000000001</v>
      </c>
      <c r="I1925">
        <v>88054</v>
      </c>
      <c r="J1925">
        <v>23981</v>
      </c>
      <c r="K1925">
        <f t="shared" si="90"/>
        <v>13537422.840540001</v>
      </c>
      <c r="L1925">
        <f t="shared" si="91"/>
        <v>3686839.1798100001</v>
      </c>
      <c r="M1925">
        <f t="shared" si="92"/>
        <v>3.6718235269588426</v>
      </c>
    </row>
    <row r="1926" spans="1:13" x14ac:dyDescent="0.3">
      <c r="A1926">
        <v>86896</v>
      </c>
      <c r="B1926">
        <v>20191231</v>
      </c>
      <c r="C1926">
        <v>11</v>
      </c>
      <c r="D1926">
        <v>1</v>
      </c>
      <c r="E1926" t="s">
        <v>13602</v>
      </c>
      <c r="F1926" t="s">
        <v>13603</v>
      </c>
      <c r="G1926">
        <v>20360710</v>
      </c>
      <c r="H1926">
        <v>70.94</v>
      </c>
      <c r="I1926">
        <v>51536</v>
      </c>
      <c r="J1926">
        <v>51702</v>
      </c>
      <c r="K1926">
        <f t="shared" si="90"/>
        <v>3655963.84</v>
      </c>
      <c r="L1926">
        <f t="shared" si="91"/>
        <v>3667739.88</v>
      </c>
      <c r="M1926">
        <f t="shared" si="92"/>
        <v>0.99678929248384973</v>
      </c>
    </row>
    <row r="1927" spans="1:13" x14ac:dyDescent="0.3">
      <c r="A1927">
        <v>16044</v>
      </c>
      <c r="B1927">
        <v>20191231</v>
      </c>
      <c r="C1927">
        <v>11</v>
      </c>
      <c r="D1927">
        <v>1</v>
      </c>
      <c r="E1927" t="s">
        <v>4740</v>
      </c>
      <c r="F1927" t="s">
        <v>4741</v>
      </c>
      <c r="G1927" t="s">
        <v>4742</v>
      </c>
      <c r="H1927">
        <v>87.38</v>
      </c>
      <c r="I1927">
        <v>45808</v>
      </c>
      <c r="J1927">
        <v>41824</v>
      </c>
      <c r="K1927">
        <f t="shared" si="90"/>
        <v>4002703.0399999996</v>
      </c>
      <c r="L1927">
        <f t="shared" si="91"/>
        <v>3654581.1199999996</v>
      </c>
      <c r="M1927">
        <f t="shared" si="92"/>
        <v>1.0952563121652639</v>
      </c>
    </row>
    <row r="1928" spans="1:13" hidden="1" x14ac:dyDescent="0.3">
      <c r="A1928">
        <v>15957</v>
      </c>
      <c r="B1928">
        <v>20191231</v>
      </c>
      <c r="C1928">
        <v>73</v>
      </c>
      <c r="D1928">
        <v>3</v>
      </c>
      <c r="E1928" t="s">
        <v>4636</v>
      </c>
      <c r="F1928" t="s">
        <v>3179</v>
      </c>
      <c r="G1928" t="s">
        <v>4637</v>
      </c>
      <c r="H1928">
        <v>-26.545000000000002</v>
      </c>
      <c r="I1928">
        <v>3301</v>
      </c>
      <c r="J1928">
        <v>1950</v>
      </c>
      <c r="K1928">
        <f t="shared" si="90"/>
        <v>-87625.045000000013</v>
      </c>
      <c r="L1928">
        <f t="shared" si="91"/>
        <v>-51762.75</v>
      </c>
      <c r="M1928">
        <f t="shared" si="92"/>
        <v>1.6928205128205127</v>
      </c>
    </row>
    <row r="1929" spans="1:13" x14ac:dyDescent="0.3">
      <c r="A1929">
        <v>11370</v>
      </c>
      <c r="B1929">
        <v>20191231</v>
      </c>
      <c r="C1929">
        <v>11</v>
      </c>
      <c r="D1929">
        <v>1</v>
      </c>
      <c r="E1929" t="s">
        <v>211</v>
      </c>
      <c r="F1929" t="s">
        <v>212</v>
      </c>
      <c r="G1929" t="s">
        <v>213</v>
      </c>
      <c r="H1929">
        <v>69.63</v>
      </c>
      <c r="I1929">
        <v>74255</v>
      </c>
      <c r="J1929">
        <v>52473</v>
      </c>
      <c r="K1929">
        <f t="shared" si="90"/>
        <v>5170375.6499999994</v>
      </c>
      <c r="L1929">
        <f t="shared" si="91"/>
        <v>3653694.9899999998</v>
      </c>
      <c r="M1929">
        <f t="shared" si="92"/>
        <v>1.415108722581137</v>
      </c>
    </row>
    <row r="1930" spans="1:13" x14ac:dyDescent="0.3">
      <c r="A1930">
        <v>15046</v>
      </c>
      <c r="B1930">
        <v>20191231</v>
      </c>
      <c r="C1930">
        <v>11</v>
      </c>
      <c r="D1930">
        <v>1</v>
      </c>
      <c r="E1930" t="s">
        <v>3494</v>
      </c>
      <c r="F1930" t="s">
        <v>3495</v>
      </c>
      <c r="G1930" t="s">
        <v>3496</v>
      </c>
      <c r="H1930">
        <v>117.54</v>
      </c>
      <c r="I1930">
        <v>70687</v>
      </c>
      <c r="J1930">
        <v>31007</v>
      </c>
      <c r="K1930">
        <f t="shared" si="90"/>
        <v>8308549.9800000004</v>
      </c>
      <c r="L1930">
        <f t="shared" si="91"/>
        <v>3644562.7800000003</v>
      </c>
      <c r="M1930">
        <f t="shared" si="92"/>
        <v>2.2797110329925503</v>
      </c>
    </row>
    <row r="1931" spans="1:13" hidden="1" x14ac:dyDescent="0.3">
      <c r="A1931">
        <v>15962</v>
      </c>
      <c r="B1931">
        <v>20191231</v>
      </c>
      <c r="C1931">
        <v>73</v>
      </c>
      <c r="D1931">
        <v>3</v>
      </c>
      <c r="E1931" t="s">
        <v>4643</v>
      </c>
      <c r="F1931" t="s">
        <v>595</v>
      </c>
      <c r="G1931" s="1">
        <v>4.6138000000000003E+87</v>
      </c>
      <c r="H1931">
        <v>25.6403</v>
      </c>
      <c r="I1931">
        <v>1768</v>
      </c>
      <c r="J1931">
        <v>1700</v>
      </c>
      <c r="K1931">
        <f t="shared" si="90"/>
        <v>45332.0504</v>
      </c>
      <c r="L1931">
        <f t="shared" si="91"/>
        <v>43588.51</v>
      </c>
      <c r="M1931">
        <f t="shared" si="92"/>
        <v>1.04</v>
      </c>
    </row>
    <row r="1932" spans="1:13" hidden="1" x14ac:dyDescent="0.3">
      <c r="A1932">
        <v>15965</v>
      </c>
      <c r="B1932">
        <v>20191231</v>
      </c>
      <c r="C1932">
        <v>73</v>
      </c>
      <c r="D1932">
        <v>3</v>
      </c>
      <c r="E1932" t="s">
        <v>4644</v>
      </c>
      <c r="F1932" t="s">
        <v>1559</v>
      </c>
      <c r="G1932" t="s">
        <v>4645</v>
      </c>
      <c r="H1932">
        <v>27.63</v>
      </c>
      <c r="I1932">
        <v>7523</v>
      </c>
      <c r="J1932">
        <v>16100</v>
      </c>
      <c r="K1932">
        <f t="shared" si="90"/>
        <v>207860.49</v>
      </c>
      <c r="L1932">
        <f t="shared" si="91"/>
        <v>444843</v>
      </c>
      <c r="M1932">
        <f t="shared" si="92"/>
        <v>0.46726708074534162</v>
      </c>
    </row>
    <row r="1933" spans="1:13" hidden="1" x14ac:dyDescent="0.3">
      <c r="A1933">
        <v>15969</v>
      </c>
      <c r="B1933">
        <v>20191231</v>
      </c>
      <c r="C1933">
        <v>31</v>
      </c>
      <c r="D1933">
        <v>3</v>
      </c>
      <c r="E1933" t="s">
        <v>4646</v>
      </c>
      <c r="F1933" t="s">
        <v>4647</v>
      </c>
      <c r="G1933" t="s">
        <v>4648</v>
      </c>
      <c r="H1933">
        <v>25.07</v>
      </c>
      <c r="I1933">
        <v>36376</v>
      </c>
      <c r="J1933">
        <v>41669</v>
      </c>
      <c r="K1933">
        <f t="shared" si="90"/>
        <v>911946.32000000007</v>
      </c>
      <c r="L1933">
        <f t="shared" si="91"/>
        <v>1044641.83</v>
      </c>
      <c r="M1933">
        <f t="shared" si="92"/>
        <v>0.87297511339364997</v>
      </c>
    </row>
    <row r="1934" spans="1:13" x14ac:dyDescent="0.3">
      <c r="A1934">
        <v>47941</v>
      </c>
      <c r="B1934">
        <v>20191231</v>
      </c>
      <c r="C1934">
        <v>11</v>
      </c>
      <c r="D1934">
        <v>1</v>
      </c>
      <c r="E1934" t="s">
        <v>10152</v>
      </c>
      <c r="F1934" t="s">
        <v>10153</v>
      </c>
      <c r="G1934" t="s">
        <v>10154</v>
      </c>
      <c r="H1934">
        <v>16.690000000000001</v>
      </c>
      <c r="I1934">
        <v>368887</v>
      </c>
      <c r="J1934">
        <v>216904</v>
      </c>
      <c r="K1934">
        <f t="shared" si="90"/>
        <v>6156724.0300000003</v>
      </c>
      <c r="L1934">
        <f t="shared" si="91"/>
        <v>3620127.7600000002</v>
      </c>
      <c r="M1934">
        <f t="shared" si="92"/>
        <v>1.7006924722457861</v>
      </c>
    </row>
    <row r="1935" spans="1:13" hidden="1" x14ac:dyDescent="0.3">
      <c r="A1935">
        <v>15971</v>
      </c>
      <c r="B1935">
        <v>20191231</v>
      </c>
      <c r="C1935">
        <v>31</v>
      </c>
      <c r="D1935">
        <v>3</v>
      </c>
      <c r="E1935" t="s">
        <v>4651</v>
      </c>
      <c r="F1935" t="s">
        <v>4652</v>
      </c>
      <c r="G1935" t="s">
        <v>4653</v>
      </c>
      <c r="H1935">
        <v>2.5299999999999998</v>
      </c>
      <c r="I1935">
        <v>4706</v>
      </c>
      <c r="J1935">
        <v>1948</v>
      </c>
      <c r="K1935">
        <f t="shared" si="90"/>
        <v>11906.179999999998</v>
      </c>
      <c r="L1935">
        <f t="shared" si="91"/>
        <v>4928.4399999999996</v>
      </c>
      <c r="M1935">
        <f t="shared" si="92"/>
        <v>2.4158110882956878</v>
      </c>
    </row>
    <row r="1936" spans="1:13" hidden="1" x14ac:dyDescent="0.3">
      <c r="A1936">
        <v>15972</v>
      </c>
      <c r="B1936">
        <v>20191231</v>
      </c>
      <c r="C1936">
        <v>73</v>
      </c>
      <c r="D1936">
        <v>3</v>
      </c>
      <c r="E1936" t="s">
        <v>4654</v>
      </c>
      <c r="F1936" t="s">
        <v>4225</v>
      </c>
      <c r="G1936" t="s">
        <v>4655</v>
      </c>
      <c r="H1936">
        <v>41.18</v>
      </c>
      <c r="I1936">
        <v>1122</v>
      </c>
      <c r="J1936">
        <v>450</v>
      </c>
      <c r="K1936">
        <f t="shared" si="90"/>
        <v>46203.96</v>
      </c>
      <c r="L1936">
        <f t="shared" si="91"/>
        <v>18531</v>
      </c>
      <c r="M1936">
        <f t="shared" si="92"/>
        <v>2.4933333333333332</v>
      </c>
    </row>
    <row r="1937" spans="1:13" hidden="1" x14ac:dyDescent="0.3">
      <c r="A1937">
        <v>15973</v>
      </c>
      <c r="B1937">
        <v>20191231</v>
      </c>
      <c r="C1937">
        <v>73</v>
      </c>
      <c r="D1937">
        <v>3</v>
      </c>
      <c r="E1937" t="s">
        <v>4656</v>
      </c>
      <c r="F1937" t="s">
        <v>4225</v>
      </c>
      <c r="G1937" t="s">
        <v>4657</v>
      </c>
      <c r="H1937">
        <v>34.2759</v>
      </c>
      <c r="I1937">
        <v>326</v>
      </c>
      <c r="J1937">
        <v>300</v>
      </c>
      <c r="K1937">
        <f t="shared" si="90"/>
        <v>11173.9434</v>
      </c>
      <c r="L1937">
        <f t="shared" si="91"/>
        <v>10282.77</v>
      </c>
      <c r="M1937">
        <f t="shared" si="92"/>
        <v>1.0866666666666667</v>
      </c>
    </row>
    <row r="1938" spans="1:13" x14ac:dyDescent="0.3">
      <c r="A1938">
        <v>16432</v>
      </c>
      <c r="B1938">
        <v>20191231</v>
      </c>
      <c r="C1938">
        <v>11</v>
      </c>
      <c r="D1938">
        <v>3</v>
      </c>
      <c r="E1938" t="s">
        <v>5179</v>
      </c>
      <c r="F1938" t="s">
        <v>5180</v>
      </c>
      <c r="G1938">
        <v>38255010</v>
      </c>
      <c r="H1938">
        <v>15.555</v>
      </c>
      <c r="I1938">
        <v>583231</v>
      </c>
      <c r="J1938">
        <v>232564</v>
      </c>
      <c r="K1938">
        <f t="shared" si="90"/>
        <v>9072158.2050000001</v>
      </c>
      <c r="L1938">
        <f t="shared" si="91"/>
        <v>3617533.02</v>
      </c>
      <c r="M1938">
        <f t="shared" si="92"/>
        <v>2.5078301026814125</v>
      </c>
    </row>
    <row r="1939" spans="1:13" hidden="1" x14ac:dyDescent="0.3">
      <c r="A1939">
        <v>15977</v>
      </c>
      <c r="B1939">
        <v>20191231</v>
      </c>
      <c r="C1939">
        <v>73</v>
      </c>
      <c r="D1939">
        <v>3</v>
      </c>
      <c r="E1939" t="s">
        <v>4661</v>
      </c>
      <c r="F1939" t="s">
        <v>2085</v>
      </c>
      <c r="G1939">
        <v>92194681</v>
      </c>
      <c r="H1939">
        <v>72.06</v>
      </c>
      <c r="I1939">
        <v>25979</v>
      </c>
      <c r="J1939">
        <v>21193</v>
      </c>
      <c r="K1939">
        <f t="shared" si="90"/>
        <v>1872046.74</v>
      </c>
      <c r="L1939">
        <f t="shared" si="91"/>
        <v>1527167.58</v>
      </c>
      <c r="M1939">
        <f t="shared" si="92"/>
        <v>1.2258292832539046</v>
      </c>
    </row>
    <row r="1940" spans="1:13" x14ac:dyDescent="0.3">
      <c r="A1940">
        <v>80034</v>
      </c>
      <c r="B1940">
        <v>20191231</v>
      </c>
      <c r="C1940">
        <v>11</v>
      </c>
      <c r="D1940">
        <v>3</v>
      </c>
      <c r="E1940" t="s">
        <v>12034</v>
      </c>
      <c r="F1940" t="s">
        <v>12035</v>
      </c>
      <c r="G1940">
        <v>55626910</v>
      </c>
      <c r="H1940">
        <v>43.01</v>
      </c>
      <c r="I1940">
        <v>122833</v>
      </c>
      <c r="J1940">
        <v>84097</v>
      </c>
      <c r="K1940">
        <f t="shared" si="90"/>
        <v>5283047.33</v>
      </c>
      <c r="L1940">
        <f t="shared" si="91"/>
        <v>3617011.9699999997</v>
      </c>
      <c r="M1940">
        <f t="shared" si="92"/>
        <v>1.4606109611520031</v>
      </c>
    </row>
    <row r="1941" spans="1:13" hidden="1" x14ac:dyDescent="0.3">
      <c r="A1941">
        <v>15979</v>
      </c>
      <c r="B1941">
        <v>20191231</v>
      </c>
      <c r="C1941">
        <v>73</v>
      </c>
      <c r="D1941">
        <v>3</v>
      </c>
      <c r="E1941" t="s">
        <v>4665</v>
      </c>
      <c r="F1941" t="s">
        <v>2085</v>
      </c>
      <c r="G1941">
        <v>92194679</v>
      </c>
      <c r="H1941">
        <v>63.78</v>
      </c>
      <c r="I1941">
        <v>26467</v>
      </c>
      <c r="J1941">
        <v>22140</v>
      </c>
      <c r="K1941">
        <f t="shared" si="90"/>
        <v>1688065.26</v>
      </c>
      <c r="L1941">
        <f t="shared" si="91"/>
        <v>1412089.2</v>
      </c>
      <c r="M1941">
        <f t="shared" si="92"/>
        <v>1.1954381210478771</v>
      </c>
    </row>
    <row r="1942" spans="1:13" x14ac:dyDescent="0.3">
      <c r="A1942">
        <v>90458</v>
      </c>
      <c r="B1942">
        <v>20191231</v>
      </c>
      <c r="C1942">
        <v>11</v>
      </c>
      <c r="D1942">
        <v>1</v>
      </c>
      <c r="E1942" t="s">
        <v>15335</v>
      </c>
      <c r="F1942" t="s">
        <v>15336</v>
      </c>
      <c r="G1942">
        <v>66807430</v>
      </c>
      <c r="H1942">
        <v>71.67</v>
      </c>
      <c r="I1942">
        <v>52712</v>
      </c>
      <c r="J1942">
        <v>50447</v>
      </c>
      <c r="K1942">
        <f t="shared" si="90"/>
        <v>3777869.04</v>
      </c>
      <c r="L1942">
        <f t="shared" si="91"/>
        <v>3615536.49</v>
      </c>
      <c r="M1942">
        <f t="shared" si="92"/>
        <v>1.044898606458263</v>
      </c>
    </row>
    <row r="1943" spans="1:13" hidden="1" x14ac:dyDescent="0.3">
      <c r="A1943">
        <v>15981</v>
      </c>
      <c r="B1943">
        <v>20191231</v>
      </c>
      <c r="C1943">
        <v>73</v>
      </c>
      <c r="D1943">
        <v>4</v>
      </c>
      <c r="E1943" t="s">
        <v>4668</v>
      </c>
      <c r="F1943" t="s">
        <v>1682</v>
      </c>
      <c r="G1943" t="s">
        <v>4669</v>
      </c>
      <c r="H1943">
        <v>44.640099999999997</v>
      </c>
      <c r="I1943">
        <v>3228</v>
      </c>
      <c r="J1943">
        <v>1800</v>
      </c>
      <c r="K1943">
        <f t="shared" si="90"/>
        <v>144098.24279999998</v>
      </c>
      <c r="L1943">
        <f t="shared" si="91"/>
        <v>80352.179999999993</v>
      </c>
      <c r="M1943">
        <f t="shared" si="92"/>
        <v>1.7933333333333332</v>
      </c>
    </row>
    <row r="1944" spans="1:13" hidden="1" x14ac:dyDescent="0.3">
      <c r="A1944">
        <v>15984</v>
      </c>
      <c r="B1944">
        <v>20191231</v>
      </c>
      <c r="C1944">
        <v>73</v>
      </c>
      <c r="D1944">
        <v>4</v>
      </c>
      <c r="E1944" t="s">
        <v>4670</v>
      </c>
      <c r="F1944" t="s">
        <v>1682</v>
      </c>
      <c r="G1944" t="s">
        <v>4671</v>
      </c>
      <c r="H1944">
        <v>37.06</v>
      </c>
      <c r="I1944">
        <v>799</v>
      </c>
      <c r="J1944">
        <v>1000</v>
      </c>
      <c r="K1944">
        <f t="shared" si="90"/>
        <v>29610.940000000002</v>
      </c>
      <c r="L1944">
        <f t="shared" si="91"/>
        <v>37060</v>
      </c>
      <c r="M1944">
        <f t="shared" si="92"/>
        <v>0.79900000000000004</v>
      </c>
    </row>
    <row r="1945" spans="1:13" hidden="1" x14ac:dyDescent="0.3">
      <c r="A1945">
        <v>15985</v>
      </c>
      <c r="B1945">
        <v>20191231</v>
      </c>
      <c r="C1945">
        <v>73</v>
      </c>
      <c r="D1945">
        <v>4</v>
      </c>
      <c r="E1945" t="s">
        <v>4672</v>
      </c>
      <c r="F1945" t="s">
        <v>4339</v>
      </c>
      <c r="G1945">
        <v>38143030</v>
      </c>
      <c r="H1945">
        <v>31.607399999999998</v>
      </c>
      <c r="I1945">
        <v>389</v>
      </c>
      <c r="J1945">
        <v>650</v>
      </c>
      <c r="K1945">
        <f t="shared" si="90"/>
        <v>12295.2786</v>
      </c>
      <c r="L1945">
        <f t="shared" si="91"/>
        <v>20544.809999999998</v>
      </c>
      <c r="M1945">
        <f t="shared" si="92"/>
        <v>0.59846153846153849</v>
      </c>
    </row>
    <row r="1946" spans="1:13" hidden="1" x14ac:dyDescent="0.3">
      <c r="A1946">
        <v>15986</v>
      </c>
      <c r="B1946">
        <v>20191231</v>
      </c>
      <c r="C1946">
        <v>73</v>
      </c>
      <c r="D1946">
        <v>4</v>
      </c>
      <c r="E1946" t="s">
        <v>4673</v>
      </c>
      <c r="F1946" t="s">
        <v>4339</v>
      </c>
      <c r="G1946">
        <v>38143040</v>
      </c>
      <c r="H1946">
        <v>33.1496</v>
      </c>
      <c r="I1946">
        <v>274</v>
      </c>
      <c r="J1946">
        <v>600</v>
      </c>
      <c r="K1946">
        <f t="shared" si="90"/>
        <v>9082.9904000000006</v>
      </c>
      <c r="L1946">
        <f t="shared" si="91"/>
        <v>19889.759999999998</v>
      </c>
      <c r="M1946">
        <f t="shared" si="92"/>
        <v>0.45666666666666667</v>
      </c>
    </row>
    <row r="1947" spans="1:13" hidden="1" x14ac:dyDescent="0.3">
      <c r="A1947">
        <v>15987</v>
      </c>
      <c r="B1947">
        <v>20191231</v>
      </c>
      <c r="C1947">
        <v>73</v>
      </c>
      <c r="D1947">
        <v>4</v>
      </c>
      <c r="E1947" t="s">
        <v>4674</v>
      </c>
      <c r="F1947" t="s">
        <v>4352</v>
      </c>
      <c r="G1947" t="s">
        <v>4675</v>
      </c>
      <c r="H1947">
        <v>23.66</v>
      </c>
      <c r="I1947">
        <v>428</v>
      </c>
      <c r="J1947">
        <v>840</v>
      </c>
      <c r="K1947">
        <f t="shared" si="90"/>
        <v>10126.48</v>
      </c>
      <c r="L1947">
        <f t="shared" si="91"/>
        <v>19874.400000000001</v>
      </c>
      <c r="M1947">
        <f t="shared" si="92"/>
        <v>0.50952380952380949</v>
      </c>
    </row>
    <row r="1948" spans="1:13" hidden="1" x14ac:dyDescent="0.3">
      <c r="A1948">
        <v>15988</v>
      </c>
      <c r="B1948">
        <v>20191231</v>
      </c>
      <c r="C1948">
        <v>73</v>
      </c>
      <c r="D1948">
        <v>4</v>
      </c>
      <c r="E1948" t="s">
        <v>4676</v>
      </c>
      <c r="F1948" t="s">
        <v>4352</v>
      </c>
      <c r="G1948" t="s">
        <v>4677</v>
      </c>
      <c r="H1948">
        <v>35.03</v>
      </c>
      <c r="I1948">
        <v>2291</v>
      </c>
      <c r="J1948">
        <v>610</v>
      </c>
      <c r="K1948">
        <f t="shared" si="90"/>
        <v>80253.73</v>
      </c>
      <c r="L1948">
        <f t="shared" si="91"/>
        <v>21368.3</v>
      </c>
      <c r="M1948">
        <f t="shared" si="92"/>
        <v>3.7557377049180327</v>
      </c>
    </row>
    <row r="1949" spans="1:13" hidden="1" x14ac:dyDescent="0.3">
      <c r="A1949">
        <v>15989</v>
      </c>
      <c r="B1949">
        <v>20191231</v>
      </c>
      <c r="C1949">
        <v>73</v>
      </c>
      <c r="D1949">
        <v>4</v>
      </c>
      <c r="E1949" t="s">
        <v>4678</v>
      </c>
      <c r="F1949" t="s">
        <v>4352</v>
      </c>
      <c r="G1949" t="s">
        <v>4679</v>
      </c>
      <c r="H1949">
        <v>34.01</v>
      </c>
      <c r="I1949">
        <v>2446</v>
      </c>
      <c r="J1949">
        <v>1060</v>
      </c>
      <c r="K1949">
        <f t="shared" si="90"/>
        <v>83188.459999999992</v>
      </c>
      <c r="L1949">
        <f t="shared" si="91"/>
        <v>36050.6</v>
      </c>
      <c r="M1949">
        <f t="shared" si="92"/>
        <v>2.3075471698113206</v>
      </c>
    </row>
    <row r="1950" spans="1:13" hidden="1" x14ac:dyDescent="0.3">
      <c r="A1950">
        <v>15992</v>
      </c>
      <c r="B1950">
        <v>20191231</v>
      </c>
      <c r="C1950">
        <v>73</v>
      </c>
      <c r="D1950">
        <v>4</v>
      </c>
      <c r="E1950" t="s">
        <v>4680</v>
      </c>
      <c r="F1950" t="s">
        <v>4352</v>
      </c>
      <c r="G1950" t="s">
        <v>4681</v>
      </c>
      <c r="H1950">
        <v>30.07</v>
      </c>
      <c r="I1950">
        <v>493</v>
      </c>
      <c r="J1950">
        <v>1020</v>
      </c>
      <c r="K1950">
        <f t="shared" si="90"/>
        <v>14824.51</v>
      </c>
      <c r="L1950">
        <f t="shared" si="91"/>
        <v>30671.4</v>
      </c>
      <c r="M1950">
        <f t="shared" si="92"/>
        <v>0.48333333333333334</v>
      </c>
    </row>
    <row r="1951" spans="1:13" hidden="1" x14ac:dyDescent="0.3">
      <c r="A1951">
        <v>15993</v>
      </c>
      <c r="B1951">
        <v>20191231</v>
      </c>
      <c r="C1951">
        <v>73</v>
      </c>
      <c r="D1951">
        <v>4</v>
      </c>
      <c r="E1951" t="s">
        <v>4682</v>
      </c>
      <c r="F1951" t="s">
        <v>4352</v>
      </c>
      <c r="G1951" t="s">
        <v>4683</v>
      </c>
      <c r="H1951">
        <v>39.67</v>
      </c>
      <c r="I1951">
        <v>151</v>
      </c>
      <c r="J1951">
        <v>710</v>
      </c>
      <c r="K1951">
        <f t="shared" si="90"/>
        <v>5990.17</v>
      </c>
      <c r="L1951">
        <f t="shared" si="91"/>
        <v>28165.7</v>
      </c>
      <c r="M1951">
        <f t="shared" si="92"/>
        <v>0.21267605633802816</v>
      </c>
    </row>
    <row r="1952" spans="1:13" hidden="1" x14ac:dyDescent="0.3">
      <c r="A1952">
        <v>15994</v>
      </c>
      <c r="B1952">
        <v>20191231</v>
      </c>
      <c r="C1952">
        <v>73</v>
      </c>
      <c r="D1952">
        <v>4</v>
      </c>
      <c r="E1952" t="s">
        <v>4684</v>
      </c>
      <c r="F1952" t="s">
        <v>672</v>
      </c>
      <c r="G1952" t="s">
        <v>4685</v>
      </c>
      <c r="H1952">
        <v>77.239999999999995</v>
      </c>
      <c r="I1952">
        <v>1451</v>
      </c>
      <c r="J1952">
        <v>2000</v>
      </c>
      <c r="K1952">
        <f t="shared" si="90"/>
        <v>112075.23999999999</v>
      </c>
      <c r="L1952">
        <f t="shared" si="91"/>
        <v>154480</v>
      </c>
      <c r="M1952">
        <f t="shared" si="92"/>
        <v>0.72550000000000003</v>
      </c>
    </row>
    <row r="1953" spans="1:13" x14ac:dyDescent="0.3">
      <c r="A1953">
        <v>14076</v>
      </c>
      <c r="B1953">
        <v>20191231</v>
      </c>
      <c r="C1953">
        <v>11</v>
      </c>
      <c r="D1953">
        <v>1</v>
      </c>
      <c r="E1953" t="s">
        <v>2209</v>
      </c>
      <c r="F1953" t="s">
        <v>2210</v>
      </c>
      <c r="G1953">
        <v>62675510</v>
      </c>
      <c r="H1953">
        <v>117</v>
      </c>
      <c r="I1953">
        <v>71506</v>
      </c>
      <c r="J1953">
        <v>30760</v>
      </c>
      <c r="K1953">
        <f t="shared" si="90"/>
        <v>8366202</v>
      </c>
      <c r="L1953">
        <f t="shared" si="91"/>
        <v>3598920</v>
      </c>
      <c r="M1953">
        <f t="shared" si="92"/>
        <v>2.3246423927178155</v>
      </c>
    </row>
    <row r="1954" spans="1:13" x14ac:dyDescent="0.3">
      <c r="A1954">
        <v>20765</v>
      </c>
      <c r="B1954">
        <v>20191231</v>
      </c>
      <c r="C1954">
        <v>11</v>
      </c>
      <c r="D1954">
        <v>1</v>
      </c>
      <c r="E1954" t="s">
        <v>9549</v>
      </c>
      <c r="F1954" t="s">
        <v>9550</v>
      </c>
      <c r="G1954">
        <v>780010</v>
      </c>
      <c r="H1954">
        <v>45.66</v>
      </c>
      <c r="I1954">
        <v>84054</v>
      </c>
      <c r="J1954">
        <v>78692</v>
      </c>
      <c r="K1954">
        <f t="shared" si="90"/>
        <v>3837905.6399999997</v>
      </c>
      <c r="L1954">
        <f t="shared" si="91"/>
        <v>3593076.7199999997</v>
      </c>
      <c r="M1954">
        <f t="shared" si="92"/>
        <v>1.0681390738575713</v>
      </c>
    </row>
    <row r="1955" spans="1:13" x14ac:dyDescent="0.3">
      <c r="A1955">
        <v>14159</v>
      </c>
      <c r="B1955">
        <v>20191231</v>
      </c>
      <c r="C1955">
        <v>11</v>
      </c>
      <c r="D1955">
        <v>3</v>
      </c>
      <c r="E1955" t="s">
        <v>2299</v>
      </c>
      <c r="F1955" t="s">
        <v>2300</v>
      </c>
      <c r="G1955" t="s">
        <v>2301</v>
      </c>
      <c r="H1955">
        <v>16.53</v>
      </c>
      <c r="I1955">
        <v>555956</v>
      </c>
      <c r="J1955">
        <v>216743</v>
      </c>
      <c r="K1955">
        <f t="shared" si="90"/>
        <v>9189952.6799999997</v>
      </c>
      <c r="L1955">
        <f t="shared" si="91"/>
        <v>3582761.79</v>
      </c>
      <c r="M1955">
        <f t="shared" si="92"/>
        <v>2.5650470834121517</v>
      </c>
    </row>
    <row r="1956" spans="1:13" x14ac:dyDescent="0.3">
      <c r="A1956">
        <v>92043</v>
      </c>
      <c r="B1956">
        <v>20191231</v>
      </c>
      <c r="C1956">
        <v>11</v>
      </c>
      <c r="D1956">
        <v>3</v>
      </c>
      <c r="E1956" t="s">
        <v>16665</v>
      </c>
      <c r="F1956" t="s">
        <v>16666</v>
      </c>
      <c r="G1956" t="s">
        <v>16667</v>
      </c>
      <c r="H1956">
        <v>46.62</v>
      </c>
      <c r="I1956">
        <v>99350</v>
      </c>
      <c r="J1956">
        <v>76749</v>
      </c>
      <c r="K1956">
        <f t="shared" si="90"/>
        <v>4631697</v>
      </c>
      <c r="L1956">
        <f t="shared" si="91"/>
        <v>3578038.38</v>
      </c>
      <c r="M1956">
        <f t="shared" si="92"/>
        <v>1.2944794068978098</v>
      </c>
    </row>
    <row r="1957" spans="1:13" x14ac:dyDescent="0.3">
      <c r="A1957">
        <v>76261</v>
      </c>
      <c r="B1957">
        <v>20191231</v>
      </c>
      <c r="C1957">
        <v>11</v>
      </c>
      <c r="D1957">
        <v>3</v>
      </c>
      <c r="E1957" t="s">
        <v>11128</v>
      </c>
      <c r="F1957" t="s">
        <v>11129</v>
      </c>
      <c r="G1957" t="s">
        <v>11130</v>
      </c>
      <c r="H1957">
        <v>69.010000000000005</v>
      </c>
      <c r="I1957">
        <v>53485</v>
      </c>
      <c r="J1957">
        <v>51829</v>
      </c>
      <c r="K1957">
        <f t="shared" si="90"/>
        <v>3690999.85</v>
      </c>
      <c r="L1957">
        <f t="shared" si="91"/>
        <v>3576719.29</v>
      </c>
      <c r="M1957">
        <f t="shared" si="92"/>
        <v>1.0319512242181019</v>
      </c>
    </row>
    <row r="1958" spans="1:13" x14ac:dyDescent="0.3">
      <c r="A1958">
        <v>92729</v>
      </c>
      <c r="B1958">
        <v>20191231</v>
      </c>
      <c r="C1958">
        <v>11</v>
      </c>
      <c r="D1958">
        <v>1</v>
      </c>
      <c r="E1958" t="s">
        <v>17175</v>
      </c>
      <c r="F1958" t="s">
        <v>17176</v>
      </c>
      <c r="G1958">
        <v>47783910</v>
      </c>
      <c r="H1958">
        <v>112.66</v>
      </c>
      <c r="I1958">
        <v>34532</v>
      </c>
      <c r="J1958">
        <v>31667</v>
      </c>
      <c r="K1958">
        <f t="shared" si="90"/>
        <v>3890375.12</v>
      </c>
      <c r="L1958">
        <f t="shared" si="91"/>
        <v>3567604.2199999997</v>
      </c>
      <c r="M1958">
        <f t="shared" si="92"/>
        <v>1.0904727318659804</v>
      </c>
    </row>
    <row r="1959" spans="1:13" x14ac:dyDescent="0.3">
      <c r="A1959">
        <v>15831</v>
      </c>
      <c r="B1959">
        <v>20191231</v>
      </c>
      <c r="C1959">
        <v>11</v>
      </c>
      <c r="D1959">
        <v>3</v>
      </c>
      <c r="E1959" t="s">
        <v>4481</v>
      </c>
      <c r="F1959" t="s">
        <v>4482</v>
      </c>
      <c r="G1959" t="s">
        <v>4483</v>
      </c>
      <c r="H1959">
        <v>103.36</v>
      </c>
      <c r="I1959">
        <v>457663</v>
      </c>
      <c r="J1959">
        <v>34509</v>
      </c>
      <c r="K1959">
        <f t="shared" si="90"/>
        <v>47304047.68</v>
      </c>
      <c r="L1959">
        <f t="shared" si="91"/>
        <v>3566850.2399999998</v>
      </c>
      <c r="M1959">
        <f t="shared" si="92"/>
        <v>13.262134515633603</v>
      </c>
    </row>
    <row r="1960" spans="1:13" x14ac:dyDescent="0.3">
      <c r="A1960">
        <v>80575</v>
      </c>
      <c r="B1960">
        <v>20191231</v>
      </c>
      <c r="C1960">
        <v>11</v>
      </c>
      <c r="D1960">
        <v>1</v>
      </c>
      <c r="E1960" t="s">
        <v>12165</v>
      </c>
      <c r="F1960" t="s">
        <v>12166</v>
      </c>
      <c r="G1960">
        <v>82907310</v>
      </c>
      <c r="H1960">
        <v>80.23</v>
      </c>
      <c r="I1960">
        <v>74247</v>
      </c>
      <c r="J1960">
        <v>44327</v>
      </c>
      <c r="K1960">
        <f t="shared" si="90"/>
        <v>5956836.8100000005</v>
      </c>
      <c r="L1960">
        <f t="shared" si="91"/>
        <v>3556355.21</v>
      </c>
      <c r="M1960">
        <f t="shared" si="92"/>
        <v>1.6749836442800099</v>
      </c>
    </row>
    <row r="1961" spans="1:13" hidden="1" x14ac:dyDescent="0.3">
      <c r="A1961">
        <v>16006</v>
      </c>
      <c r="B1961">
        <v>20191231</v>
      </c>
      <c r="C1961">
        <v>73</v>
      </c>
      <c r="D1961">
        <v>3</v>
      </c>
      <c r="E1961" t="s">
        <v>4699</v>
      </c>
      <c r="F1961" t="s">
        <v>227</v>
      </c>
      <c r="G1961" t="s">
        <v>4700</v>
      </c>
      <c r="H1961">
        <v>39.42</v>
      </c>
      <c r="I1961">
        <v>7207</v>
      </c>
      <c r="J1961">
        <v>7700</v>
      </c>
      <c r="K1961">
        <f t="shared" si="90"/>
        <v>284099.94</v>
      </c>
      <c r="L1961">
        <f t="shared" si="91"/>
        <v>303534</v>
      </c>
      <c r="M1961">
        <f t="shared" si="92"/>
        <v>0.93597402597402601</v>
      </c>
    </row>
    <row r="1962" spans="1:13" x14ac:dyDescent="0.3">
      <c r="A1962">
        <v>12639</v>
      </c>
      <c r="B1962">
        <v>20191231</v>
      </c>
      <c r="C1962">
        <v>11</v>
      </c>
      <c r="D1962">
        <v>3</v>
      </c>
      <c r="E1962" t="s">
        <v>775</v>
      </c>
      <c r="F1962" t="s">
        <v>776</v>
      </c>
      <c r="G1962" t="s">
        <v>777</v>
      </c>
      <c r="H1962">
        <v>58.55</v>
      </c>
      <c r="I1962">
        <v>84247</v>
      </c>
      <c r="J1962">
        <v>60717</v>
      </c>
      <c r="K1962">
        <f t="shared" si="90"/>
        <v>4932661.8499999996</v>
      </c>
      <c r="L1962">
        <f t="shared" si="91"/>
        <v>3554980.3499999996</v>
      </c>
      <c r="M1962">
        <f t="shared" si="92"/>
        <v>1.3875356160548116</v>
      </c>
    </row>
    <row r="1963" spans="1:13" x14ac:dyDescent="0.3">
      <c r="A1963">
        <v>82777</v>
      </c>
      <c r="B1963">
        <v>20191231</v>
      </c>
      <c r="C1963">
        <v>11</v>
      </c>
      <c r="D1963">
        <v>1</v>
      </c>
      <c r="E1963" t="s">
        <v>12567</v>
      </c>
      <c r="F1963" t="s">
        <v>12568</v>
      </c>
      <c r="G1963">
        <v>55353010</v>
      </c>
      <c r="H1963">
        <v>78.47</v>
      </c>
      <c r="I1963">
        <v>104150</v>
      </c>
      <c r="J1963">
        <v>45195</v>
      </c>
      <c r="K1963">
        <f t="shared" si="90"/>
        <v>8172650.5</v>
      </c>
      <c r="L1963">
        <f t="shared" si="91"/>
        <v>3546451.65</v>
      </c>
      <c r="M1963">
        <f t="shared" si="92"/>
        <v>2.3044584577940039</v>
      </c>
    </row>
    <row r="1964" spans="1:13" hidden="1" x14ac:dyDescent="0.3">
      <c r="A1964">
        <v>16009</v>
      </c>
      <c r="B1964">
        <v>20191231</v>
      </c>
      <c r="C1964">
        <v>73</v>
      </c>
      <c r="D1964">
        <v>3</v>
      </c>
      <c r="E1964" t="s">
        <v>4705</v>
      </c>
      <c r="F1964" t="s">
        <v>4706</v>
      </c>
      <c r="G1964">
        <v>3210810</v>
      </c>
      <c r="H1964">
        <v>51.357199999999999</v>
      </c>
      <c r="I1964">
        <v>6248</v>
      </c>
      <c r="J1964">
        <v>4900</v>
      </c>
      <c r="K1964">
        <f t="shared" si="90"/>
        <v>320879.7856</v>
      </c>
      <c r="L1964">
        <f t="shared" si="91"/>
        <v>251650.28</v>
      </c>
      <c r="M1964">
        <f t="shared" si="92"/>
        <v>1.2751020408163265</v>
      </c>
    </row>
    <row r="1965" spans="1:13" x14ac:dyDescent="0.3">
      <c r="A1965">
        <v>14325</v>
      </c>
      <c r="B1965">
        <v>20191231</v>
      </c>
      <c r="C1965">
        <v>11</v>
      </c>
      <c r="D1965">
        <v>3</v>
      </c>
      <c r="E1965" t="s">
        <v>2527</v>
      </c>
      <c r="F1965" t="s">
        <v>2528</v>
      </c>
      <c r="G1965">
        <v>87537220</v>
      </c>
      <c r="H1965">
        <v>59.61</v>
      </c>
      <c r="I1965">
        <v>341436</v>
      </c>
      <c r="J1965">
        <v>59093</v>
      </c>
      <c r="K1965">
        <f t="shared" si="90"/>
        <v>20352999.960000001</v>
      </c>
      <c r="L1965">
        <f t="shared" si="91"/>
        <v>3522533.73</v>
      </c>
      <c r="M1965">
        <f t="shared" si="92"/>
        <v>5.7779432420083596</v>
      </c>
    </row>
    <row r="1966" spans="1:13" hidden="1" x14ac:dyDescent="0.3">
      <c r="A1966">
        <v>16015</v>
      </c>
      <c r="B1966">
        <v>20191231</v>
      </c>
      <c r="C1966">
        <v>73</v>
      </c>
      <c r="D1966">
        <v>3</v>
      </c>
      <c r="E1966" t="s">
        <v>4709</v>
      </c>
      <c r="F1966" t="s">
        <v>399</v>
      </c>
      <c r="G1966" t="s">
        <v>4710</v>
      </c>
      <c r="H1966">
        <v>65.45</v>
      </c>
      <c r="I1966">
        <v>2246</v>
      </c>
      <c r="J1966">
        <v>1150</v>
      </c>
      <c r="K1966">
        <f t="shared" si="90"/>
        <v>147000.70000000001</v>
      </c>
      <c r="L1966">
        <f t="shared" si="91"/>
        <v>75267.5</v>
      </c>
      <c r="M1966">
        <f t="shared" si="92"/>
        <v>1.9530434782608697</v>
      </c>
    </row>
    <row r="1967" spans="1:13" hidden="1" x14ac:dyDescent="0.3">
      <c r="A1967">
        <v>16016</v>
      </c>
      <c r="B1967">
        <v>20191231</v>
      </c>
      <c r="C1967">
        <v>73</v>
      </c>
      <c r="D1967">
        <v>3</v>
      </c>
      <c r="E1967" t="s">
        <v>4711</v>
      </c>
      <c r="F1967" t="s">
        <v>3305</v>
      </c>
      <c r="G1967" t="s">
        <v>4712</v>
      </c>
      <c r="H1967">
        <v>53.013800000000003</v>
      </c>
      <c r="I1967">
        <v>249</v>
      </c>
      <c r="J1967">
        <v>400</v>
      </c>
      <c r="K1967">
        <f t="shared" si="90"/>
        <v>13200.4362</v>
      </c>
      <c r="L1967">
        <f t="shared" si="91"/>
        <v>21205.52</v>
      </c>
      <c r="M1967">
        <f t="shared" si="92"/>
        <v>0.62250000000000005</v>
      </c>
    </row>
    <row r="1968" spans="1:13" hidden="1" x14ac:dyDescent="0.3">
      <c r="A1968">
        <v>16017</v>
      </c>
      <c r="B1968">
        <v>20191231</v>
      </c>
      <c r="C1968">
        <v>73</v>
      </c>
      <c r="D1968">
        <v>3</v>
      </c>
      <c r="E1968" t="s">
        <v>4713</v>
      </c>
      <c r="F1968" t="s">
        <v>3305</v>
      </c>
      <c r="G1968" t="s">
        <v>4714</v>
      </c>
      <c r="H1968">
        <v>59.968899999999998</v>
      </c>
      <c r="I1968">
        <v>2781</v>
      </c>
      <c r="J1968">
        <v>4050</v>
      </c>
      <c r="K1968">
        <f t="shared" si="90"/>
        <v>166773.51089999999</v>
      </c>
      <c r="L1968">
        <f t="shared" si="91"/>
        <v>242874.04499999998</v>
      </c>
      <c r="M1968">
        <f t="shared" si="92"/>
        <v>0.68666666666666665</v>
      </c>
    </row>
    <row r="1969" spans="1:13" hidden="1" x14ac:dyDescent="0.3">
      <c r="A1969">
        <v>16018</v>
      </c>
      <c r="B1969">
        <v>20191231</v>
      </c>
      <c r="C1969">
        <v>73</v>
      </c>
      <c r="D1969">
        <v>3</v>
      </c>
      <c r="E1969" t="s">
        <v>4715</v>
      </c>
      <c r="F1969" t="s">
        <v>3305</v>
      </c>
      <c r="G1969" t="s">
        <v>4716</v>
      </c>
      <c r="H1969">
        <v>62.726100000000002</v>
      </c>
      <c r="I1969">
        <v>544</v>
      </c>
      <c r="J1969">
        <v>600</v>
      </c>
      <c r="K1969">
        <f t="shared" si="90"/>
        <v>34122.998400000004</v>
      </c>
      <c r="L1969">
        <f t="shared" si="91"/>
        <v>37635.660000000003</v>
      </c>
      <c r="M1969">
        <f t="shared" si="92"/>
        <v>0.90666666666666662</v>
      </c>
    </row>
    <row r="1970" spans="1:13" x14ac:dyDescent="0.3">
      <c r="A1970">
        <v>15318</v>
      </c>
      <c r="B1970">
        <v>20191231</v>
      </c>
      <c r="C1970">
        <v>11</v>
      </c>
      <c r="D1970">
        <v>1</v>
      </c>
      <c r="E1970" t="s">
        <v>3880</v>
      </c>
      <c r="F1970" t="s">
        <v>3881</v>
      </c>
      <c r="G1970">
        <v>4548710</v>
      </c>
      <c r="H1970">
        <v>22.04</v>
      </c>
      <c r="I1970">
        <v>195119</v>
      </c>
      <c r="J1970">
        <v>159342</v>
      </c>
      <c r="K1970">
        <f t="shared" si="90"/>
        <v>4300422.76</v>
      </c>
      <c r="L1970">
        <f t="shared" si="91"/>
        <v>3511897.6799999997</v>
      </c>
      <c r="M1970">
        <f t="shared" si="92"/>
        <v>1.2245296280955429</v>
      </c>
    </row>
    <row r="1971" spans="1:13" x14ac:dyDescent="0.3">
      <c r="A1971">
        <v>58771</v>
      </c>
      <c r="B1971">
        <v>20191231</v>
      </c>
      <c r="C1971">
        <v>11</v>
      </c>
      <c r="D1971">
        <v>1</v>
      </c>
      <c r="E1971" t="s">
        <v>10401</v>
      </c>
      <c r="F1971" t="s">
        <v>10402</v>
      </c>
      <c r="G1971">
        <v>75875010</v>
      </c>
      <c r="H1971">
        <v>85.61</v>
      </c>
      <c r="I1971">
        <v>45129</v>
      </c>
      <c r="J1971">
        <v>40942</v>
      </c>
      <c r="K1971">
        <f t="shared" si="90"/>
        <v>3863493.69</v>
      </c>
      <c r="L1971">
        <f t="shared" si="91"/>
        <v>3505044.62</v>
      </c>
      <c r="M1971">
        <f t="shared" si="92"/>
        <v>1.102266621073714</v>
      </c>
    </row>
    <row r="1972" spans="1:13" x14ac:dyDescent="0.3">
      <c r="A1972">
        <v>50948</v>
      </c>
      <c r="B1972">
        <v>20191231</v>
      </c>
      <c r="C1972">
        <v>11</v>
      </c>
      <c r="D1972">
        <v>3</v>
      </c>
      <c r="E1972" t="s">
        <v>10218</v>
      </c>
      <c r="F1972" t="s">
        <v>10219</v>
      </c>
      <c r="G1972">
        <v>81685010</v>
      </c>
      <c r="H1972">
        <v>52.9</v>
      </c>
      <c r="I1972">
        <v>114487</v>
      </c>
      <c r="J1972">
        <v>66201</v>
      </c>
      <c r="K1972">
        <f t="shared" si="90"/>
        <v>6056362.2999999998</v>
      </c>
      <c r="L1972">
        <f t="shared" si="91"/>
        <v>3502032.9</v>
      </c>
      <c r="M1972">
        <f t="shared" si="92"/>
        <v>1.7293847524961858</v>
      </c>
    </row>
    <row r="1973" spans="1:13" hidden="1" x14ac:dyDescent="0.3">
      <c r="A1973">
        <v>16022</v>
      </c>
      <c r="B1973">
        <v>20191231</v>
      </c>
      <c r="C1973">
        <v>31</v>
      </c>
      <c r="D1973">
        <v>3</v>
      </c>
      <c r="E1973" t="s">
        <v>4726</v>
      </c>
      <c r="F1973" t="s">
        <v>4727</v>
      </c>
      <c r="G1973" t="s">
        <v>4728</v>
      </c>
      <c r="H1973">
        <v>5.3</v>
      </c>
      <c r="I1973">
        <v>7366</v>
      </c>
      <c r="J1973">
        <v>17154</v>
      </c>
      <c r="K1973">
        <f t="shared" si="90"/>
        <v>39039.799999999996</v>
      </c>
      <c r="L1973">
        <f t="shared" si="91"/>
        <v>90916.2</v>
      </c>
      <c r="M1973">
        <f t="shared" si="92"/>
        <v>0.42940422058994987</v>
      </c>
    </row>
    <row r="1974" spans="1:13" x14ac:dyDescent="0.3">
      <c r="A1974">
        <v>15397</v>
      </c>
      <c r="B1974">
        <v>20191231</v>
      </c>
      <c r="C1974">
        <v>11</v>
      </c>
      <c r="D1974">
        <v>1</v>
      </c>
      <c r="E1974" t="s">
        <v>3988</v>
      </c>
      <c r="F1974" t="s">
        <v>3989</v>
      </c>
      <c r="G1974" t="s">
        <v>3990</v>
      </c>
      <c r="H1974">
        <v>103.08</v>
      </c>
      <c r="I1974">
        <v>63742</v>
      </c>
      <c r="J1974">
        <v>33948</v>
      </c>
      <c r="K1974">
        <f t="shared" si="90"/>
        <v>6570525.3600000003</v>
      </c>
      <c r="L1974">
        <f t="shared" si="91"/>
        <v>3499359.84</v>
      </c>
      <c r="M1974">
        <f t="shared" si="92"/>
        <v>1.8776363850595028</v>
      </c>
    </row>
    <row r="1975" spans="1:13" hidden="1" x14ac:dyDescent="0.3">
      <c r="A1975">
        <v>16034</v>
      </c>
      <c r="B1975">
        <v>20191231</v>
      </c>
      <c r="C1975">
        <v>31</v>
      </c>
      <c r="D1975">
        <v>1</v>
      </c>
      <c r="E1975" t="s">
        <v>4731</v>
      </c>
      <c r="F1975" t="s">
        <v>4732</v>
      </c>
      <c r="G1975" t="s">
        <v>4733</v>
      </c>
      <c r="H1975">
        <v>4.75</v>
      </c>
      <c r="I1975">
        <v>150965</v>
      </c>
      <c r="J1975">
        <v>52853</v>
      </c>
      <c r="K1975">
        <f t="shared" si="90"/>
        <v>717083.75</v>
      </c>
      <c r="L1975">
        <f t="shared" si="91"/>
        <v>251051.75</v>
      </c>
      <c r="M1975">
        <f t="shared" si="92"/>
        <v>2.8563184682042646</v>
      </c>
    </row>
    <row r="1976" spans="1:13" hidden="1" x14ac:dyDescent="0.3">
      <c r="A1976">
        <v>16042</v>
      </c>
      <c r="B1976">
        <v>20191231</v>
      </c>
      <c r="C1976">
        <v>18</v>
      </c>
      <c r="D1976">
        <v>1</v>
      </c>
      <c r="E1976" t="s">
        <v>4734</v>
      </c>
      <c r="F1976" t="s">
        <v>4735</v>
      </c>
      <c r="G1976" t="s">
        <v>4736</v>
      </c>
      <c r="H1976">
        <v>30.97</v>
      </c>
      <c r="I1976">
        <v>374938</v>
      </c>
      <c r="J1976">
        <v>113807</v>
      </c>
      <c r="K1976">
        <f t="shared" si="90"/>
        <v>11611829.859999999</v>
      </c>
      <c r="L1976">
        <f t="shared" si="91"/>
        <v>3524602.79</v>
      </c>
      <c r="M1976">
        <f t="shared" si="92"/>
        <v>3.2945073677366068</v>
      </c>
    </row>
    <row r="1977" spans="1:13" hidden="1" x14ac:dyDescent="0.3">
      <c r="A1977">
        <v>16043</v>
      </c>
      <c r="B1977">
        <v>20191231</v>
      </c>
      <c r="C1977">
        <v>12</v>
      </c>
      <c r="D1977">
        <v>3</v>
      </c>
      <c r="E1977" t="s">
        <v>4737</v>
      </c>
      <c r="F1977" t="s">
        <v>4738</v>
      </c>
      <c r="G1977" t="s">
        <v>4739</v>
      </c>
      <c r="H1977">
        <v>1.38</v>
      </c>
      <c r="I1977">
        <v>1118215</v>
      </c>
      <c r="J1977">
        <v>178257</v>
      </c>
      <c r="K1977">
        <f t="shared" si="90"/>
        <v>1543136.7</v>
      </c>
      <c r="L1977">
        <f t="shared" si="91"/>
        <v>245994.65999999997</v>
      </c>
      <c r="M1977">
        <f t="shared" si="92"/>
        <v>6.2730495857105195</v>
      </c>
    </row>
    <row r="1978" spans="1:13" x14ac:dyDescent="0.3">
      <c r="A1978">
        <v>14831</v>
      </c>
      <c r="B1978">
        <v>20191231</v>
      </c>
      <c r="C1978">
        <v>11</v>
      </c>
      <c r="D1978">
        <v>3</v>
      </c>
      <c r="E1978" t="s">
        <v>3231</v>
      </c>
      <c r="F1978" t="s">
        <v>3232</v>
      </c>
      <c r="G1978" t="s">
        <v>3233</v>
      </c>
      <c r="H1978">
        <v>15.39</v>
      </c>
      <c r="I1978">
        <v>213869</v>
      </c>
      <c r="J1978">
        <v>227044</v>
      </c>
      <c r="K1978">
        <f t="shared" si="90"/>
        <v>3291443.91</v>
      </c>
      <c r="L1978">
        <f t="shared" si="91"/>
        <v>3494207.16</v>
      </c>
      <c r="M1978">
        <f t="shared" si="92"/>
        <v>0.94197160021845983</v>
      </c>
    </row>
    <row r="1979" spans="1:13" hidden="1" x14ac:dyDescent="0.3">
      <c r="A1979">
        <v>16048</v>
      </c>
      <c r="B1979">
        <v>20191231</v>
      </c>
      <c r="C1979">
        <v>12</v>
      </c>
      <c r="D1979">
        <v>1</v>
      </c>
      <c r="E1979" t="s">
        <v>4743</v>
      </c>
      <c r="F1979" t="s">
        <v>4744</v>
      </c>
      <c r="G1979" t="s">
        <v>4745</v>
      </c>
      <c r="H1979">
        <v>50.88</v>
      </c>
      <c r="I1979">
        <v>172496</v>
      </c>
      <c r="J1979">
        <v>460174</v>
      </c>
      <c r="K1979">
        <f t="shared" si="90"/>
        <v>8776596.4800000004</v>
      </c>
      <c r="L1979">
        <f t="shared" si="91"/>
        <v>23413653.120000001</v>
      </c>
      <c r="M1979">
        <f t="shared" si="92"/>
        <v>0.3748495134449143</v>
      </c>
    </row>
    <row r="1980" spans="1:13" x14ac:dyDescent="0.3">
      <c r="A1980">
        <v>15222</v>
      </c>
      <c r="B1980">
        <v>20191231</v>
      </c>
      <c r="C1980">
        <v>11</v>
      </c>
      <c r="D1980">
        <v>3</v>
      </c>
      <c r="E1980" t="s">
        <v>3744</v>
      </c>
      <c r="F1980" t="s">
        <v>3745</v>
      </c>
      <c r="G1980">
        <v>46226010</v>
      </c>
      <c r="H1980">
        <v>27.68</v>
      </c>
      <c r="I1980">
        <v>281266</v>
      </c>
      <c r="J1980">
        <v>126195</v>
      </c>
      <c r="K1980">
        <f t="shared" si="90"/>
        <v>7785442.8799999999</v>
      </c>
      <c r="L1980">
        <f t="shared" si="91"/>
        <v>3493077.6</v>
      </c>
      <c r="M1980">
        <f t="shared" si="92"/>
        <v>2.228820476247078</v>
      </c>
    </row>
    <row r="1981" spans="1:13" x14ac:dyDescent="0.3">
      <c r="A1981">
        <v>83799</v>
      </c>
      <c r="B1981">
        <v>20191231</v>
      </c>
      <c r="C1981">
        <v>11</v>
      </c>
      <c r="D1981">
        <v>3</v>
      </c>
      <c r="E1981" t="s">
        <v>12756</v>
      </c>
      <c r="F1981" t="s">
        <v>12757</v>
      </c>
      <c r="G1981" t="s">
        <v>12758</v>
      </c>
      <c r="H1981">
        <v>158.89999</v>
      </c>
      <c r="I1981">
        <v>35167</v>
      </c>
      <c r="J1981">
        <v>21965</v>
      </c>
      <c r="K1981">
        <f t="shared" si="90"/>
        <v>5588035.94833</v>
      </c>
      <c r="L1981">
        <f t="shared" si="91"/>
        <v>3490238.2803500001</v>
      </c>
      <c r="M1981">
        <f t="shared" si="92"/>
        <v>1.6010471204188481</v>
      </c>
    </row>
    <row r="1982" spans="1:13" x14ac:dyDescent="0.3">
      <c r="A1982">
        <v>56223</v>
      </c>
      <c r="B1982">
        <v>20191231</v>
      </c>
      <c r="C1982">
        <v>11</v>
      </c>
      <c r="D1982">
        <v>1</v>
      </c>
      <c r="E1982" t="s">
        <v>10337</v>
      </c>
      <c r="F1982" t="s">
        <v>10338</v>
      </c>
      <c r="G1982">
        <v>54634710</v>
      </c>
      <c r="H1982">
        <v>29.67</v>
      </c>
      <c r="I1982">
        <v>269520</v>
      </c>
      <c r="J1982">
        <v>117453</v>
      </c>
      <c r="K1982">
        <f t="shared" si="90"/>
        <v>7996658.4000000004</v>
      </c>
      <c r="L1982">
        <f t="shared" si="91"/>
        <v>3484830.5100000002</v>
      </c>
      <c r="M1982">
        <f t="shared" si="92"/>
        <v>2.2947051160889886</v>
      </c>
    </row>
    <row r="1983" spans="1:13" hidden="1" x14ac:dyDescent="0.3">
      <c r="A1983">
        <v>16055</v>
      </c>
      <c r="B1983">
        <v>20191231</v>
      </c>
      <c r="C1983">
        <v>73</v>
      </c>
      <c r="D1983">
        <v>3</v>
      </c>
      <c r="E1983" t="s">
        <v>4754</v>
      </c>
      <c r="F1983" t="s">
        <v>227</v>
      </c>
      <c r="G1983" t="s">
        <v>4755</v>
      </c>
      <c r="H1983">
        <v>21.7729</v>
      </c>
      <c r="I1983">
        <v>3519</v>
      </c>
      <c r="J1983">
        <v>1300</v>
      </c>
      <c r="K1983">
        <f t="shared" si="90"/>
        <v>76618.835099999997</v>
      </c>
      <c r="L1983">
        <f t="shared" si="91"/>
        <v>28304.77</v>
      </c>
      <c r="M1983">
        <f t="shared" si="92"/>
        <v>2.706923076923077</v>
      </c>
    </row>
    <row r="1984" spans="1:13" hidden="1" x14ac:dyDescent="0.3">
      <c r="A1984">
        <v>16057</v>
      </c>
      <c r="B1984">
        <v>20191231</v>
      </c>
      <c r="C1984">
        <v>73</v>
      </c>
      <c r="D1984">
        <v>3</v>
      </c>
      <c r="E1984" t="s">
        <v>4756</v>
      </c>
      <c r="F1984" t="s">
        <v>2431</v>
      </c>
      <c r="G1984" t="s">
        <v>4757</v>
      </c>
      <c r="H1984">
        <v>25.895</v>
      </c>
      <c r="I1984">
        <v>7934</v>
      </c>
      <c r="J1984">
        <v>1000</v>
      </c>
      <c r="K1984">
        <f t="shared" si="90"/>
        <v>205450.93</v>
      </c>
      <c r="L1984">
        <f t="shared" si="91"/>
        <v>25895</v>
      </c>
      <c r="M1984">
        <f t="shared" si="92"/>
        <v>7.9340000000000002</v>
      </c>
    </row>
    <row r="1985" spans="1:13" hidden="1" x14ac:dyDescent="0.3">
      <c r="A1985">
        <v>16059</v>
      </c>
      <c r="B1985">
        <v>20191231</v>
      </c>
      <c r="C1985">
        <v>73</v>
      </c>
      <c r="D1985">
        <v>3</v>
      </c>
      <c r="E1985" t="s">
        <v>4758</v>
      </c>
      <c r="F1985" t="s">
        <v>227</v>
      </c>
      <c r="G1985" t="s">
        <v>4759</v>
      </c>
      <c r="H1985">
        <v>23.559699999999999</v>
      </c>
      <c r="I1985">
        <v>730</v>
      </c>
      <c r="J1985">
        <v>1100</v>
      </c>
      <c r="K1985">
        <f t="shared" si="90"/>
        <v>17198.580999999998</v>
      </c>
      <c r="L1985">
        <f t="shared" si="91"/>
        <v>25915.67</v>
      </c>
      <c r="M1985">
        <f t="shared" si="92"/>
        <v>0.66363636363636369</v>
      </c>
    </row>
    <row r="1986" spans="1:13" hidden="1" x14ac:dyDescent="0.3">
      <c r="A1986">
        <v>16060</v>
      </c>
      <c r="B1986">
        <v>20191231</v>
      </c>
      <c r="C1986">
        <v>73</v>
      </c>
      <c r="D1986">
        <v>3</v>
      </c>
      <c r="E1986" t="s">
        <v>4760</v>
      </c>
      <c r="F1986" t="s">
        <v>227</v>
      </c>
      <c r="G1986" t="s">
        <v>4761</v>
      </c>
      <c r="H1986">
        <v>25.9</v>
      </c>
      <c r="I1986">
        <v>4892</v>
      </c>
      <c r="J1986">
        <v>3000</v>
      </c>
      <c r="K1986">
        <f t="shared" ref="K1986:K2049" si="93">H1986*I1986</f>
        <v>126702.79999999999</v>
      </c>
      <c r="L1986">
        <f t="shared" ref="L1986:L2049" si="94">H1986*J1986</f>
        <v>77700</v>
      </c>
      <c r="M1986">
        <f t="shared" ref="M1986:M2049" si="95">I1986/J1986</f>
        <v>1.6306666666666667</v>
      </c>
    </row>
    <row r="1987" spans="1:13" hidden="1" x14ac:dyDescent="0.3">
      <c r="A1987">
        <v>16062</v>
      </c>
      <c r="B1987">
        <v>20191231</v>
      </c>
      <c r="C1987">
        <v>12</v>
      </c>
      <c r="D1987">
        <v>3</v>
      </c>
      <c r="E1987" t="s">
        <v>4762</v>
      </c>
      <c r="F1987" t="s">
        <v>4763</v>
      </c>
      <c r="G1987" t="s">
        <v>4764</v>
      </c>
      <c r="H1987">
        <v>14.08</v>
      </c>
      <c r="I1987">
        <v>14093</v>
      </c>
      <c r="J1987">
        <v>23359</v>
      </c>
      <c r="K1987">
        <f t="shared" si="93"/>
        <v>198429.44</v>
      </c>
      <c r="L1987">
        <f t="shared" si="94"/>
        <v>328894.72000000003</v>
      </c>
      <c r="M1987">
        <f t="shared" si="95"/>
        <v>0.60332206001969257</v>
      </c>
    </row>
    <row r="1988" spans="1:13" x14ac:dyDescent="0.3">
      <c r="A1988">
        <v>10026</v>
      </c>
      <c r="B1988">
        <v>20191231</v>
      </c>
      <c r="C1988">
        <v>11</v>
      </c>
      <c r="D1988">
        <v>3</v>
      </c>
      <c r="E1988" t="s">
        <v>10</v>
      </c>
      <c r="F1988" t="s">
        <v>11</v>
      </c>
      <c r="G1988">
        <v>46603210</v>
      </c>
      <c r="H1988">
        <v>184.27</v>
      </c>
      <c r="I1988">
        <v>19552</v>
      </c>
      <c r="J1988">
        <v>18899</v>
      </c>
      <c r="K1988">
        <f t="shared" si="93"/>
        <v>3602847.04</v>
      </c>
      <c r="L1988">
        <f t="shared" si="94"/>
        <v>3482518.73</v>
      </c>
      <c r="M1988">
        <f t="shared" si="95"/>
        <v>1.0345520927033176</v>
      </c>
    </row>
    <row r="1989" spans="1:13" x14ac:dyDescent="0.3">
      <c r="A1989">
        <v>82634</v>
      </c>
      <c r="B1989">
        <v>20191231</v>
      </c>
      <c r="C1989">
        <v>11</v>
      </c>
      <c r="D1989">
        <v>1</v>
      </c>
      <c r="E1989" t="s">
        <v>12521</v>
      </c>
      <c r="F1989" t="s">
        <v>12522</v>
      </c>
      <c r="G1989">
        <v>10055710</v>
      </c>
      <c r="H1989">
        <v>377.85001</v>
      </c>
      <c r="I1989">
        <v>21075</v>
      </c>
      <c r="J1989">
        <v>9216</v>
      </c>
      <c r="K1989">
        <f t="shared" si="93"/>
        <v>7963188.9607499996</v>
      </c>
      <c r="L1989">
        <f t="shared" si="94"/>
        <v>3482265.6921600001</v>
      </c>
      <c r="M1989">
        <f t="shared" si="95"/>
        <v>2.2867838541666665</v>
      </c>
    </row>
    <row r="1990" spans="1:13" x14ac:dyDescent="0.3">
      <c r="A1990">
        <v>35124</v>
      </c>
      <c r="B1990">
        <v>20191231</v>
      </c>
      <c r="C1990">
        <v>11</v>
      </c>
      <c r="D1990">
        <v>1</v>
      </c>
      <c r="E1990" t="s">
        <v>9905</v>
      </c>
      <c r="F1990" t="s">
        <v>9906</v>
      </c>
      <c r="G1990" t="s">
        <v>9907</v>
      </c>
      <c r="H1990">
        <v>43.71</v>
      </c>
      <c r="I1990">
        <v>128112</v>
      </c>
      <c r="J1990">
        <v>79519</v>
      </c>
      <c r="K1990">
        <f t="shared" si="93"/>
        <v>5599775.5200000005</v>
      </c>
      <c r="L1990">
        <f t="shared" si="94"/>
        <v>3475775.49</v>
      </c>
      <c r="M1990">
        <f t="shared" si="95"/>
        <v>1.6110866585344383</v>
      </c>
    </row>
    <row r="1991" spans="1:13" x14ac:dyDescent="0.3">
      <c r="A1991">
        <v>15400</v>
      </c>
      <c r="B1991">
        <v>20191231</v>
      </c>
      <c r="C1991">
        <v>11</v>
      </c>
      <c r="D1991">
        <v>1</v>
      </c>
      <c r="E1991" t="s">
        <v>3996</v>
      </c>
      <c r="F1991" t="s">
        <v>3997</v>
      </c>
      <c r="G1991" t="s">
        <v>3998</v>
      </c>
      <c r="H1991">
        <v>50.22</v>
      </c>
      <c r="I1991">
        <v>132220</v>
      </c>
      <c r="J1991">
        <v>69178</v>
      </c>
      <c r="K1991">
        <f t="shared" si="93"/>
        <v>6640088.3999999994</v>
      </c>
      <c r="L1991">
        <f t="shared" si="94"/>
        <v>3474119.16</v>
      </c>
      <c r="M1991">
        <f t="shared" si="95"/>
        <v>1.9113012807539969</v>
      </c>
    </row>
    <row r="1992" spans="1:13" x14ac:dyDescent="0.3">
      <c r="A1992">
        <v>12515</v>
      </c>
      <c r="B1992">
        <v>20191231</v>
      </c>
      <c r="C1992">
        <v>11</v>
      </c>
      <c r="D1992">
        <v>1</v>
      </c>
      <c r="E1992" t="s">
        <v>650</v>
      </c>
      <c r="F1992" t="s">
        <v>651</v>
      </c>
      <c r="G1992" t="s">
        <v>652</v>
      </c>
      <c r="H1992">
        <v>36.56</v>
      </c>
      <c r="I1992">
        <v>103503</v>
      </c>
      <c r="J1992">
        <v>94945</v>
      </c>
      <c r="K1992">
        <f t="shared" si="93"/>
        <v>3784069.68</v>
      </c>
      <c r="L1992">
        <f t="shared" si="94"/>
        <v>3471189.2</v>
      </c>
      <c r="M1992">
        <f t="shared" si="95"/>
        <v>1.0901363947548581</v>
      </c>
    </row>
    <row r="1993" spans="1:13" x14ac:dyDescent="0.3">
      <c r="A1993">
        <v>81912</v>
      </c>
      <c r="B1993">
        <v>20191231</v>
      </c>
      <c r="C1993">
        <v>11</v>
      </c>
      <c r="D1993">
        <v>1</v>
      </c>
      <c r="E1993" t="s">
        <v>12416</v>
      </c>
      <c r="F1993" t="s">
        <v>12417</v>
      </c>
      <c r="G1993">
        <v>244410</v>
      </c>
      <c r="H1993">
        <v>20.47</v>
      </c>
      <c r="I1993">
        <v>87930</v>
      </c>
      <c r="J1993">
        <v>169102</v>
      </c>
      <c r="K1993">
        <f t="shared" si="93"/>
        <v>1799927.0999999999</v>
      </c>
      <c r="L1993">
        <f t="shared" si="94"/>
        <v>3461517.94</v>
      </c>
      <c r="M1993">
        <f t="shared" si="95"/>
        <v>0.51998202268453364</v>
      </c>
    </row>
    <row r="1994" spans="1:13" hidden="1" x14ac:dyDescent="0.3">
      <c r="A1994">
        <v>16071</v>
      </c>
      <c r="B1994">
        <v>20191231</v>
      </c>
      <c r="C1994">
        <v>72</v>
      </c>
      <c r="D1994">
        <v>1</v>
      </c>
      <c r="E1994" t="s">
        <v>4781</v>
      </c>
      <c r="F1994" t="s">
        <v>4782</v>
      </c>
      <c r="G1994" t="s">
        <v>4783</v>
      </c>
      <c r="H1994">
        <v>41.28</v>
      </c>
      <c r="I1994">
        <v>5645</v>
      </c>
      <c r="J1994">
        <v>80891</v>
      </c>
      <c r="K1994">
        <f t="shared" si="93"/>
        <v>233025.6</v>
      </c>
      <c r="L1994">
        <f t="shared" si="94"/>
        <v>3339180.48</v>
      </c>
      <c r="M1994">
        <f t="shared" si="95"/>
        <v>6.9785266593316936E-2</v>
      </c>
    </row>
    <row r="1995" spans="1:13" hidden="1" x14ac:dyDescent="0.3">
      <c r="A1995">
        <v>16074</v>
      </c>
      <c r="B1995">
        <v>20191231</v>
      </c>
      <c r="C1995">
        <v>44</v>
      </c>
      <c r="D1995">
        <v>1</v>
      </c>
      <c r="E1995" t="s">
        <v>4784</v>
      </c>
      <c r="F1995" t="s">
        <v>4785</v>
      </c>
      <c r="G1995" t="s">
        <v>4786</v>
      </c>
      <c r="H1995">
        <v>10.07</v>
      </c>
      <c r="I1995">
        <v>11723</v>
      </c>
      <c r="J1995">
        <v>21462</v>
      </c>
      <c r="K1995">
        <f t="shared" si="93"/>
        <v>118050.61</v>
      </c>
      <c r="L1995">
        <f t="shared" si="94"/>
        <v>216122.34</v>
      </c>
      <c r="M1995">
        <f t="shared" si="95"/>
        <v>0.54622122821731434</v>
      </c>
    </row>
    <row r="1996" spans="1:13" hidden="1" x14ac:dyDescent="0.3">
      <c r="A1996">
        <v>16075</v>
      </c>
      <c r="B1996">
        <v>20191231</v>
      </c>
      <c r="C1996">
        <v>73</v>
      </c>
      <c r="D1996">
        <v>4</v>
      </c>
      <c r="E1996" t="s">
        <v>4787</v>
      </c>
      <c r="F1996" t="s">
        <v>1545</v>
      </c>
      <c r="G1996" s="1">
        <v>3.3733E+84</v>
      </c>
      <c r="H1996">
        <v>12.06</v>
      </c>
      <c r="I1996">
        <v>97961</v>
      </c>
      <c r="J1996">
        <v>7798</v>
      </c>
      <c r="K1996">
        <f t="shared" si="93"/>
        <v>1181409.6600000001</v>
      </c>
      <c r="L1996">
        <f t="shared" si="94"/>
        <v>94043.88</v>
      </c>
      <c r="M1996">
        <f t="shared" si="95"/>
        <v>12.5623236727366</v>
      </c>
    </row>
    <row r="1997" spans="1:13" x14ac:dyDescent="0.3">
      <c r="A1997">
        <v>79879</v>
      </c>
      <c r="B1997">
        <v>20191231</v>
      </c>
      <c r="C1997">
        <v>11</v>
      </c>
      <c r="D1997">
        <v>3</v>
      </c>
      <c r="E1997" t="s">
        <v>12005</v>
      </c>
      <c r="F1997" t="s">
        <v>12006</v>
      </c>
      <c r="G1997">
        <v>92555010</v>
      </c>
      <c r="H1997">
        <v>15</v>
      </c>
      <c r="I1997">
        <v>360365</v>
      </c>
      <c r="J1997">
        <v>229790</v>
      </c>
      <c r="K1997">
        <f t="shared" si="93"/>
        <v>5405475</v>
      </c>
      <c r="L1997">
        <f t="shared" si="94"/>
        <v>3446850</v>
      </c>
      <c r="M1997">
        <f t="shared" si="95"/>
        <v>1.5682362156751817</v>
      </c>
    </row>
    <row r="1998" spans="1:13" hidden="1" x14ac:dyDescent="0.3">
      <c r="A1998">
        <v>16077</v>
      </c>
      <c r="B1998">
        <v>20191231</v>
      </c>
      <c r="C1998">
        <v>31</v>
      </c>
      <c r="D1998">
        <v>1</v>
      </c>
      <c r="E1998" t="s">
        <v>4791</v>
      </c>
      <c r="F1998" t="s">
        <v>4792</v>
      </c>
      <c r="G1998" t="s">
        <v>4793</v>
      </c>
      <c r="H1998">
        <v>3.68</v>
      </c>
      <c r="I1998">
        <v>276564</v>
      </c>
      <c r="J1998">
        <v>19136</v>
      </c>
      <c r="K1998">
        <f t="shared" si="93"/>
        <v>1017755.52</v>
      </c>
      <c r="L1998">
        <f t="shared" si="94"/>
        <v>70420.479999999996</v>
      </c>
      <c r="M1998">
        <f t="shared" si="95"/>
        <v>14.45255016722408</v>
      </c>
    </row>
    <row r="1999" spans="1:13" hidden="1" x14ac:dyDescent="0.3">
      <c r="A1999">
        <v>16078</v>
      </c>
      <c r="B1999">
        <v>20191231</v>
      </c>
      <c r="C1999">
        <v>73</v>
      </c>
      <c r="D1999">
        <v>4</v>
      </c>
      <c r="E1999" t="s">
        <v>4794</v>
      </c>
      <c r="F1999" t="s">
        <v>762</v>
      </c>
      <c r="G1999" t="s">
        <v>4795</v>
      </c>
      <c r="H1999">
        <v>19.739999999999998</v>
      </c>
      <c r="I1999">
        <v>8056</v>
      </c>
      <c r="J1999">
        <v>4050</v>
      </c>
      <c r="K1999">
        <f t="shared" si="93"/>
        <v>159025.43999999997</v>
      </c>
      <c r="L1999">
        <f t="shared" si="94"/>
        <v>79947</v>
      </c>
      <c r="M1999">
        <f t="shared" si="95"/>
        <v>1.9891358024691359</v>
      </c>
    </row>
    <row r="2000" spans="1:13" hidden="1" x14ac:dyDescent="0.3">
      <c r="A2000">
        <v>16079</v>
      </c>
      <c r="B2000">
        <v>20191231</v>
      </c>
      <c r="C2000">
        <v>73</v>
      </c>
      <c r="D2000">
        <v>4</v>
      </c>
      <c r="E2000" t="s">
        <v>4796</v>
      </c>
      <c r="F2000" t="s">
        <v>762</v>
      </c>
      <c r="G2000" t="s">
        <v>4797</v>
      </c>
      <c r="H2000">
        <v>19.47</v>
      </c>
      <c r="I2000">
        <v>10882</v>
      </c>
      <c r="J2000">
        <v>400</v>
      </c>
      <c r="K2000">
        <f t="shared" si="93"/>
        <v>211872.53999999998</v>
      </c>
      <c r="L2000">
        <f t="shared" si="94"/>
        <v>7788</v>
      </c>
      <c r="M2000">
        <f t="shared" si="95"/>
        <v>27.204999999999998</v>
      </c>
    </row>
    <row r="2001" spans="1:13" hidden="1" x14ac:dyDescent="0.3">
      <c r="A2001">
        <v>16080</v>
      </c>
      <c r="B2001">
        <v>20191231</v>
      </c>
      <c r="C2001">
        <v>73</v>
      </c>
      <c r="D2001">
        <v>4</v>
      </c>
      <c r="E2001" t="s">
        <v>4798</v>
      </c>
      <c r="F2001" t="s">
        <v>3096</v>
      </c>
      <c r="G2001" t="s">
        <v>4799</v>
      </c>
      <c r="H2001">
        <v>70.64</v>
      </c>
      <c r="I2001">
        <v>1601</v>
      </c>
      <c r="J2001">
        <v>2900</v>
      </c>
      <c r="K2001">
        <f t="shared" si="93"/>
        <v>113094.64</v>
      </c>
      <c r="L2001">
        <f t="shared" si="94"/>
        <v>204856</v>
      </c>
      <c r="M2001">
        <f t="shared" si="95"/>
        <v>0.55206896551724138</v>
      </c>
    </row>
    <row r="2002" spans="1:13" x14ac:dyDescent="0.3">
      <c r="A2002">
        <v>84563</v>
      </c>
      <c r="B2002">
        <v>20191231</v>
      </c>
      <c r="C2002">
        <v>11</v>
      </c>
      <c r="D2002">
        <v>3</v>
      </c>
      <c r="E2002" t="s">
        <v>12919</v>
      </c>
      <c r="F2002" t="s">
        <v>12920</v>
      </c>
      <c r="G2002">
        <v>82704810</v>
      </c>
      <c r="H2002">
        <v>31.08</v>
      </c>
      <c r="I2002">
        <v>87733</v>
      </c>
      <c r="J2002">
        <v>110768</v>
      </c>
      <c r="K2002">
        <f t="shared" si="93"/>
        <v>2726741.6399999997</v>
      </c>
      <c r="L2002">
        <f t="shared" si="94"/>
        <v>3442669.44</v>
      </c>
      <c r="M2002">
        <f t="shared" si="95"/>
        <v>0.79204282825364725</v>
      </c>
    </row>
    <row r="2003" spans="1:13" x14ac:dyDescent="0.3">
      <c r="A2003">
        <v>84385</v>
      </c>
      <c r="B2003">
        <v>20191231</v>
      </c>
      <c r="C2003">
        <v>11</v>
      </c>
      <c r="D2003">
        <v>1</v>
      </c>
      <c r="E2003" t="s">
        <v>12884</v>
      </c>
      <c r="F2003" t="s">
        <v>12885</v>
      </c>
      <c r="G2003" t="s">
        <v>12886</v>
      </c>
      <c r="H2003">
        <v>86.04</v>
      </c>
      <c r="I2003">
        <v>131353</v>
      </c>
      <c r="J2003">
        <v>39998</v>
      </c>
      <c r="K2003">
        <f t="shared" si="93"/>
        <v>11301612.120000001</v>
      </c>
      <c r="L2003">
        <f t="shared" si="94"/>
        <v>3441427.9200000004</v>
      </c>
      <c r="M2003">
        <f t="shared" si="95"/>
        <v>3.283989199459973</v>
      </c>
    </row>
    <row r="2004" spans="1:13" x14ac:dyDescent="0.3">
      <c r="A2004">
        <v>76856</v>
      </c>
      <c r="B2004">
        <v>20191231</v>
      </c>
      <c r="C2004">
        <v>11</v>
      </c>
      <c r="D2004">
        <v>3</v>
      </c>
      <c r="E2004" t="s">
        <v>11245</v>
      </c>
      <c r="F2004" t="s">
        <v>11246</v>
      </c>
      <c r="G2004" t="s">
        <v>11247</v>
      </c>
      <c r="H2004">
        <v>80.63</v>
      </c>
      <c r="I2004">
        <v>64443</v>
      </c>
      <c r="J2004">
        <v>42679</v>
      </c>
      <c r="K2004">
        <f t="shared" si="93"/>
        <v>5196039.09</v>
      </c>
      <c r="L2004">
        <f t="shared" si="94"/>
        <v>3441207.77</v>
      </c>
      <c r="M2004">
        <f t="shared" si="95"/>
        <v>1.5099463436350431</v>
      </c>
    </row>
    <row r="2005" spans="1:13" x14ac:dyDescent="0.3">
      <c r="A2005">
        <v>75976</v>
      </c>
      <c r="B2005">
        <v>20191231</v>
      </c>
      <c r="C2005">
        <v>11</v>
      </c>
      <c r="D2005">
        <v>3</v>
      </c>
      <c r="E2005" t="s">
        <v>11076</v>
      </c>
      <c r="F2005" t="s">
        <v>11077</v>
      </c>
      <c r="G2005">
        <v>64049110</v>
      </c>
      <c r="H2005">
        <v>65.260000000000005</v>
      </c>
      <c r="I2005">
        <v>44966</v>
      </c>
      <c r="J2005">
        <v>52711</v>
      </c>
      <c r="K2005">
        <f t="shared" si="93"/>
        <v>2934481.16</v>
      </c>
      <c r="L2005">
        <f t="shared" si="94"/>
        <v>3439919.8600000003</v>
      </c>
      <c r="M2005">
        <f t="shared" si="95"/>
        <v>0.85306672231602509</v>
      </c>
    </row>
    <row r="2006" spans="1:13" x14ac:dyDescent="0.3">
      <c r="A2006">
        <v>89110</v>
      </c>
      <c r="B2006">
        <v>20191231</v>
      </c>
      <c r="C2006">
        <v>11</v>
      </c>
      <c r="D2006">
        <v>3</v>
      </c>
      <c r="E2006" t="s">
        <v>14327</v>
      </c>
      <c r="F2006" t="s">
        <v>14328</v>
      </c>
      <c r="G2006" t="s">
        <v>14329</v>
      </c>
      <c r="H2006">
        <v>81.72</v>
      </c>
      <c r="I2006">
        <v>43830</v>
      </c>
      <c r="J2006">
        <v>41938</v>
      </c>
      <c r="K2006">
        <f t="shared" si="93"/>
        <v>3581787.6</v>
      </c>
      <c r="L2006">
        <f t="shared" si="94"/>
        <v>3427173.36</v>
      </c>
      <c r="M2006">
        <f t="shared" si="95"/>
        <v>1.0451142162239497</v>
      </c>
    </row>
    <row r="2007" spans="1:13" x14ac:dyDescent="0.3">
      <c r="A2007">
        <v>18150</v>
      </c>
      <c r="B2007">
        <v>20191231</v>
      </c>
      <c r="C2007">
        <v>11</v>
      </c>
      <c r="D2007">
        <v>1</v>
      </c>
      <c r="E2007" t="s">
        <v>7820</v>
      </c>
      <c r="F2007" t="s">
        <v>7821</v>
      </c>
      <c r="G2007">
        <v>29460010</v>
      </c>
      <c r="H2007">
        <v>13.36</v>
      </c>
      <c r="I2007">
        <v>906814</v>
      </c>
      <c r="J2007">
        <v>254744</v>
      </c>
      <c r="K2007">
        <f t="shared" si="93"/>
        <v>12115035.039999999</v>
      </c>
      <c r="L2007">
        <f t="shared" si="94"/>
        <v>3403379.84</v>
      </c>
      <c r="M2007">
        <f t="shared" si="95"/>
        <v>3.5597069999685957</v>
      </c>
    </row>
    <row r="2008" spans="1:13" hidden="1" x14ac:dyDescent="0.3">
      <c r="A2008">
        <v>16091</v>
      </c>
      <c r="B2008">
        <v>20191231</v>
      </c>
      <c r="C2008">
        <v>73</v>
      </c>
      <c r="D2008">
        <v>3</v>
      </c>
      <c r="E2008" t="s">
        <v>4816</v>
      </c>
      <c r="F2008" t="s">
        <v>672</v>
      </c>
      <c r="G2008" t="s">
        <v>4817</v>
      </c>
      <c r="H2008">
        <v>23.5</v>
      </c>
      <c r="I2008">
        <v>3677</v>
      </c>
      <c r="J2008">
        <v>4950</v>
      </c>
      <c r="K2008">
        <f t="shared" si="93"/>
        <v>86409.5</v>
      </c>
      <c r="L2008">
        <f t="shared" si="94"/>
        <v>116325</v>
      </c>
      <c r="M2008">
        <f t="shared" si="95"/>
        <v>0.74282828282828284</v>
      </c>
    </row>
    <row r="2009" spans="1:13" hidden="1" x14ac:dyDescent="0.3">
      <c r="A2009">
        <v>16092</v>
      </c>
      <c r="B2009">
        <v>20191231</v>
      </c>
      <c r="C2009">
        <v>73</v>
      </c>
      <c r="D2009">
        <v>3</v>
      </c>
      <c r="E2009" t="s">
        <v>4818</v>
      </c>
      <c r="F2009" t="s">
        <v>399</v>
      </c>
      <c r="G2009" t="s">
        <v>4819</v>
      </c>
      <c r="H2009">
        <v>68.739999999999995</v>
      </c>
      <c r="I2009">
        <v>27351</v>
      </c>
      <c r="J2009">
        <v>21700</v>
      </c>
      <c r="K2009">
        <f t="shared" si="93"/>
        <v>1880107.7399999998</v>
      </c>
      <c r="L2009">
        <f t="shared" si="94"/>
        <v>1491658</v>
      </c>
      <c r="M2009">
        <f t="shared" si="95"/>
        <v>1.2604147465437787</v>
      </c>
    </row>
    <row r="2010" spans="1:13" hidden="1" x14ac:dyDescent="0.3">
      <c r="A2010">
        <v>16093</v>
      </c>
      <c r="B2010">
        <v>20191231</v>
      </c>
      <c r="C2010">
        <v>73</v>
      </c>
      <c r="D2010">
        <v>3</v>
      </c>
      <c r="E2010" t="s">
        <v>4820</v>
      </c>
      <c r="F2010" t="s">
        <v>1014</v>
      </c>
      <c r="G2010" t="s">
        <v>4821</v>
      </c>
      <c r="H2010">
        <v>35.930199999999999</v>
      </c>
      <c r="I2010">
        <v>41936</v>
      </c>
      <c r="J2010">
        <v>24600</v>
      </c>
      <c r="K2010">
        <f t="shared" si="93"/>
        <v>1506768.8672</v>
      </c>
      <c r="L2010">
        <f t="shared" si="94"/>
        <v>883882.91999999993</v>
      </c>
      <c r="M2010">
        <f t="shared" si="95"/>
        <v>1.7047154471544717</v>
      </c>
    </row>
    <row r="2011" spans="1:13" hidden="1" x14ac:dyDescent="0.3">
      <c r="A2011">
        <v>16094</v>
      </c>
      <c r="B2011">
        <v>20191231</v>
      </c>
      <c r="C2011">
        <v>73</v>
      </c>
      <c r="D2011">
        <v>3</v>
      </c>
      <c r="E2011" t="s">
        <v>4822</v>
      </c>
      <c r="F2011" t="s">
        <v>399</v>
      </c>
      <c r="G2011" t="s">
        <v>4823</v>
      </c>
      <c r="H2011">
        <v>27.12</v>
      </c>
      <c r="I2011">
        <v>10074</v>
      </c>
      <c r="J2011">
        <v>5750</v>
      </c>
      <c r="K2011">
        <f t="shared" si="93"/>
        <v>273206.88</v>
      </c>
      <c r="L2011">
        <f t="shared" si="94"/>
        <v>155940</v>
      </c>
      <c r="M2011">
        <f t="shared" si="95"/>
        <v>1.752</v>
      </c>
    </row>
    <row r="2012" spans="1:13" x14ac:dyDescent="0.3">
      <c r="A2012">
        <v>12374</v>
      </c>
      <c r="B2012">
        <v>20191231</v>
      </c>
      <c r="C2012">
        <v>11</v>
      </c>
      <c r="D2012">
        <v>1</v>
      </c>
      <c r="E2012" t="s">
        <v>533</v>
      </c>
      <c r="F2012" t="s">
        <v>534</v>
      </c>
      <c r="G2012" t="s">
        <v>535</v>
      </c>
      <c r="H2012">
        <v>74.02</v>
      </c>
      <c r="I2012">
        <v>128397</v>
      </c>
      <c r="J2012">
        <v>45672</v>
      </c>
      <c r="K2012">
        <f t="shared" si="93"/>
        <v>9503945.9399999995</v>
      </c>
      <c r="L2012">
        <f t="shared" si="94"/>
        <v>3380641.44</v>
      </c>
      <c r="M2012">
        <f t="shared" si="95"/>
        <v>2.8112848134524433</v>
      </c>
    </row>
    <row r="2013" spans="1:13" hidden="1" x14ac:dyDescent="0.3">
      <c r="A2013">
        <v>16098</v>
      </c>
      <c r="B2013">
        <v>20191231</v>
      </c>
      <c r="C2013">
        <v>73</v>
      </c>
      <c r="D2013">
        <v>3</v>
      </c>
      <c r="E2013" t="s">
        <v>4827</v>
      </c>
      <c r="F2013" t="s">
        <v>399</v>
      </c>
      <c r="G2013" t="s">
        <v>4828</v>
      </c>
      <c r="H2013">
        <v>52.267800000000001</v>
      </c>
      <c r="I2013">
        <v>1743</v>
      </c>
      <c r="J2013">
        <v>600</v>
      </c>
      <c r="K2013">
        <f t="shared" si="93"/>
        <v>91102.775399999999</v>
      </c>
      <c r="L2013">
        <f t="shared" si="94"/>
        <v>31360.68</v>
      </c>
      <c r="M2013">
        <f t="shared" si="95"/>
        <v>2.9049999999999998</v>
      </c>
    </row>
    <row r="2014" spans="1:13" x14ac:dyDescent="0.3">
      <c r="A2014">
        <v>78829</v>
      </c>
      <c r="B2014">
        <v>20191231</v>
      </c>
      <c r="C2014">
        <v>11</v>
      </c>
      <c r="D2014">
        <v>3</v>
      </c>
      <c r="E2014" t="s">
        <v>11670</v>
      </c>
      <c r="F2014" t="s">
        <v>11671</v>
      </c>
      <c r="G2014">
        <v>90278810</v>
      </c>
      <c r="H2014">
        <v>68.64</v>
      </c>
      <c r="I2014">
        <v>38801</v>
      </c>
      <c r="J2014">
        <v>49092</v>
      </c>
      <c r="K2014">
        <f t="shared" si="93"/>
        <v>2663300.64</v>
      </c>
      <c r="L2014">
        <f t="shared" si="94"/>
        <v>3369674.88</v>
      </c>
      <c r="M2014">
        <f t="shared" si="95"/>
        <v>0.7903731768923653</v>
      </c>
    </row>
    <row r="2015" spans="1:13" x14ac:dyDescent="0.3">
      <c r="A2015">
        <v>15788</v>
      </c>
      <c r="B2015">
        <v>20191231</v>
      </c>
      <c r="C2015">
        <v>11</v>
      </c>
      <c r="D2015">
        <v>3</v>
      </c>
      <c r="E2015" t="s">
        <v>4442</v>
      </c>
      <c r="F2015" t="s">
        <v>4443</v>
      </c>
      <c r="G2015" t="s">
        <v>4444</v>
      </c>
      <c r="H2015">
        <v>72.885000000000005</v>
      </c>
      <c r="I2015">
        <v>77944</v>
      </c>
      <c r="J2015">
        <v>46226</v>
      </c>
      <c r="K2015">
        <f t="shared" si="93"/>
        <v>5680948.4400000004</v>
      </c>
      <c r="L2015">
        <f t="shared" si="94"/>
        <v>3369182.0100000002</v>
      </c>
      <c r="M2015">
        <f t="shared" si="95"/>
        <v>1.6861506511487041</v>
      </c>
    </row>
    <row r="2016" spans="1:13" hidden="1" x14ac:dyDescent="0.3">
      <c r="A2016">
        <v>16103</v>
      </c>
      <c r="B2016">
        <v>20191231</v>
      </c>
      <c r="C2016">
        <v>73</v>
      </c>
      <c r="D2016">
        <v>3</v>
      </c>
      <c r="E2016" t="s">
        <v>4834</v>
      </c>
      <c r="F2016" t="s">
        <v>4624</v>
      </c>
      <c r="G2016" t="s">
        <v>4835</v>
      </c>
      <c r="H2016">
        <v>30.626899999999999</v>
      </c>
      <c r="I2016">
        <v>4043</v>
      </c>
      <c r="J2016">
        <v>1200</v>
      </c>
      <c r="K2016">
        <f t="shared" si="93"/>
        <v>123824.5567</v>
      </c>
      <c r="L2016">
        <f t="shared" si="94"/>
        <v>36752.28</v>
      </c>
      <c r="M2016">
        <f t="shared" si="95"/>
        <v>3.3691666666666666</v>
      </c>
    </row>
    <row r="2017" spans="1:13" x14ac:dyDescent="0.3">
      <c r="A2017">
        <v>17672</v>
      </c>
      <c r="B2017">
        <v>20191231</v>
      </c>
      <c r="C2017">
        <v>11</v>
      </c>
      <c r="D2017">
        <v>1</v>
      </c>
      <c r="E2017" t="s">
        <v>6943</v>
      </c>
      <c r="F2017" t="s">
        <v>6944</v>
      </c>
      <c r="G2017">
        <v>38431350</v>
      </c>
      <c r="H2017">
        <v>11.62</v>
      </c>
      <c r="I2017">
        <v>486610</v>
      </c>
      <c r="J2017">
        <v>289533</v>
      </c>
      <c r="K2017">
        <f t="shared" si="93"/>
        <v>5654408.1999999993</v>
      </c>
      <c r="L2017">
        <f t="shared" si="94"/>
        <v>3364373.46</v>
      </c>
      <c r="M2017">
        <f t="shared" si="95"/>
        <v>1.6806719786690982</v>
      </c>
    </row>
    <row r="2018" spans="1:13" hidden="1" x14ac:dyDescent="0.3">
      <c r="A2018">
        <v>16105</v>
      </c>
      <c r="B2018">
        <v>20191231</v>
      </c>
      <c r="C2018">
        <v>73</v>
      </c>
      <c r="D2018">
        <v>3</v>
      </c>
      <c r="E2018" t="s">
        <v>4839</v>
      </c>
      <c r="F2018" t="s">
        <v>4624</v>
      </c>
      <c r="G2018" t="s">
        <v>4840</v>
      </c>
      <c r="H2018">
        <v>23.911300000000001</v>
      </c>
      <c r="I2018">
        <v>287</v>
      </c>
      <c r="J2018">
        <v>300</v>
      </c>
      <c r="K2018">
        <f t="shared" si="93"/>
        <v>6862.5430999999999</v>
      </c>
      <c r="L2018">
        <f t="shared" si="94"/>
        <v>7173.39</v>
      </c>
      <c r="M2018">
        <f t="shared" si="95"/>
        <v>0.95666666666666667</v>
      </c>
    </row>
    <row r="2019" spans="1:13" hidden="1" x14ac:dyDescent="0.3">
      <c r="A2019">
        <v>16107</v>
      </c>
      <c r="B2019">
        <v>20191231</v>
      </c>
      <c r="C2019">
        <v>73</v>
      </c>
      <c r="D2019">
        <v>3</v>
      </c>
      <c r="E2019" t="s">
        <v>4841</v>
      </c>
      <c r="F2019" t="s">
        <v>3305</v>
      </c>
      <c r="G2019" t="s">
        <v>4842</v>
      </c>
      <c r="H2019">
        <v>64.749099999999999</v>
      </c>
      <c r="I2019">
        <v>1442</v>
      </c>
      <c r="J2019">
        <v>1100</v>
      </c>
      <c r="K2019">
        <f t="shared" si="93"/>
        <v>93368.2022</v>
      </c>
      <c r="L2019">
        <f t="shared" si="94"/>
        <v>71224.009999999995</v>
      </c>
      <c r="M2019">
        <f t="shared" si="95"/>
        <v>1.3109090909090908</v>
      </c>
    </row>
    <row r="2020" spans="1:13" x14ac:dyDescent="0.3">
      <c r="A2020">
        <v>16657</v>
      </c>
      <c r="B2020">
        <v>20191231</v>
      </c>
      <c r="C2020">
        <v>11</v>
      </c>
      <c r="D2020">
        <v>1</v>
      </c>
      <c r="E2020" t="s">
        <v>5520</v>
      </c>
      <c r="F2020" t="s">
        <v>5521</v>
      </c>
      <c r="G2020" t="s">
        <v>5522</v>
      </c>
      <c r="H2020">
        <v>11.63</v>
      </c>
      <c r="I2020">
        <v>1313204</v>
      </c>
      <c r="J2020">
        <v>287151</v>
      </c>
      <c r="K2020">
        <f t="shared" si="93"/>
        <v>15272562.520000001</v>
      </c>
      <c r="L2020">
        <f t="shared" si="94"/>
        <v>3339566.1300000004</v>
      </c>
      <c r="M2020">
        <f t="shared" si="95"/>
        <v>4.5732175754219906</v>
      </c>
    </row>
    <row r="2021" spans="1:13" hidden="1" x14ac:dyDescent="0.3">
      <c r="A2021">
        <v>16110</v>
      </c>
      <c r="B2021">
        <v>20191231</v>
      </c>
      <c r="C2021">
        <v>73</v>
      </c>
      <c r="D2021">
        <v>3</v>
      </c>
      <c r="E2021" t="s">
        <v>4845</v>
      </c>
      <c r="F2021" t="s">
        <v>4624</v>
      </c>
      <c r="G2021" t="s">
        <v>4846</v>
      </c>
      <c r="H2021">
        <v>38.445</v>
      </c>
      <c r="I2021">
        <v>390</v>
      </c>
      <c r="J2021">
        <v>300</v>
      </c>
      <c r="K2021">
        <f t="shared" si="93"/>
        <v>14993.55</v>
      </c>
      <c r="L2021">
        <f t="shared" si="94"/>
        <v>11533.5</v>
      </c>
      <c r="M2021">
        <f t="shared" si="95"/>
        <v>1.3</v>
      </c>
    </row>
    <row r="2022" spans="1:13" x14ac:dyDescent="0.3">
      <c r="A2022">
        <v>84319</v>
      </c>
      <c r="B2022">
        <v>20191231</v>
      </c>
      <c r="C2022">
        <v>11</v>
      </c>
      <c r="D2022">
        <v>1</v>
      </c>
      <c r="E2022" t="s">
        <v>12870</v>
      </c>
      <c r="F2022" t="s">
        <v>12871</v>
      </c>
      <c r="G2022">
        <v>53679710</v>
      </c>
      <c r="H2022">
        <v>147</v>
      </c>
      <c r="I2022">
        <v>42667</v>
      </c>
      <c r="J2022">
        <v>22645</v>
      </c>
      <c r="K2022">
        <f t="shared" si="93"/>
        <v>6272049</v>
      </c>
      <c r="L2022">
        <f t="shared" si="94"/>
        <v>3328815</v>
      </c>
      <c r="M2022">
        <f t="shared" si="95"/>
        <v>1.88416869066019</v>
      </c>
    </row>
    <row r="2023" spans="1:13" x14ac:dyDescent="0.3">
      <c r="A2023">
        <v>79758</v>
      </c>
      <c r="B2023">
        <v>20191231</v>
      </c>
      <c r="C2023">
        <v>11</v>
      </c>
      <c r="D2023">
        <v>1</v>
      </c>
      <c r="E2023" t="s">
        <v>11966</v>
      </c>
      <c r="F2023" t="s">
        <v>11967</v>
      </c>
      <c r="G2023">
        <v>10330410</v>
      </c>
      <c r="H2023">
        <v>29.94</v>
      </c>
      <c r="I2023">
        <v>176740</v>
      </c>
      <c r="J2023">
        <v>111165</v>
      </c>
      <c r="K2023">
        <f t="shared" si="93"/>
        <v>5291595.6000000006</v>
      </c>
      <c r="L2023">
        <f t="shared" si="94"/>
        <v>3328280.1</v>
      </c>
      <c r="M2023">
        <f t="shared" si="95"/>
        <v>1.5898889038816175</v>
      </c>
    </row>
    <row r="2024" spans="1:13" hidden="1" x14ac:dyDescent="0.3">
      <c r="A2024">
        <v>16113</v>
      </c>
      <c r="B2024">
        <v>20191231</v>
      </c>
      <c r="C2024">
        <v>73</v>
      </c>
      <c r="D2024">
        <v>4</v>
      </c>
      <c r="E2024" t="s">
        <v>4853</v>
      </c>
      <c r="F2024" t="s">
        <v>342</v>
      </c>
      <c r="G2024" t="s">
        <v>4854</v>
      </c>
      <c r="H2024">
        <v>35.69</v>
      </c>
      <c r="I2024">
        <v>1740</v>
      </c>
      <c r="J2024">
        <v>3550</v>
      </c>
      <c r="K2024">
        <f t="shared" si="93"/>
        <v>62100.6</v>
      </c>
      <c r="L2024">
        <f t="shared" si="94"/>
        <v>126699.49999999999</v>
      </c>
      <c r="M2024">
        <f t="shared" si="95"/>
        <v>0.49014084507042255</v>
      </c>
    </row>
    <row r="2025" spans="1:13" hidden="1" x14ac:dyDescent="0.3">
      <c r="A2025">
        <v>16114</v>
      </c>
      <c r="B2025">
        <v>20191231</v>
      </c>
      <c r="C2025">
        <v>73</v>
      </c>
      <c r="D2025">
        <v>4</v>
      </c>
      <c r="E2025" t="s">
        <v>4855</v>
      </c>
      <c r="F2025" t="s">
        <v>342</v>
      </c>
      <c r="G2025" t="s">
        <v>4856</v>
      </c>
      <c r="H2025">
        <v>35.04</v>
      </c>
      <c r="I2025">
        <v>1479</v>
      </c>
      <c r="J2025">
        <v>3800</v>
      </c>
      <c r="K2025">
        <f t="shared" si="93"/>
        <v>51824.159999999996</v>
      </c>
      <c r="L2025">
        <f t="shared" si="94"/>
        <v>133152</v>
      </c>
      <c r="M2025">
        <f t="shared" si="95"/>
        <v>0.38921052631578945</v>
      </c>
    </row>
    <row r="2026" spans="1:13" hidden="1" x14ac:dyDescent="0.3">
      <c r="A2026">
        <v>16115</v>
      </c>
      <c r="B2026">
        <v>20191231</v>
      </c>
      <c r="C2026">
        <v>73</v>
      </c>
      <c r="D2026">
        <v>4</v>
      </c>
      <c r="E2026" t="s">
        <v>4857</v>
      </c>
      <c r="F2026" t="s">
        <v>342</v>
      </c>
      <c r="G2026" t="s">
        <v>4858</v>
      </c>
      <c r="H2026">
        <v>25.094999999999999</v>
      </c>
      <c r="I2026">
        <v>1991</v>
      </c>
      <c r="J2026">
        <v>5100</v>
      </c>
      <c r="K2026">
        <f t="shared" si="93"/>
        <v>49964.144999999997</v>
      </c>
      <c r="L2026">
        <f t="shared" si="94"/>
        <v>127984.5</v>
      </c>
      <c r="M2026">
        <f t="shared" si="95"/>
        <v>0.39039215686274509</v>
      </c>
    </row>
    <row r="2027" spans="1:13" hidden="1" x14ac:dyDescent="0.3">
      <c r="A2027">
        <v>16116</v>
      </c>
      <c r="B2027">
        <v>20191231</v>
      </c>
      <c r="C2027">
        <v>73</v>
      </c>
      <c r="D2027">
        <v>4</v>
      </c>
      <c r="E2027" t="s">
        <v>4859</v>
      </c>
      <c r="F2027" t="s">
        <v>342</v>
      </c>
      <c r="G2027" t="s">
        <v>4860</v>
      </c>
      <c r="H2027">
        <v>25.56</v>
      </c>
      <c r="I2027">
        <v>376</v>
      </c>
      <c r="J2027">
        <v>650</v>
      </c>
      <c r="K2027">
        <f t="shared" si="93"/>
        <v>9610.56</v>
      </c>
      <c r="L2027">
        <f t="shared" si="94"/>
        <v>16614</v>
      </c>
      <c r="M2027">
        <f t="shared" si="95"/>
        <v>0.57846153846153847</v>
      </c>
    </row>
    <row r="2028" spans="1:13" x14ac:dyDescent="0.3">
      <c r="A2028">
        <v>79839</v>
      </c>
      <c r="B2028">
        <v>20191231</v>
      </c>
      <c r="C2028">
        <v>11</v>
      </c>
      <c r="D2028">
        <v>3</v>
      </c>
      <c r="E2028" t="s">
        <v>11987</v>
      </c>
      <c r="F2028" t="s">
        <v>11988</v>
      </c>
      <c r="G2028">
        <v>46574110</v>
      </c>
      <c r="H2028">
        <v>83.95</v>
      </c>
      <c r="I2028">
        <v>49853</v>
      </c>
      <c r="J2028">
        <v>39568</v>
      </c>
      <c r="K2028">
        <f t="shared" si="93"/>
        <v>4185159.35</v>
      </c>
      <c r="L2028">
        <f t="shared" si="94"/>
        <v>3321733.6</v>
      </c>
      <c r="M2028">
        <f t="shared" si="95"/>
        <v>1.2599322684997978</v>
      </c>
    </row>
    <row r="2029" spans="1:13" hidden="1" x14ac:dyDescent="0.3">
      <c r="A2029">
        <v>16120</v>
      </c>
      <c r="B2029">
        <v>20191231</v>
      </c>
      <c r="C2029">
        <v>31</v>
      </c>
      <c r="D2029">
        <v>1</v>
      </c>
      <c r="E2029" t="s">
        <v>4863</v>
      </c>
      <c r="F2029" t="s">
        <v>4864</v>
      </c>
      <c r="G2029" t="s">
        <v>4865</v>
      </c>
      <c r="H2029">
        <v>9.82</v>
      </c>
      <c r="I2029">
        <v>6046</v>
      </c>
      <c r="J2029">
        <v>2400</v>
      </c>
      <c r="K2029">
        <f t="shared" si="93"/>
        <v>59371.72</v>
      </c>
      <c r="L2029">
        <f t="shared" si="94"/>
        <v>23568</v>
      </c>
      <c r="M2029">
        <f t="shared" si="95"/>
        <v>2.5191666666666666</v>
      </c>
    </row>
    <row r="2030" spans="1:13" hidden="1" x14ac:dyDescent="0.3">
      <c r="A2030">
        <v>16121</v>
      </c>
      <c r="B2030">
        <v>20191231</v>
      </c>
      <c r="C2030">
        <v>73</v>
      </c>
      <c r="D2030">
        <v>4</v>
      </c>
      <c r="E2030" t="s">
        <v>4866</v>
      </c>
      <c r="F2030" t="s">
        <v>4867</v>
      </c>
      <c r="G2030" t="s">
        <v>4868</v>
      </c>
      <c r="H2030">
        <v>28.3811</v>
      </c>
      <c r="I2030">
        <v>90</v>
      </c>
      <c r="J2030">
        <v>600</v>
      </c>
      <c r="K2030">
        <f t="shared" si="93"/>
        <v>2554.299</v>
      </c>
      <c r="L2030">
        <f t="shared" si="94"/>
        <v>17028.66</v>
      </c>
      <c r="M2030">
        <f t="shared" si="95"/>
        <v>0.15</v>
      </c>
    </row>
    <row r="2031" spans="1:13" hidden="1" x14ac:dyDescent="0.3">
      <c r="A2031">
        <v>16122</v>
      </c>
      <c r="B2031">
        <v>20191231</v>
      </c>
      <c r="C2031">
        <v>73</v>
      </c>
      <c r="D2031">
        <v>4</v>
      </c>
      <c r="E2031" t="s">
        <v>4869</v>
      </c>
      <c r="F2031" t="s">
        <v>4867</v>
      </c>
      <c r="G2031" t="s">
        <v>4870</v>
      </c>
      <c r="H2031">
        <v>26.187000000000001</v>
      </c>
      <c r="I2031">
        <v>228</v>
      </c>
      <c r="J2031">
        <v>200</v>
      </c>
      <c r="K2031">
        <f t="shared" si="93"/>
        <v>5970.6360000000004</v>
      </c>
      <c r="L2031">
        <f t="shared" si="94"/>
        <v>5237.4000000000005</v>
      </c>
      <c r="M2031">
        <f t="shared" si="95"/>
        <v>1.1399999999999999</v>
      </c>
    </row>
    <row r="2032" spans="1:13" hidden="1" x14ac:dyDescent="0.3">
      <c r="A2032">
        <v>16123</v>
      </c>
      <c r="B2032">
        <v>20191231</v>
      </c>
      <c r="C2032">
        <v>73</v>
      </c>
      <c r="D2032">
        <v>4</v>
      </c>
      <c r="E2032" t="s">
        <v>4871</v>
      </c>
      <c r="F2032" t="s">
        <v>4867</v>
      </c>
      <c r="G2032" t="s">
        <v>4872</v>
      </c>
      <c r="H2032">
        <v>30.66</v>
      </c>
      <c r="I2032">
        <v>137</v>
      </c>
      <c r="J2032">
        <v>200</v>
      </c>
      <c r="K2032">
        <f t="shared" si="93"/>
        <v>4200.42</v>
      </c>
      <c r="L2032">
        <f t="shared" si="94"/>
        <v>6132</v>
      </c>
      <c r="M2032">
        <f t="shared" si="95"/>
        <v>0.68500000000000005</v>
      </c>
    </row>
    <row r="2033" spans="1:13" x14ac:dyDescent="0.3">
      <c r="A2033">
        <v>86102</v>
      </c>
      <c r="B2033">
        <v>20191231</v>
      </c>
      <c r="C2033">
        <v>11</v>
      </c>
      <c r="D2033">
        <v>1</v>
      </c>
      <c r="E2033" t="s">
        <v>13368</v>
      </c>
      <c r="F2033" t="s">
        <v>13369</v>
      </c>
      <c r="G2033">
        <v>31421110</v>
      </c>
      <c r="H2033">
        <v>32.590000000000003</v>
      </c>
      <c r="I2033">
        <v>96475</v>
      </c>
      <c r="J2033">
        <v>101130</v>
      </c>
      <c r="K2033">
        <f t="shared" si="93"/>
        <v>3144120.2500000005</v>
      </c>
      <c r="L2033">
        <f t="shared" si="94"/>
        <v>3295826.7</v>
      </c>
      <c r="M2033">
        <f t="shared" si="95"/>
        <v>0.95397013744685055</v>
      </c>
    </row>
    <row r="2034" spans="1:13" hidden="1" x14ac:dyDescent="0.3">
      <c r="A2034">
        <v>16128</v>
      </c>
      <c r="B2034">
        <v>20191231</v>
      </c>
      <c r="C2034">
        <v>73</v>
      </c>
      <c r="D2034">
        <v>4</v>
      </c>
      <c r="E2034" t="s">
        <v>4875</v>
      </c>
      <c r="F2034" t="s">
        <v>179</v>
      </c>
      <c r="G2034" s="1">
        <v>2.5460000000000001E+90</v>
      </c>
      <c r="H2034">
        <v>24.431000000000001</v>
      </c>
      <c r="I2034">
        <v>8860</v>
      </c>
      <c r="J2034">
        <v>1000</v>
      </c>
      <c r="K2034">
        <f t="shared" si="93"/>
        <v>216458.66</v>
      </c>
      <c r="L2034">
        <f t="shared" si="94"/>
        <v>24431</v>
      </c>
      <c r="M2034">
        <f t="shared" si="95"/>
        <v>8.86</v>
      </c>
    </row>
    <row r="2035" spans="1:13" hidden="1" x14ac:dyDescent="0.3">
      <c r="A2035">
        <v>16130</v>
      </c>
      <c r="B2035">
        <v>20191231</v>
      </c>
      <c r="C2035">
        <v>73</v>
      </c>
      <c r="D2035">
        <v>4</v>
      </c>
      <c r="E2035" t="s">
        <v>4876</v>
      </c>
      <c r="F2035" t="s">
        <v>4877</v>
      </c>
      <c r="G2035" t="s">
        <v>4878</v>
      </c>
      <c r="H2035">
        <v>27.072299999999998</v>
      </c>
      <c r="I2035">
        <v>271</v>
      </c>
      <c r="J2035">
        <v>400</v>
      </c>
      <c r="K2035">
        <f t="shared" si="93"/>
        <v>7336.5932999999995</v>
      </c>
      <c r="L2035">
        <f t="shared" si="94"/>
        <v>10828.92</v>
      </c>
      <c r="M2035">
        <f t="shared" si="95"/>
        <v>0.67749999999999999</v>
      </c>
    </row>
    <row r="2036" spans="1:13" hidden="1" x14ac:dyDescent="0.3">
      <c r="A2036">
        <v>16131</v>
      </c>
      <c r="B2036">
        <v>20191231</v>
      </c>
      <c r="C2036">
        <v>73</v>
      </c>
      <c r="D2036">
        <v>4</v>
      </c>
      <c r="E2036" t="s">
        <v>4879</v>
      </c>
      <c r="F2036" t="s">
        <v>4877</v>
      </c>
      <c r="G2036" t="s">
        <v>4880</v>
      </c>
      <c r="H2036">
        <v>29.783999999999999</v>
      </c>
      <c r="I2036">
        <v>3754</v>
      </c>
      <c r="J2036">
        <v>6600</v>
      </c>
      <c r="K2036">
        <f t="shared" si="93"/>
        <v>111809.136</v>
      </c>
      <c r="L2036">
        <f t="shared" si="94"/>
        <v>196574.4</v>
      </c>
      <c r="M2036">
        <f t="shared" si="95"/>
        <v>0.56878787878787884</v>
      </c>
    </row>
    <row r="2037" spans="1:13" hidden="1" x14ac:dyDescent="0.3">
      <c r="A2037">
        <v>16132</v>
      </c>
      <c r="B2037">
        <v>20191231</v>
      </c>
      <c r="C2037">
        <v>73</v>
      </c>
      <c r="D2037">
        <v>4</v>
      </c>
      <c r="E2037" t="s">
        <v>4881</v>
      </c>
      <c r="F2037" t="s">
        <v>4877</v>
      </c>
      <c r="G2037" t="s">
        <v>4882</v>
      </c>
      <c r="H2037">
        <v>30.786999999999999</v>
      </c>
      <c r="I2037">
        <v>1302</v>
      </c>
      <c r="J2037">
        <v>800</v>
      </c>
      <c r="K2037">
        <f t="shared" si="93"/>
        <v>40084.673999999999</v>
      </c>
      <c r="L2037">
        <f t="shared" si="94"/>
        <v>24629.599999999999</v>
      </c>
      <c r="M2037">
        <f t="shared" si="95"/>
        <v>1.6274999999999999</v>
      </c>
    </row>
    <row r="2038" spans="1:13" hidden="1" x14ac:dyDescent="0.3">
      <c r="A2038">
        <v>16135</v>
      </c>
      <c r="B2038">
        <v>20191231</v>
      </c>
      <c r="C2038">
        <v>73</v>
      </c>
      <c r="D2038">
        <v>4</v>
      </c>
      <c r="E2038" t="s">
        <v>4883</v>
      </c>
      <c r="F2038" t="s">
        <v>4877</v>
      </c>
      <c r="G2038" t="s">
        <v>4884</v>
      </c>
      <c r="H2038">
        <v>33.6</v>
      </c>
      <c r="I2038">
        <v>95</v>
      </c>
      <c r="J2038">
        <v>600</v>
      </c>
      <c r="K2038">
        <f t="shared" si="93"/>
        <v>3192</v>
      </c>
      <c r="L2038">
        <f t="shared" si="94"/>
        <v>20160</v>
      </c>
      <c r="M2038">
        <f t="shared" si="95"/>
        <v>0.15833333333333333</v>
      </c>
    </row>
    <row r="2039" spans="1:13" hidden="1" x14ac:dyDescent="0.3">
      <c r="A2039">
        <v>16136</v>
      </c>
      <c r="B2039">
        <v>20191231</v>
      </c>
      <c r="C2039">
        <v>18</v>
      </c>
      <c r="D2039">
        <v>1</v>
      </c>
      <c r="E2039" t="s">
        <v>4885</v>
      </c>
      <c r="F2039" t="s">
        <v>4886</v>
      </c>
      <c r="G2039" t="s">
        <v>4887</v>
      </c>
      <c r="H2039">
        <v>13.23</v>
      </c>
      <c r="I2039">
        <v>133895</v>
      </c>
      <c r="J2039">
        <v>42872</v>
      </c>
      <c r="K2039">
        <f t="shared" si="93"/>
        <v>1771430.85</v>
      </c>
      <c r="L2039">
        <f t="shared" si="94"/>
        <v>567196.56000000006</v>
      </c>
      <c r="M2039">
        <f t="shared" si="95"/>
        <v>3.1231339802201905</v>
      </c>
    </row>
    <row r="2040" spans="1:13" hidden="1" x14ac:dyDescent="0.3">
      <c r="A2040">
        <v>16138</v>
      </c>
      <c r="B2040">
        <v>20191231</v>
      </c>
      <c r="C2040">
        <v>73</v>
      </c>
      <c r="D2040">
        <v>4</v>
      </c>
      <c r="E2040" t="s">
        <v>4888</v>
      </c>
      <c r="F2040" t="s">
        <v>672</v>
      </c>
      <c r="G2040" t="s">
        <v>4889</v>
      </c>
      <c r="H2040">
        <v>83.137799999999999</v>
      </c>
      <c r="I2040">
        <v>75</v>
      </c>
      <c r="J2040">
        <v>50</v>
      </c>
      <c r="K2040">
        <f t="shared" si="93"/>
        <v>6235.335</v>
      </c>
      <c r="L2040">
        <f t="shared" si="94"/>
        <v>4156.8900000000003</v>
      </c>
      <c r="M2040">
        <f t="shared" si="95"/>
        <v>1.5</v>
      </c>
    </row>
    <row r="2041" spans="1:13" hidden="1" x14ac:dyDescent="0.3">
      <c r="A2041">
        <v>16139</v>
      </c>
      <c r="B2041">
        <v>20191231</v>
      </c>
      <c r="C2041">
        <v>73</v>
      </c>
      <c r="D2041">
        <v>4</v>
      </c>
      <c r="E2041" t="s">
        <v>4890</v>
      </c>
      <c r="F2041" t="s">
        <v>672</v>
      </c>
      <c r="G2041" t="s">
        <v>4891</v>
      </c>
      <c r="H2041">
        <v>81.7</v>
      </c>
      <c r="I2041">
        <v>625</v>
      </c>
      <c r="J2041">
        <v>230</v>
      </c>
      <c r="K2041">
        <f t="shared" si="93"/>
        <v>51062.5</v>
      </c>
      <c r="L2041">
        <f t="shared" si="94"/>
        <v>18791</v>
      </c>
      <c r="M2041">
        <f t="shared" si="95"/>
        <v>2.7173913043478262</v>
      </c>
    </row>
    <row r="2042" spans="1:13" x14ac:dyDescent="0.3">
      <c r="A2042">
        <v>14944</v>
      </c>
      <c r="B2042">
        <v>20191231</v>
      </c>
      <c r="C2042">
        <v>11</v>
      </c>
      <c r="D2042">
        <v>3</v>
      </c>
      <c r="E2042" t="s">
        <v>3370</v>
      </c>
      <c r="F2042" t="s">
        <v>3371</v>
      </c>
      <c r="G2042">
        <v>53030710</v>
      </c>
      <c r="H2042">
        <v>124.56</v>
      </c>
      <c r="I2042">
        <v>19572</v>
      </c>
      <c r="J2042">
        <v>26375</v>
      </c>
      <c r="K2042">
        <f t="shared" si="93"/>
        <v>2437888.3199999998</v>
      </c>
      <c r="L2042">
        <f t="shared" si="94"/>
        <v>3285270</v>
      </c>
      <c r="M2042">
        <f t="shared" si="95"/>
        <v>0.74206635071090044</v>
      </c>
    </row>
    <row r="2043" spans="1:13" hidden="1" x14ac:dyDescent="0.3">
      <c r="A2043">
        <v>16143</v>
      </c>
      <c r="B2043">
        <v>20191231</v>
      </c>
      <c r="C2043">
        <v>12</v>
      </c>
      <c r="D2043">
        <v>1</v>
      </c>
      <c r="E2043" t="s">
        <v>4895</v>
      </c>
      <c r="F2043" t="s">
        <v>4896</v>
      </c>
      <c r="G2043" t="s">
        <v>4897</v>
      </c>
      <c r="H2043">
        <v>40.200000000000003</v>
      </c>
      <c r="I2043">
        <v>53401</v>
      </c>
      <c r="J2043">
        <v>72237</v>
      </c>
      <c r="K2043">
        <f t="shared" si="93"/>
        <v>2146720.2000000002</v>
      </c>
      <c r="L2043">
        <f t="shared" si="94"/>
        <v>2903927.4000000004</v>
      </c>
      <c r="M2043">
        <f t="shared" si="95"/>
        <v>0.73924720018826917</v>
      </c>
    </row>
    <row r="2044" spans="1:13" x14ac:dyDescent="0.3">
      <c r="A2044">
        <v>14601</v>
      </c>
      <c r="B2044">
        <v>20191231</v>
      </c>
      <c r="C2044">
        <v>11</v>
      </c>
      <c r="D2044">
        <v>3</v>
      </c>
      <c r="E2044" t="s">
        <v>2875</v>
      </c>
      <c r="F2044" t="s">
        <v>2876</v>
      </c>
      <c r="G2044" t="s">
        <v>2877</v>
      </c>
      <c r="H2044">
        <v>13.68</v>
      </c>
      <c r="I2044">
        <v>358410</v>
      </c>
      <c r="J2044">
        <v>240000</v>
      </c>
      <c r="K2044">
        <f t="shared" si="93"/>
        <v>4903048.8</v>
      </c>
      <c r="L2044">
        <f t="shared" si="94"/>
        <v>3283200</v>
      </c>
      <c r="M2044">
        <f t="shared" si="95"/>
        <v>1.4933749999999999</v>
      </c>
    </row>
    <row r="2045" spans="1:13" x14ac:dyDescent="0.3">
      <c r="A2045">
        <v>93098</v>
      </c>
      <c r="B2045">
        <v>20191231</v>
      </c>
      <c r="C2045">
        <v>11</v>
      </c>
      <c r="D2045">
        <v>1</v>
      </c>
      <c r="E2045" t="s">
        <v>17522</v>
      </c>
      <c r="F2045" t="s">
        <v>17523</v>
      </c>
      <c r="G2045">
        <v>44857910</v>
      </c>
      <c r="H2045">
        <v>89.71</v>
      </c>
      <c r="I2045">
        <v>103194</v>
      </c>
      <c r="J2045">
        <v>36583</v>
      </c>
      <c r="K2045">
        <f t="shared" si="93"/>
        <v>9257533.7400000002</v>
      </c>
      <c r="L2045">
        <f t="shared" si="94"/>
        <v>3281860.9299999997</v>
      </c>
      <c r="M2045">
        <f t="shared" si="95"/>
        <v>2.8208184129240359</v>
      </c>
    </row>
    <row r="2046" spans="1:13" hidden="1" x14ac:dyDescent="0.3">
      <c r="A2046">
        <v>16148</v>
      </c>
      <c r="B2046">
        <v>20191231</v>
      </c>
      <c r="C2046">
        <v>73</v>
      </c>
      <c r="D2046">
        <v>4</v>
      </c>
      <c r="E2046" t="s">
        <v>4904</v>
      </c>
      <c r="F2046" t="s">
        <v>30</v>
      </c>
      <c r="G2046" t="s">
        <v>4905</v>
      </c>
      <c r="H2046">
        <v>37.51</v>
      </c>
      <c r="I2046">
        <v>33</v>
      </c>
      <c r="J2046">
        <v>136</v>
      </c>
      <c r="K2046">
        <f t="shared" si="93"/>
        <v>1237.83</v>
      </c>
      <c r="L2046">
        <f t="shared" si="94"/>
        <v>5101.3599999999997</v>
      </c>
      <c r="M2046">
        <f t="shared" si="95"/>
        <v>0.24264705882352941</v>
      </c>
    </row>
    <row r="2047" spans="1:13" hidden="1" x14ac:dyDescent="0.3">
      <c r="A2047">
        <v>16150</v>
      </c>
      <c r="B2047">
        <v>20191231</v>
      </c>
      <c r="C2047">
        <v>73</v>
      </c>
      <c r="D2047">
        <v>4</v>
      </c>
      <c r="E2047" t="s">
        <v>4906</v>
      </c>
      <c r="F2047" t="s">
        <v>179</v>
      </c>
      <c r="G2047" t="s">
        <v>4907</v>
      </c>
      <c r="H2047">
        <v>31.6174</v>
      </c>
      <c r="I2047">
        <v>82</v>
      </c>
      <c r="J2047">
        <v>250</v>
      </c>
      <c r="K2047">
        <f t="shared" si="93"/>
        <v>2592.6268</v>
      </c>
      <c r="L2047">
        <f t="shared" si="94"/>
        <v>7904.35</v>
      </c>
      <c r="M2047">
        <f t="shared" si="95"/>
        <v>0.32800000000000001</v>
      </c>
    </row>
    <row r="2048" spans="1:13" x14ac:dyDescent="0.3">
      <c r="A2048">
        <v>91356</v>
      </c>
      <c r="B2048">
        <v>20191231</v>
      </c>
      <c r="C2048">
        <v>11</v>
      </c>
      <c r="D2048">
        <v>3</v>
      </c>
      <c r="E2048" t="s">
        <v>16049</v>
      </c>
      <c r="F2048" t="s">
        <v>16050</v>
      </c>
      <c r="G2048">
        <v>43689320</v>
      </c>
      <c r="H2048">
        <v>19.66</v>
      </c>
      <c r="I2048">
        <v>146512</v>
      </c>
      <c r="J2048">
        <v>166837</v>
      </c>
      <c r="K2048">
        <f t="shared" si="93"/>
        <v>2880425.92</v>
      </c>
      <c r="L2048">
        <f t="shared" si="94"/>
        <v>3280015.42</v>
      </c>
      <c r="M2048">
        <f t="shared" si="95"/>
        <v>0.87817450565522037</v>
      </c>
    </row>
    <row r="2049" spans="1:13" hidden="1" x14ac:dyDescent="0.3">
      <c r="A2049">
        <v>16155</v>
      </c>
      <c r="B2049">
        <v>20191231</v>
      </c>
      <c r="C2049">
        <v>31</v>
      </c>
      <c r="D2049">
        <v>1</v>
      </c>
      <c r="E2049" t="s">
        <v>4911</v>
      </c>
      <c r="F2049" t="s">
        <v>4912</v>
      </c>
      <c r="G2049" t="s">
        <v>4913</v>
      </c>
      <c r="H2049">
        <v>49.01</v>
      </c>
      <c r="I2049">
        <v>15051</v>
      </c>
      <c r="J2049">
        <v>209992</v>
      </c>
      <c r="K2049">
        <f t="shared" si="93"/>
        <v>737649.51</v>
      </c>
      <c r="L2049">
        <f t="shared" si="94"/>
        <v>10291707.92</v>
      </c>
      <c r="M2049">
        <f t="shared" si="95"/>
        <v>7.1674159015581551E-2</v>
      </c>
    </row>
    <row r="2050" spans="1:13" hidden="1" x14ac:dyDescent="0.3">
      <c r="A2050">
        <v>16156</v>
      </c>
      <c r="B2050">
        <v>20191231</v>
      </c>
      <c r="C2050">
        <v>12</v>
      </c>
      <c r="D2050">
        <v>1</v>
      </c>
      <c r="E2050" t="s">
        <v>4914</v>
      </c>
      <c r="F2050" t="s">
        <v>4915</v>
      </c>
      <c r="G2050" t="s">
        <v>4916</v>
      </c>
      <c r="H2050">
        <v>9.7100000000000009</v>
      </c>
      <c r="I2050">
        <v>231046</v>
      </c>
      <c r="J2050">
        <v>157469</v>
      </c>
      <c r="K2050">
        <f t="shared" ref="K2050:K2113" si="96">H2050*I2050</f>
        <v>2243456.66</v>
      </c>
      <c r="L2050">
        <f t="shared" ref="L2050:L2113" si="97">H2050*J2050</f>
        <v>1529023.9900000002</v>
      </c>
      <c r="M2050">
        <f t="shared" ref="M2050:M2113" si="98">I2050/J2050</f>
        <v>1.4672475217344365</v>
      </c>
    </row>
    <row r="2051" spans="1:13" x14ac:dyDescent="0.3">
      <c r="A2051">
        <v>90952</v>
      </c>
      <c r="B2051">
        <v>20191231</v>
      </c>
      <c r="C2051">
        <v>11</v>
      </c>
      <c r="D2051">
        <v>3</v>
      </c>
      <c r="E2051" t="s">
        <v>15714</v>
      </c>
      <c r="F2051" t="s">
        <v>15715</v>
      </c>
      <c r="G2051" t="s">
        <v>15716</v>
      </c>
      <c r="H2051">
        <v>11.914999999999999</v>
      </c>
      <c r="I2051">
        <v>312325</v>
      </c>
      <c r="J2051">
        <v>274754</v>
      </c>
      <c r="K2051">
        <f t="shared" si="96"/>
        <v>3721352.3749999995</v>
      </c>
      <c r="L2051">
        <f t="shared" si="97"/>
        <v>3273693.9099999997</v>
      </c>
      <c r="M2051">
        <f t="shared" si="98"/>
        <v>1.1367441420325091</v>
      </c>
    </row>
    <row r="2052" spans="1:13" hidden="1" x14ac:dyDescent="0.3">
      <c r="A2052">
        <v>16161</v>
      </c>
      <c r="B2052">
        <v>20191231</v>
      </c>
      <c r="C2052">
        <v>31</v>
      </c>
      <c r="D2052">
        <v>3</v>
      </c>
      <c r="E2052" t="s">
        <v>4920</v>
      </c>
      <c r="F2052" t="s">
        <v>4921</v>
      </c>
      <c r="G2052" t="s">
        <v>4922</v>
      </c>
      <c r="H2052">
        <v>2.2197</v>
      </c>
      <c r="I2052">
        <v>5616</v>
      </c>
      <c r="J2052">
        <v>2231</v>
      </c>
      <c r="K2052">
        <f t="shared" si="96"/>
        <v>12465.8352</v>
      </c>
      <c r="L2052">
        <f t="shared" si="97"/>
        <v>4952.1507000000001</v>
      </c>
      <c r="M2052">
        <f t="shared" si="98"/>
        <v>2.5172568354997757</v>
      </c>
    </row>
    <row r="2053" spans="1:13" x14ac:dyDescent="0.3">
      <c r="A2053">
        <v>10318</v>
      </c>
      <c r="B2053">
        <v>20191231</v>
      </c>
      <c r="C2053">
        <v>11</v>
      </c>
      <c r="D2053">
        <v>3</v>
      </c>
      <c r="E2053" t="s">
        <v>76</v>
      </c>
      <c r="F2053" t="s">
        <v>77</v>
      </c>
      <c r="G2053">
        <v>5766520</v>
      </c>
      <c r="H2053">
        <v>101.63</v>
      </c>
      <c r="I2053">
        <v>23369</v>
      </c>
      <c r="J2053">
        <v>32169</v>
      </c>
      <c r="K2053">
        <f t="shared" si="96"/>
        <v>2374991.4699999997</v>
      </c>
      <c r="L2053">
        <f t="shared" si="97"/>
        <v>3269335.4699999997</v>
      </c>
      <c r="M2053">
        <f t="shared" si="98"/>
        <v>0.72644471385495357</v>
      </c>
    </row>
    <row r="2054" spans="1:13" hidden="1" x14ac:dyDescent="0.3">
      <c r="A2054">
        <v>16163</v>
      </c>
      <c r="B2054">
        <v>20191231</v>
      </c>
      <c r="C2054">
        <v>12</v>
      </c>
      <c r="D2054">
        <v>1</v>
      </c>
      <c r="E2054" t="s">
        <v>4926</v>
      </c>
      <c r="F2054" t="s">
        <v>4927</v>
      </c>
      <c r="G2054" t="s">
        <v>4928</v>
      </c>
      <c r="H2054">
        <v>10.65</v>
      </c>
      <c r="I2054">
        <v>292426</v>
      </c>
      <c r="J2054">
        <v>221661</v>
      </c>
      <c r="K2054">
        <f t="shared" si="96"/>
        <v>3114336.9</v>
      </c>
      <c r="L2054">
        <f t="shared" si="97"/>
        <v>2360689.65</v>
      </c>
      <c r="M2054">
        <f t="shared" si="98"/>
        <v>1.319248762750326</v>
      </c>
    </row>
    <row r="2055" spans="1:13" x14ac:dyDescent="0.3">
      <c r="A2055">
        <v>14044</v>
      </c>
      <c r="B2055">
        <v>20191231</v>
      </c>
      <c r="C2055">
        <v>11</v>
      </c>
      <c r="D2055">
        <v>3</v>
      </c>
      <c r="E2055" t="s">
        <v>2168</v>
      </c>
      <c r="F2055" t="s">
        <v>2169</v>
      </c>
      <c r="G2055" t="s">
        <v>2170</v>
      </c>
      <c r="H2055">
        <v>47.75</v>
      </c>
      <c r="I2055">
        <v>169704</v>
      </c>
      <c r="J2055">
        <v>68371</v>
      </c>
      <c r="K2055">
        <f t="shared" si="96"/>
        <v>8103366</v>
      </c>
      <c r="L2055">
        <f t="shared" si="97"/>
        <v>3264715.25</v>
      </c>
      <c r="M2055">
        <f t="shared" si="98"/>
        <v>2.4821049860320898</v>
      </c>
    </row>
    <row r="2056" spans="1:13" hidden="1" x14ac:dyDescent="0.3">
      <c r="A2056">
        <v>16166</v>
      </c>
      <c r="B2056">
        <v>20191231</v>
      </c>
      <c r="C2056">
        <v>73</v>
      </c>
      <c r="D2056">
        <v>5</v>
      </c>
      <c r="E2056" t="s">
        <v>4931</v>
      </c>
      <c r="F2056" t="s">
        <v>1032</v>
      </c>
      <c r="G2056" t="s">
        <v>4932</v>
      </c>
      <c r="H2056">
        <v>76.97</v>
      </c>
      <c r="I2056">
        <v>500</v>
      </c>
      <c r="J2056">
        <v>825</v>
      </c>
      <c r="K2056">
        <f t="shared" si="96"/>
        <v>38485</v>
      </c>
      <c r="L2056">
        <f t="shared" si="97"/>
        <v>63500.25</v>
      </c>
      <c r="M2056">
        <f t="shared" si="98"/>
        <v>0.60606060606060608</v>
      </c>
    </row>
    <row r="2057" spans="1:13" hidden="1" x14ac:dyDescent="0.3">
      <c r="A2057">
        <v>16167</v>
      </c>
      <c r="B2057">
        <v>20191231</v>
      </c>
      <c r="C2057">
        <v>73</v>
      </c>
      <c r="D2057">
        <v>5</v>
      </c>
      <c r="E2057" t="s">
        <v>4933</v>
      </c>
      <c r="F2057" t="s">
        <v>1032</v>
      </c>
      <c r="G2057" t="s">
        <v>4934</v>
      </c>
      <c r="H2057">
        <v>107.8625</v>
      </c>
      <c r="I2057">
        <v>166</v>
      </c>
      <c r="J2057">
        <v>900</v>
      </c>
      <c r="K2057">
        <f t="shared" si="96"/>
        <v>17905.174999999999</v>
      </c>
      <c r="L2057">
        <f t="shared" si="97"/>
        <v>97076.25</v>
      </c>
      <c r="M2057">
        <f t="shared" si="98"/>
        <v>0.18444444444444444</v>
      </c>
    </row>
    <row r="2058" spans="1:13" x14ac:dyDescent="0.3">
      <c r="A2058">
        <v>10421</v>
      </c>
      <c r="B2058">
        <v>20191231</v>
      </c>
      <c r="C2058">
        <v>11</v>
      </c>
      <c r="D2058">
        <v>3</v>
      </c>
      <c r="E2058" t="s">
        <v>90</v>
      </c>
      <c r="F2058" t="s">
        <v>91</v>
      </c>
      <c r="G2058">
        <v>83087910</v>
      </c>
      <c r="H2058">
        <v>64.63</v>
      </c>
      <c r="I2058">
        <v>57870</v>
      </c>
      <c r="J2058">
        <v>50421</v>
      </c>
      <c r="K2058">
        <f t="shared" si="96"/>
        <v>3740138.0999999996</v>
      </c>
      <c r="L2058">
        <f t="shared" si="97"/>
        <v>3258709.23</v>
      </c>
      <c r="M2058">
        <f t="shared" si="98"/>
        <v>1.1477360623549711</v>
      </c>
    </row>
    <row r="2059" spans="1:13" x14ac:dyDescent="0.3">
      <c r="A2059">
        <v>91277</v>
      </c>
      <c r="B2059">
        <v>20191231</v>
      </c>
      <c r="C2059">
        <v>11</v>
      </c>
      <c r="D2059">
        <v>3</v>
      </c>
      <c r="E2059" t="s">
        <v>15940</v>
      </c>
      <c r="F2059" t="s">
        <v>15941</v>
      </c>
      <c r="G2059" t="s">
        <v>15942</v>
      </c>
      <c r="H2059">
        <v>8.43</v>
      </c>
      <c r="I2059">
        <v>1089627</v>
      </c>
      <c r="J2059">
        <v>386529</v>
      </c>
      <c r="K2059">
        <f t="shared" si="96"/>
        <v>9185555.6099999994</v>
      </c>
      <c r="L2059">
        <f t="shared" si="97"/>
        <v>3258439.4699999997</v>
      </c>
      <c r="M2059">
        <f t="shared" si="98"/>
        <v>2.819004524886878</v>
      </c>
    </row>
    <row r="2060" spans="1:13" hidden="1" x14ac:dyDescent="0.3">
      <c r="A2060">
        <v>16172</v>
      </c>
      <c r="B2060">
        <v>20191231</v>
      </c>
      <c r="C2060">
        <v>73</v>
      </c>
      <c r="D2060">
        <v>3</v>
      </c>
      <c r="E2060" t="s">
        <v>4941</v>
      </c>
      <c r="F2060" t="s">
        <v>227</v>
      </c>
      <c r="G2060" t="s">
        <v>4942</v>
      </c>
      <c r="H2060">
        <v>23.47</v>
      </c>
      <c r="I2060">
        <v>2428</v>
      </c>
      <c r="J2060">
        <v>3850</v>
      </c>
      <c r="K2060">
        <f t="shared" si="96"/>
        <v>56985.159999999996</v>
      </c>
      <c r="L2060">
        <f t="shared" si="97"/>
        <v>90359.5</v>
      </c>
      <c r="M2060">
        <f t="shared" si="98"/>
        <v>0.63064935064935068</v>
      </c>
    </row>
    <row r="2061" spans="1:13" x14ac:dyDescent="0.3">
      <c r="A2061">
        <v>20117</v>
      </c>
      <c r="B2061">
        <v>20191231</v>
      </c>
      <c r="C2061">
        <v>11</v>
      </c>
      <c r="D2061">
        <v>1</v>
      </c>
      <c r="E2061" t="s">
        <v>9525</v>
      </c>
      <c r="F2061" t="s">
        <v>9526</v>
      </c>
      <c r="G2061" t="s">
        <v>9527</v>
      </c>
      <c r="H2061">
        <v>48.07</v>
      </c>
      <c r="I2061">
        <v>104906</v>
      </c>
      <c r="J2061">
        <v>67696</v>
      </c>
      <c r="K2061">
        <f t="shared" si="96"/>
        <v>5042831.42</v>
      </c>
      <c r="L2061">
        <f t="shared" si="97"/>
        <v>3254146.72</v>
      </c>
      <c r="M2061">
        <f t="shared" si="98"/>
        <v>1.5496632001890807</v>
      </c>
    </row>
    <row r="2062" spans="1:13" x14ac:dyDescent="0.3">
      <c r="A2062">
        <v>85789</v>
      </c>
      <c r="B2062">
        <v>20191231</v>
      </c>
      <c r="C2062">
        <v>11</v>
      </c>
      <c r="D2062">
        <v>1</v>
      </c>
      <c r="E2062" t="s">
        <v>13255</v>
      </c>
      <c r="F2062" t="s">
        <v>13256</v>
      </c>
      <c r="G2062" t="s">
        <v>13257</v>
      </c>
      <c r="H2062">
        <v>31.41</v>
      </c>
      <c r="I2062">
        <v>105757</v>
      </c>
      <c r="J2062">
        <v>103176</v>
      </c>
      <c r="K2062">
        <f t="shared" si="96"/>
        <v>3321827.37</v>
      </c>
      <c r="L2062">
        <f t="shared" si="97"/>
        <v>3240758.16</v>
      </c>
      <c r="M2062">
        <f t="shared" si="98"/>
        <v>1.0250155074823601</v>
      </c>
    </row>
    <row r="2063" spans="1:13" x14ac:dyDescent="0.3">
      <c r="A2063">
        <v>13600</v>
      </c>
      <c r="B2063">
        <v>20191231</v>
      </c>
      <c r="C2063">
        <v>11</v>
      </c>
      <c r="D2063">
        <v>3</v>
      </c>
      <c r="E2063" t="s">
        <v>1602</v>
      </c>
      <c r="F2063" t="s">
        <v>1603</v>
      </c>
      <c r="G2063" t="s">
        <v>1604</v>
      </c>
      <c r="H2063">
        <v>83.37</v>
      </c>
      <c r="I2063">
        <v>65384</v>
      </c>
      <c r="J2063">
        <v>38762</v>
      </c>
      <c r="K2063">
        <f t="shared" si="96"/>
        <v>5451064.0800000001</v>
      </c>
      <c r="L2063">
        <f t="shared" si="97"/>
        <v>3231587.94</v>
      </c>
      <c r="M2063">
        <f t="shared" si="98"/>
        <v>1.6868066663226873</v>
      </c>
    </row>
    <row r="2064" spans="1:13" x14ac:dyDescent="0.3">
      <c r="A2064">
        <v>92596</v>
      </c>
      <c r="B2064">
        <v>20191231</v>
      </c>
      <c r="C2064">
        <v>11</v>
      </c>
      <c r="D2064">
        <v>3</v>
      </c>
      <c r="E2064" t="s">
        <v>17077</v>
      </c>
      <c r="F2064" t="s">
        <v>17078</v>
      </c>
      <c r="G2064" t="s">
        <v>17079</v>
      </c>
      <c r="H2064">
        <v>24.64</v>
      </c>
      <c r="I2064">
        <v>129745</v>
      </c>
      <c r="J2064">
        <v>131094</v>
      </c>
      <c r="K2064">
        <f t="shared" si="96"/>
        <v>3196916.8000000003</v>
      </c>
      <c r="L2064">
        <f t="shared" si="97"/>
        <v>3230156.16</v>
      </c>
      <c r="M2064">
        <f t="shared" si="98"/>
        <v>0.98970967397440002</v>
      </c>
    </row>
    <row r="2065" spans="1:13" x14ac:dyDescent="0.3">
      <c r="A2065">
        <v>80128</v>
      </c>
      <c r="B2065">
        <v>20191231</v>
      </c>
      <c r="C2065">
        <v>11</v>
      </c>
      <c r="D2065">
        <v>1</v>
      </c>
      <c r="E2065" t="s">
        <v>12059</v>
      </c>
      <c r="F2065" t="s">
        <v>12060</v>
      </c>
      <c r="G2065">
        <v>92025310</v>
      </c>
      <c r="H2065">
        <v>149.78</v>
      </c>
      <c r="I2065">
        <v>21351</v>
      </c>
      <c r="J2065">
        <v>21526</v>
      </c>
      <c r="K2065">
        <f t="shared" si="96"/>
        <v>3197952.78</v>
      </c>
      <c r="L2065">
        <f t="shared" si="97"/>
        <v>3224164.28</v>
      </c>
      <c r="M2065">
        <f t="shared" si="98"/>
        <v>0.99187029638576607</v>
      </c>
    </row>
    <row r="2066" spans="1:13" x14ac:dyDescent="0.3">
      <c r="A2066">
        <v>16967</v>
      </c>
      <c r="B2066">
        <v>20191231</v>
      </c>
      <c r="C2066">
        <v>11</v>
      </c>
      <c r="D2066">
        <v>3</v>
      </c>
      <c r="E2066" t="s">
        <v>5992</v>
      </c>
      <c r="F2066" t="s">
        <v>5993</v>
      </c>
      <c r="G2066">
        <v>14178810</v>
      </c>
      <c r="H2066">
        <v>35.18</v>
      </c>
      <c r="I2066">
        <v>162072</v>
      </c>
      <c r="J2066">
        <v>91447</v>
      </c>
      <c r="K2066">
        <f t="shared" si="96"/>
        <v>5701692.96</v>
      </c>
      <c r="L2066">
        <f t="shared" si="97"/>
        <v>3217105.46</v>
      </c>
      <c r="M2066">
        <f t="shared" si="98"/>
        <v>1.7723052697190722</v>
      </c>
    </row>
    <row r="2067" spans="1:13" x14ac:dyDescent="0.3">
      <c r="A2067">
        <v>24969</v>
      </c>
      <c r="B2067">
        <v>20191231</v>
      </c>
      <c r="C2067">
        <v>11</v>
      </c>
      <c r="D2067">
        <v>1</v>
      </c>
      <c r="E2067" t="s">
        <v>9676</v>
      </c>
      <c r="F2067" t="s">
        <v>9677</v>
      </c>
      <c r="G2067" t="s">
        <v>9678</v>
      </c>
      <c r="H2067">
        <v>48.09</v>
      </c>
      <c r="I2067">
        <v>83722</v>
      </c>
      <c r="J2067">
        <v>66710</v>
      </c>
      <c r="K2067">
        <f t="shared" si="96"/>
        <v>4026190.9800000004</v>
      </c>
      <c r="L2067">
        <f t="shared" si="97"/>
        <v>3208083.9000000004</v>
      </c>
      <c r="M2067">
        <f t="shared" si="98"/>
        <v>1.2550142407435168</v>
      </c>
    </row>
    <row r="2068" spans="1:13" x14ac:dyDescent="0.3">
      <c r="A2068">
        <v>13323</v>
      </c>
      <c r="B2068">
        <v>20191231</v>
      </c>
      <c r="C2068">
        <v>11</v>
      </c>
      <c r="D2068">
        <v>3</v>
      </c>
      <c r="E2068" t="s">
        <v>1346</v>
      </c>
      <c r="F2068" t="s">
        <v>1347</v>
      </c>
      <c r="G2068" t="s">
        <v>1348</v>
      </c>
      <c r="H2068">
        <v>26.13</v>
      </c>
      <c r="I2068">
        <v>1026827</v>
      </c>
      <c r="J2068">
        <v>122386</v>
      </c>
      <c r="K2068">
        <f t="shared" si="96"/>
        <v>26830989.509999998</v>
      </c>
      <c r="L2068">
        <f t="shared" si="97"/>
        <v>3197946.1799999997</v>
      </c>
      <c r="M2068">
        <f t="shared" si="98"/>
        <v>8.3900691255535769</v>
      </c>
    </row>
    <row r="2069" spans="1:13" hidden="1" x14ac:dyDescent="0.3">
      <c r="A2069">
        <v>16187</v>
      </c>
      <c r="B2069">
        <v>20191231</v>
      </c>
      <c r="C2069">
        <v>31</v>
      </c>
      <c r="D2069">
        <v>3</v>
      </c>
      <c r="E2069" t="s">
        <v>4964</v>
      </c>
      <c r="F2069" t="s">
        <v>4965</v>
      </c>
      <c r="G2069">
        <v>87422420</v>
      </c>
      <c r="H2069">
        <v>39.11</v>
      </c>
      <c r="I2069">
        <v>34269</v>
      </c>
      <c r="J2069">
        <v>30705</v>
      </c>
      <c r="K2069">
        <f t="shared" si="96"/>
        <v>1340260.5900000001</v>
      </c>
      <c r="L2069">
        <f t="shared" si="97"/>
        <v>1200872.55</v>
      </c>
      <c r="M2069">
        <f t="shared" si="98"/>
        <v>1.1160723009281877</v>
      </c>
    </row>
    <row r="2070" spans="1:13" x14ac:dyDescent="0.3">
      <c r="A2070">
        <v>71475</v>
      </c>
      <c r="B2070">
        <v>20191231</v>
      </c>
      <c r="C2070">
        <v>11</v>
      </c>
      <c r="D2070">
        <v>1</v>
      </c>
      <c r="E2070" t="s">
        <v>10769</v>
      </c>
      <c r="F2070" t="s">
        <v>10770</v>
      </c>
      <c r="G2070">
        <v>2989910</v>
      </c>
      <c r="H2070">
        <v>86.64</v>
      </c>
      <c r="I2070">
        <v>46454</v>
      </c>
      <c r="J2070">
        <v>36839</v>
      </c>
      <c r="K2070">
        <f t="shared" si="96"/>
        <v>4024774.56</v>
      </c>
      <c r="L2070">
        <f t="shared" si="97"/>
        <v>3191730.96</v>
      </c>
      <c r="M2070">
        <f t="shared" si="98"/>
        <v>1.2610005700480469</v>
      </c>
    </row>
    <row r="2071" spans="1:13" x14ac:dyDescent="0.3">
      <c r="A2071">
        <v>16924</v>
      </c>
      <c r="B2071">
        <v>20191231</v>
      </c>
      <c r="C2071">
        <v>11</v>
      </c>
      <c r="D2071">
        <v>3</v>
      </c>
      <c r="E2071" t="s">
        <v>5912</v>
      </c>
      <c r="F2071" t="s">
        <v>5913</v>
      </c>
      <c r="G2071" t="s">
        <v>5914</v>
      </c>
      <c r="H2071">
        <v>62.24</v>
      </c>
      <c r="I2071">
        <v>128079</v>
      </c>
      <c r="J2071">
        <v>51044</v>
      </c>
      <c r="K2071">
        <f t="shared" si="96"/>
        <v>7971636.96</v>
      </c>
      <c r="L2071">
        <f t="shared" si="97"/>
        <v>3176978.56</v>
      </c>
      <c r="M2071">
        <f t="shared" si="98"/>
        <v>2.509188151398793</v>
      </c>
    </row>
    <row r="2072" spans="1:13" x14ac:dyDescent="0.3">
      <c r="A2072">
        <v>92502</v>
      </c>
      <c r="B2072">
        <v>20191231</v>
      </c>
      <c r="C2072">
        <v>11</v>
      </c>
      <c r="D2072">
        <v>1</v>
      </c>
      <c r="E2072" t="s">
        <v>16999</v>
      </c>
      <c r="F2072" t="s">
        <v>17000</v>
      </c>
      <c r="G2072">
        <v>48939810</v>
      </c>
      <c r="H2072">
        <v>22.3</v>
      </c>
      <c r="I2072">
        <v>67813</v>
      </c>
      <c r="J2072">
        <v>142449</v>
      </c>
      <c r="K2072">
        <f t="shared" si="96"/>
        <v>1512229.9000000001</v>
      </c>
      <c r="L2072">
        <f t="shared" si="97"/>
        <v>3176612.7</v>
      </c>
      <c r="M2072">
        <f t="shared" si="98"/>
        <v>0.47605107792964502</v>
      </c>
    </row>
    <row r="2073" spans="1:13" hidden="1" x14ac:dyDescent="0.3">
      <c r="A2073">
        <v>16251</v>
      </c>
      <c r="B2073">
        <v>20191231</v>
      </c>
      <c r="C2073">
        <v>73</v>
      </c>
      <c r="D2073">
        <v>3</v>
      </c>
      <c r="E2073" t="s">
        <v>4975</v>
      </c>
      <c r="F2073" t="s">
        <v>4225</v>
      </c>
      <c r="G2073" t="s">
        <v>4976</v>
      </c>
      <c r="H2073">
        <v>38.54</v>
      </c>
      <c r="I2073">
        <v>419</v>
      </c>
      <c r="J2073">
        <v>1550</v>
      </c>
      <c r="K2073">
        <f t="shared" si="96"/>
        <v>16148.26</v>
      </c>
      <c r="L2073">
        <f t="shared" si="97"/>
        <v>59737</v>
      </c>
      <c r="M2073">
        <f t="shared" si="98"/>
        <v>0.27032258064516129</v>
      </c>
    </row>
    <row r="2074" spans="1:13" x14ac:dyDescent="0.3">
      <c r="A2074">
        <v>11547</v>
      </c>
      <c r="B2074">
        <v>20191231</v>
      </c>
      <c r="C2074">
        <v>11</v>
      </c>
      <c r="D2074">
        <v>3</v>
      </c>
      <c r="E2074" t="s">
        <v>242</v>
      </c>
      <c r="F2074" t="s">
        <v>243</v>
      </c>
      <c r="G2074">
        <v>20741010</v>
      </c>
      <c r="H2074">
        <v>111.83</v>
      </c>
      <c r="I2074">
        <v>44690</v>
      </c>
      <c r="J2074">
        <v>28379</v>
      </c>
      <c r="K2074">
        <f t="shared" si="96"/>
        <v>4997682.7</v>
      </c>
      <c r="L2074">
        <f t="shared" si="97"/>
        <v>3173623.57</v>
      </c>
      <c r="M2074">
        <f t="shared" si="98"/>
        <v>1.5747559815356424</v>
      </c>
    </row>
    <row r="2075" spans="1:13" x14ac:dyDescent="0.3">
      <c r="A2075">
        <v>18137</v>
      </c>
      <c r="B2075">
        <v>20191231</v>
      </c>
      <c r="C2075">
        <v>11</v>
      </c>
      <c r="D2075">
        <v>3</v>
      </c>
      <c r="E2075" t="s">
        <v>7795</v>
      </c>
      <c r="F2075" t="s">
        <v>7796</v>
      </c>
      <c r="G2075">
        <v>1977010</v>
      </c>
      <c r="H2075">
        <v>25.98</v>
      </c>
      <c r="I2075">
        <v>181601</v>
      </c>
      <c r="J2075">
        <v>121902</v>
      </c>
      <c r="K2075">
        <f t="shared" si="96"/>
        <v>4717993.9800000004</v>
      </c>
      <c r="L2075">
        <f t="shared" si="97"/>
        <v>3167013.96</v>
      </c>
      <c r="M2075">
        <f t="shared" si="98"/>
        <v>1.4897294548079605</v>
      </c>
    </row>
    <row r="2076" spans="1:13" x14ac:dyDescent="0.3">
      <c r="A2076">
        <v>90249</v>
      </c>
      <c r="B2076">
        <v>20191231</v>
      </c>
      <c r="C2076">
        <v>11</v>
      </c>
      <c r="D2076">
        <v>1</v>
      </c>
      <c r="E2076" t="s">
        <v>15165</v>
      </c>
      <c r="F2076" t="s">
        <v>15166</v>
      </c>
      <c r="G2076" t="s">
        <v>15167</v>
      </c>
      <c r="H2076">
        <v>74.83</v>
      </c>
      <c r="I2076">
        <v>46009</v>
      </c>
      <c r="J2076">
        <v>42286</v>
      </c>
      <c r="K2076">
        <f t="shared" si="96"/>
        <v>3442853.4699999997</v>
      </c>
      <c r="L2076">
        <f t="shared" si="97"/>
        <v>3164261.38</v>
      </c>
      <c r="M2076">
        <f t="shared" si="98"/>
        <v>1.0880433240315943</v>
      </c>
    </row>
    <row r="2077" spans="1:13" hidden="1" x14ac:dyDescent="0.3">
      <c r="A2077">
        <v>16258</v>
      </c>
      <c r="B2077">
        <v>20191231</v>
      </c>
      <c r="C2077">
        <v>73</v>
      </c>
      <c r="D2077">
        <v>3</v>
      </c>
      <c r="E2077" t="s">
        <v>4985</v>
      </c>
      <c r="F2077" t="s">
        <v>4225</v>
      </c>
      <c r="G2077" t="s">
        <v>4986</v>
      </c>
      <c r="H2077">
        <v>41.55</v>
      </c>
      <c r="I2077">
        <v>863</v>
      </c>
      <c r="J2077">
        <v>550</v>
      </c>
      <c r="K2077">
        <f t="shared" si="96"/>
        <v>35857.649999999994</v>
      </c>
      <c r="L2077">
        <f t="shared" si="97"/>
        <v>22852.5</v>
      </c>
      <c r="M2077">
        <f t="shared" si="98"/>
        <v>1.5690909090909091</v>
      </c>
    </row>
    <row r="2078" spans="1:13" x14ac:dyDescent="0.3">
      <c r="A2078">
        <v>13507</v>
      </c>
      <c r="B2078">
        <v>20191231</v>
      </c>
      <c r="C2078">
        <v>11</v>
      </c>
      <c r="D2078">
        <v>3</v>
      </c>
      <c r="E2078" t="s">
        <v>1502</v>
      </c>
      <c r="F2078" t="s">
        <v>1503</v>
      </c>
      <c r="G2078">
        <v>2859110</v>
      </c>
      <c r="H2078">
        <v>117.68</v>
      </c>
      <c r="I2078">
        <v>7624</v>
      </c>
      <c r="J2078">
        <v>26887</v>
      </c>
      <c r="K2078">
        <f t="shared" si="96"/>
        <v>897192.32000000007</v>
      </c>
      <c r="L2078">
        <f t="shared" si="97"/>
        <v>3164062.16</v>
      </c>
      <c r="M2078">
        <f t="shared" si="98"/>
        <v>0.28355710938371703</v>
      </c>
    </row>
    <row r="2079" spans="1:13" x14ac:dyDescent="0.3">
      <c r="A2079">
        <v>89540</v>
      </c>
      <c r="B2079">
        <v>20191231</v>
      </c>
      <c r="C2079">
        <v>11</v>
      </c>
      <c r="D2079">
        <v>1</v>
      </c>
      <c r="E2079" t="s">
        <v>14614</v>
      </c>
      <c r="F2079" t="s">
        <v>14615</v>
      </c>
      <c r="G2079">
        <v>25339310</v>
      </c>
      <c r="H2079">
        <v>49.49</v>
      </c>
      <c r="I2079">
        <v>377834</v>
      </c>
      <c r="J2079">
        <v>63596</v>
      </c>
      <c r="K2079">
        <f t="shared" si="96"/>
        <v>18699004.66</v>
      </c>
      <c r="L2079">
        <f t="shared" si="97"/>
        <v>3147366.04</v>
      </c>
      <c r="M2079">
        <f t="shared" si="98"/>
        <v>5.9411598213724135</v>
      </c>
    </row>
    <row r="2080" spans="1:13" x14ac:dyDescent="0.3">
      <c r="A2080">
        <v>39693</v>
      </c>
      <c r="B2080">
        <v>20191231</v>
      </c>
      <c r="C2080">
        <v>11</v>
      </c>
      <c r="D2080">
        <v>1</v>
      </c>
      <c r="E2080" t="s">
        <v>9979</v>
      </c>
      <c r="F2080" t="s">
        <v>9980</v>
      </c>
      <c r="G2080">
        <v>6780610</v>
      </c>
      <c r="H2080">
        <v>61.96</v>
      </c>
      <c r="I2080">
        <v>36384</v>
      </c>
      <c r="J2080">
        <v>50714</v>
      </c>
      <c r="K2080">
        <f t="shared" si="96"/>
        <v>2254352.64</v>
      </c>
      <c r="L2080">
        <f t="shared" si="97"/>
        <v>3142239.44</v>
      </c>
      <c r="M2080">
        <f t="shared" si="98"/>
        <v>0.71743502780297352</v>
      </c>
    </row>
    <row r="2081" spans="1:13" x14ac:dyDescent="0.3">
      <c r="A2081">
        <v>38295</v>
      </c>
      <c r="B2081">
        <v>20191231</v>
      </c>
      <c r="C2081">
        <v>11</v>
      </c>
      <c r="D2081">
        <v>1</v>
      </c>
      <c r="E2081" t="s">
        <v>9953</v>
      </c>
      <c r="F2081" t="s">
        <v>9954</v>
      </c>
      <c r="G2081" t="s">
        <v>9955</v>
      </c>
      <c r="H2081">
        <v>64.290000000000006</v>
      </c>
      <c r="I2081">
        <v>102055</v>
      </c>
      <c r="J2081">
        <v>48824</v>
      </c>
      <c r="K2081">
        <f t="shared" si="96"/>
        <v>6561115.9500000002</v>
      </c>
      <c r="L2081">
        <f t="shared" si="97"/>
        <v>3138894.9600000004</v>
      </c>
      <c r="M2081">
        <f t="shared" si="98"/>
        <v>2.0902629854170081</v>
      </c>
    </row>
    <row r="2082" spans="1:13" hidden="1" x14ac:dyDescent="0.3">
      <c r="A2082">
        <v>16271</v>
      </c>
      <c r="B2082">
        <v>20191231</v>
      </c>
      <c r="C2082">
        <v>73</v>
      </c>
      <c r="D2082">
        <v>4</v>
      </c>
      <c r="E2082" t="s">
        <v>4998</v>
      </c>
      <c r="F2082" t="s">
        <v>3305</v>
      </c>
      <c r="G2082" t="s">
        <v>4999</v>
      </c>
      <c r="H2082">
        <v>34.22</v>
      </c>
      <c r="I2082">
        <v>4132</v>
      </c>
      <c r="J2082">
        <v>4500</v>
      </c>
      <c r="K2082">
        <f t="shared" si="96"/>
        <v>141397.04</v>
      </c>
      <c r="L2082">
        <f t="shared" si="97"/>
        <v>153990</v>
      </c>
      <c r="M2082">
        <f t="shared" si="98"/>
        <v>0.91822222222222227</v>
      </c>
    </row>
    <row r="2083" spans="1:13" hidden="1" x14ac:dyDescent="0.3">
      <c r="A2083">
        <v>16274</v>
      </c>
      <c r="B2083">
        <v>20191231</v>
      </c>
      <c r="C2083">
        <v>73</v>
      </c>
      <c r="D2083">
        <v>4</v>
      </c>
      <c r="E2083" t="s">
        <v>5000</v>
      </c>
      <c r="F2083" t="s">
        <v>3305</v>
      </c>
      <c r="G2083" t="s">
        <v>5001</v>
      </c>
      <c r="H2083">
        <v>27.82</v>
      </c>
      <c r="I2083">
        <v>7634</v>
      </c>
      <c r="J2083">
        <v>9700</v>
      </c>
      <c r="K2083">
        <f t="shared" si="96"/>
        <v>212377.88</v>
      </c>
      <c r="L2083">
        <f t="shared" si="97"/>
        <v>269854</v>
      </c>
      <c r="M2083">
        <f t="shared" si="98"/>
        <v>0.78701030927835047</v>
      </c>
    </row>
    <row r="2084" spans="1:13" hidden="1" x14ac:dyDescent="0.3">
      <c r="A2084">
        <v>16275</v>
      </c>
      <c r="B2084">
        <v>20191231</v>
      </c>
      <c r="C2084">
        <v>44</v>
      </c>
      <c r="D2084">
        <v>1</v>
      </c>
      <c r="E2084" t="s">
        <v>5002</v>
      </c>
      <c r="F2084" t="s">
        <v>5003</v>
      </c>
      <c r="G2084" t="s">
        <v>5004</v>
      </c>
      <c r="H2084">
        <v>10.01</v>
      </c>
      <c r="I2084">
        <v>18231</v>
      </c>
      <c r="J2084">
        <v>55872</v>
      </c>
      <c r="K2084">
        <f t="shared" si="96"/>
        <v>182492.31</v>
      </c>
      <c r="L2084">
        <f t="shared" si="97"/>
        <v>559278.72</v>
      </c>
      <c r="M2084">
        <f t="shared" si="98"/>
        <v>0.32629939862542956</v>
      </c>
    </row>
    <row r="2085" spans="1:13" x14ac:dyDescent="0.3">
      <c r="A2085">
        <v>93035</v>
      </c>
      <c r="B2085">
        <v>20191231</v>
      </c>
      <c r="C2085">
        <v>11</v>
      </c>
      <c r="D2085">
        <v>1</v>
      </c>
      <c r="E2085" t="s">
        <v>17479</v>
      </c>
      <c r="F2085" t="s">
        <v>17480</v>
      </c>
      <c r="G2085" t="s">
        <v>17481</v>
      </c>
      <c r="H2085">
        <v>23.34</v>
      </c>
      <c r="I2085">
        <v>152247</v>
      </c>
      <c r="J2085">
        <v>134326</v>
      </c>
      <c r="K2085">
        <f t="shared" si="96"/>
        <v>3553444.98</v>
      </c>
      <c r="L2085">
        <f t="shared" si="97"/>
        <v>3135168.84</v>
      </c>
      <c r="M2085">
        <f t="shared" si="98"/>
        <v>1.1334142310498341</v>
      </c>
    </row>
    <row r="2086" spans="1:13" x14ac:dyDescent="0.3">
      <c r="A2086">
        <v>76591</v>
      </c>
      <c r="B2086">
        <v>20191231</v>
      </c>
      <c r="C2086">
        <v>11</v>
      </c>
      <c r="D2086">
        <v>3</v>
      </c>
      <c r="E2086" t="s">
        <v>11170</v>
      </c>
      <c r="F2086" t="s">
        <v>11171</v>
      </c>
      <c r="G2086" t="s">
        <v>11172</v>
      </c>
      <c r="H2086">
        <v>75.03</v>
      </c>
      <c r="I2086">
        <v>37386</v>
      </c>
      <c r="J2086">
        <v>41652</v>
      </c>
      <c r="K2086">
        <f t="shared" si="96"/>
        <v>2805071.58</v>
      </c>
      <c r="L2086">
        <f t="shared" si="97"/>
        <v>3125149.56</v>
      </c>
      <c r="M2086">
        <f t="shared" si="98"/>
        <v>0.89757994814174591</v>
      </c>
    </row>
    <row r="2087" spans="1:13" x14ac:dyDescent="0.3">
      <c r="A2087">
        <v>88908</v>
      </c>
      <c r="B2087">
        <v>20191231</v>
      </c>
      <c r="C2087">
        <v>11</v>
      </c>
      <c r="D2087">
        <v>3</v>
      </c>
      <c r="E2087" t="s">
        <v>14215</v>
      </c>
      <c r="F2087" t="s">
        <v>14216</v>
      </c>
      <c r="G2087" t="s">
        <v>14217</v>
      </c>
      <c r="H2087">
        <v>24.98</v>
      </c>
      <c r="I2087">
        <v>88087</v>
      </c>
      <c r="J2087">
        <v>125096</v>
      </c>
      <c r="K2087">
        <f t="shared" si="96"/>
        <v>2200413.2600000002</v>
      </c>
      <c r="L2087">
        <f t="shared" si="97"/>
        <v>3124898.08</v>
      </c>
      <c r="M2087">
        <f t="shared" si="98"/>
        <v>0.70415520879964189</v>
      </c>
    </row>
    <row r="2088" spans="1:13" hidden="1" x14ac:dyDescent="0.3">
      <c r="A2088">
        <v>16281</v>
      </c>
      <c r="B2088">
        <v>20191231</v>
      </c>
      <c r="C2088">
        <v>12</v>
      </c>
      <c r="D2088">
        <v>3</v>
      </c>
      <c r="E2088" t="s">
        <v>5014</v>
      </c>
      <c r="F2088" t="s">
        <v>5015</v>
      </c>
      <c r="G2088" t="s">
        <v>5016</v>
      </c>
      <c r="H2088">
        <v>8.52</v>
      </c>
      <c r="I2088">
        <v>30842</v>
      </c>
      <c r="J2088">
        <v>67562</v>
      </c>
      <c r="K2088">
        <f t="shared" si="96"/>
        <v>262773.83999999997</v>
      </c>
      <c r="L2088">
        <f t="shared" si="97"/>
        <v>575628.24</v>
      </c>
      <c r="M2088">
        <f t="shared" si="98"/>
        <v>0.4564992155353601</v>
      </c>
    </row>
    <row r="2089" spans="1:13" hidden="1" x14ac:dyDescent="0.3">
      <c r="A2089">
        <v>16283</v>
      </c>
      <c r="B2089">
        <v>20191231</v>
      </c>
      <c r="C2089">
        <v>73</v>
      </c>
      <c r="D2089">
        <v>3</v>
      </c>
      <c r="E2089" t="s">
        <v>5017</v>
      </c>
      <c r="F2089" t="s">
        <v>227</v>
      </c>
      <c r="G2089" t="s">
        <v>5018</v>
      </c>
      <c r="H2089">
        <v>21.87</v>
      </c>
      <c r="I2089">
        <v>84420</v>
      </c>
      <c r="J2089">
        <v>68550</v>
      </c>
      <c r="K2089">
        <f t="shared" si="96"/>
        <v>1846265.4000000001</v>
      </c>
      <c r="L2089">
        <f t="shared" si="97"/>
        <v>1499188.5</v>
      </c>
      <c r="M2089">
        <f t="shared" si="98"/>
        <v>1.2315098468271335</v>
      </c>
    </row>
    <row r="2090" spans="1:13" x14ac:dyDescent="0.3">
      <c r="A2090">
        <v>17864</v>
      </c>
      <c r="B2090">
        <v>20191231</v>
      </c>
      <c r="C2090">
        <v>11</v>
      </c>
      <c r="D2090">
        <v>1</v>
      </c>
      <c r="E2090" t="s">
        <v>7272</v>
      </c>
      <c r="F2090" t="s">
        <v>7273</v>
      </c>
      <c r="G2090" t="s">
        <v>7274</v>
      </c>
      <c r="H2090">
        <v>22.74</v>
      </c>
      <c r="I2090">
        <v>336828</v>
      </c>
      <c r="J2090">
        <v>137266</v>
      </c>
      <c r="K2090">
        <f t="shared" si="96"/>
        <v>7659468.7199999997</v>
      </c>
      <c r="L2090">
        <f t="shared" si="97"/>
        <v>3121428.84</v>
      </c>
      <c r="M2090">
        <f t="shared" si="98"/>
        <v>2.4538341614092345</v>
      </c>
    </row>
    <row r="2091" spans="1:13" x14ac:dyDescent="0.3">
      <c r="A2091">
        <v>14565</v>
      </c>
      <c r="B2091">
        <v>20191231</v>
      </c>
      <c r="C2091">
        <v>11</v>
      </c>
      <c r="D2091">
        <v>1</v>
      </c>
      <c r="E2091" t="s">
        <v>2839</v>
      </c>
      <c r="F2091" t="s">
        <v>2840</v>
      </c>
      <c r="G2091">
        <v>30263510</v>
      </c>
      <c r="H2091">
        <v>6.13</v>
      </c>
      <c r="I2091">
        <v>528239</v>
      </c>
      <c r="J2091">
        <v>509073</v>
      </c>
      <c r="K2091">
        <f t="shared" si="96"/>
        <v>3238105.07</v>
      </c>
      <c r="L2091">
        <f t="shared" si="97"/>
        <v>3120617.4899999998</v>
      </c>
      <c r="M2091">
        <f t="shared" si="98"/>
        <v>1.0376488244318596</v>
      </c>
    </row>
    <row r="2092" spans="1:13" x14ac:dyDescent="0.3">
      <c r="A2092">
        <v>86047</v>
      </c>
      <c r="B2092">
        <v>20191231</v>
      </c>
      <c r="C2092">
        <v>11</v>
      </c>
      <c r="D2092">
        <v>3</v>
      </c>
      <c r="E2092" t="s">
        <v>13339</v>
      </c>
      <c r="F2092" t="s">
        <v>13340</v>
      </c>
      <c r="G2092">
        <v>3165210</v>
      </c>
      <c r="H2092">
        <v>13</v>
      </c>
      <c r="I2092">
        <v>200283</v>
      </c>
      <c r="J2092">
        <v>239783</v>
      </c>
      <c r="K2092">
        <f t="shared" si="96"/>
        <v>2603679</v>
      </c>
      <c r="L2092">
        <f t="shared" si="97"/>
        <v>3117179</v>
      </c>
      <c r="M2092">
        <f t="shared" si="98"/>
        <v>0.8352677212312799</v>
      </c>
    </row>
    <row r="2093" spans="1:13" hidden="1" x14ac:dyDescent="0.3">
      <c r="A2093">
        <v>16288</v>
      </c>
      <c r="B2093">
        <v>20191231</v>
      </c>
      <c r="C2093">
        <v>73</v>
      </c>
      <c r="D2093">
        <v>3</v>
      </c>
      <c r="E2093" t="s">
        <v>5028</v>
      </c>
      <c r="F2093" t="s">
        <v>5029</v>
      </c>
      <c r="G2093" t="s">
        <v>5030</v>
      </c>
      <c r="H2093">
        <v>22.96</v>
      </c>
      <c r="I2093">
        <v>1255</v>
      </c>
      <c r="J2093">
        <v>1905</v>
      </c>
      <c r="K2093">
        <f t="shared" si="96"/>
        <v>28814.799999999999</v>
      </c>
      <c r="L2093">
        <f t="shared" si="97"/>
        <v>43738.8</v>
      </c>
      <c r="M2093">
        <f t="shared" si="98"/>
        <v>0.65879265091863515</v>
      </c>
    </row>
    <row r="2094" spans="1:13" hidden="1" x14ac:dyDescent="0.3">
      <c r="A2094">
        <v>16289</v>
      </c>
      <c r="B2094">
        <v>20191231</v>
      </c>
      <c r="C2094">
        <v>73</v>
      </c>
      <c r="D2094">
        <v>3</v>
      </c>
      <c r="E2094" t="s">
        <v>5031</v>
      </c>
      <c r="F2094" t="s">
        <v>227</v>
      </c>
      <c r="G2094" t="s">
        <v>5032</v>
      </c>
      <c r="H2094">
        <v>30.377600000000001</v>
      </c>
      <c r="I2094">
        <v>58753</v>
      </c>
      <c r="J2094">
        <v>15350</v>
      </c>
      <c r="K2094">
        <f t="shared" si="96"/>
        <v>1784775.1328</v>
      </c>
      <c r="L2094">
        <f t="shared" si="97"/>
        <v>466296.16000000003</v>
      </c>
      <c r="M2094">
        <f t="shared" si="98"/>
        <v>3.8275570032573292</v>
      </c>
    </row>
    <row r="2095" spans="1:13" x14ac:dyDescent="0.3">
      <c r="A2095">
        <v>65330</v>
      </c>
      <c r="B2095">
        <v>20191231</v>
      </c>
      <c r="C2095">
        <v>11</v>
      </c>
      <c r="D2095">
        <v>1</v>
      </c>
      <c r="E2095" t="s">
        <v>10623</v>
      </c>
      <c r="F2095" t="s">
        <v>10624</v>
      </c>
      <c r="G2095">
        <v>52490110</v>
      </c>
      <c r="H2095">
        <v>35.909999999999997</v>
      </c>
      <c r="I2095">
        <v>147081</v>
      </c>
      <c r="J2095">
        <v>86803</v>
      </c>
      <c r="K2095">
        <f t="shared" si="96"/>
        <v>5281678.71</v>
      </c>
      <c r="L2095">
        <f t="shared" si="97"/>
        <v>3117095.7299999995</v>
      </c>
      <c r="M2095">
        <f t="shared" si="98"/>
        <v>1.6944230038132322</v>
      </c>
    </row>
    <row r="2096" spans="1:13" hidden="1" x14ac:dyDescent="0.3">
      <c r="A2096">
        <v>16291</v>
      </c>
      <c r="B2096">
        <v>20191231</v>
      </c>
      <c r="C2096">
        <v>73</v>
      </c>
      <c r="D2096">
        <v>3</v>
      </c>
      <c r="E2096" t="s">
        <v>5035</v>
      </c>
      <c r="F2096" t="s">
        <v>1559</v>
      </c>
      <c r="G2096" t="s">
        <v>5036</v>
      </c>
      <c r="H2096">
        <v>24.64</v>
      </c>
      <c r="I2096">
        <v>237</v>
      </c>
      <c r="J2096">
        <v>350</v>
      </c>
      <c r="K2096">
        <f t="shared" si="96"/>
        <v>5839.68</v>
      </c>
      <c r="L2096">
        <f t="shared" si="97"/>
        <v>8624</v>
      </c>
      <c r="M2096">
        <f t="shared" si="98"/>
        <v>0.67714285714285716</v>
      </c>
    </row>
    <row r="2097" spans="1:13" hidden="1" x14ac:dyDescent="0.3">
      <c r="A2097">
        <v>16292</v>
      </c>
      <c r="B2097">
        <v>20191231</v>
      </c>
      <c r="C2097">
        <v>73</v>
      </c>
      <c r="D2097">
        <v>3</v>
      </c>
      <c r="E2097" t="s">
        <v>5037</v>
      </c>
      <c r="F2097" t="s">
        <v>1559</v>
      </c>
      <c r="G2097" t="s">
        <v>5038</v>
      </c>
      <c r="H2097">
        <v>22.07</v>
      </c>
      <c r="I2097">
        <v>1778</v>
      </c>
      <c r="J2097">
        <v>200</v>
      </c>
      <c r="K2097">
        <f t="shared" si="96"/>
        <v>39240.46</v>
      </c>
      <c r="L2097">
        <f t="shared" si="97"/>
        <v>4414</v>
      </c>
      <c r="M2097">
        <f t="shared" si="98"/>
        <v>8.89</v>
      </c>
    </row>
    <row r="2098" spans="1:13" hidden="1" x14ac:dyDescent="0.3">
      <c r="A2098">
        <v>16293</v>
      </c>
      <c r="B2098">
        <v>20191231</v>
      </c>
      <c r="C2098">
        <v>73</v>
      </c>
      <c r="D2098">
        <v>3</v>
      </c>
      <c r="E2098" t="s">
        <v>5039</v>
      </c>
      <c r="F2098" t="s">
        <v>1559</v>
      </c>
      <c r="G2098" t="s">
        <v>5040</v>
      </c>
      <c r="H2098">
        <v>23.29</v>
      </c>
      <c r="I2098">
        <v>289</v>
      </c>
      <c r="J2098">
        <v>400</v>
      </c>
      <c r="K2098">
        <f t="shared" si="96"/>
        <v>6730.8099999999995</v>
      </c>
      <c r="L2098">
        <f t="shared" si="97"/>
        <v>9316</v>
      </c>
      <c r="M2098">
        <f t="shared" si="98"/>
        <v>0.72250000000000003</v>
      </c>
    </row>
    <row r="2099" spans="1:13" hidden="1" x14ac:dyDescent="0.3">
      <c r="A2099">
        <v>16294</v>
      </c>
      <c r="B2099">
        <v>20191231</v>
      </c>
      <c r="C2099">
        <v>73</v>
      </c>
      <c r="D2099">
        <v>3</v>
      </c>
      <c r="E2099" t="s">
        <v>5041</v>
      </c>
      <c r="F2099" t="s">
        <v>1559</v>
      </c>
      <c r="G2099" t="s">
        <v>5042</v>
      </c>
      <c r="H2099">
        <v>41.2</v>
      </c>
      <c r="I2099">
        <v>3723</v>
      </c>
      <c r="J2099">
        <v>1050</v>
      </c>
      <c r="K2099">
        <f t="shared" si="96"/>
        <v>153387.6</v>
      </c>
      <c r="L2099">
        <f t="shared" si="97"/>
        <v>43260</v>
      </c>
      <c r="M2099">
        <f t="shared" si="98"/>
        <v>3.5457142857142858</v>
      </c>
    </row>
    <row r="2100" spans="1:13" hidden="1" x14ac:dyDescent="0.3">
      <c r="A2100">
        <v>16295</v>
      </c>
      <c r="B2100">
        <v>20191231</v>
      </c>
      <c r="C2100">
        <v>73</v>
      </c>
      <c r="D2100">
        <v>3</v>
      </c>
      <c r="E2100" t="s">
        <v>5043</v>
      </c>
      <c r="F2100" t="s">
        <v>1559</v>
      </c>
      <c r="G2100" t="s">
        <v>5044</v>
      </c>
      <c r="H2100">
        <v>16.489999999999998</v>
      </c>
      <c r="I2100">
        <v>497</v>
      </c>
      <c r="J2100">
        <v>350</v>
      </c>
      <c r="K2100">
        <f t="shared" si="96"/>
        <v>8195.5299999999988</v>
      </c>
      <c r="L2100">
        <f t="shared" si="97"/>
        <v>5771.4999999999991</v>
      </c>
      <c r="M2100">
        <f t="shared" si="98"/>
        <v>1.42</v>
      </c>
    </row>
    <row r="2101" spans="1:13" hidden="1" x14ac:dyDescent="0.3">
      <c r="A2101">
        <v>16296</v>
      </c>
      <c r="B2101">
        <v>20191231</v>
      </c>
      <c r="C2101">
        <v>73</v>
      </c>
      <c r="D2101">
        <v>3</v>
      </c>
      <c r="E2101" t="s">
        <v>5045</v>
      </c>
      <c r="F2101" t="s">
        <v>1559</v>
      </c>
      <c r="G2101" t="s">
        <v>5046</v>
      </c>
      <c r="H2101">
        <v>28.18</v>
      </c>
      <c r="I2101">
        <v>6896</v>
      </c>
      <c r="J2101">
        <v>5100</v>
      </c>
      <c r="K2101">
        <f t="shared" si="96"/>
        <v>194329.28</v>
      </c>
      <c r="L2101">
        <f t="shared" si="97"/>
        <v>143718</v>
      </c>
      <c r="M2101">
        <f t="shared" si="98"/>
        <v>1.3521568627450979</v>
      </c>
    </row>
    <row r="2102" spans="1:13" hidden="1" x14ac:dyDescent="0.3">
      <c r="A2102">
        <v>16297</v>
      </c>
      <c r="B2102">
        <v>20191231</v>
      </c>
      <c r="C2102">
        <v>73</v>
      </c>
      <c r="D2102">
        <v>3</v>
      </c>
      <c r="E2102" t="s">
        <v>5047</v>
      </c>
      <c r="F2102" t="s">
        <v>1559</v>
      </c>
      <c r="G2102" t="s">
        <v>5048</v>
      </c>
      <c r="H2102">
        <v>24.5</v>
      </c>
      <c r="I2102">
        <v>53</v>
      </c>
      <c r="J2102">
        <v>50</v>
      </c>
      <c r="K2102">
        <f t="shared" si="96"/>
        <v>1298.5</v>
      </c>
      <c r="L2102">
        <f t="shared" si="97"/>
        <v>1225</v>
      </c>
      <c r="M2102">
        <f t="shared" si="98"/>
        <v>1.06</v>
      </c>
    </row>
    <row r="2103" spans="1:13" hidden="1" x14ac:dyDescent="0.3">
      <c r="A2103">
        <v>16298</v>
      </c>
      <c r="B2103">
        <v>20191231</v>
      </c>
      <c r="C2103">
        <v>31</v>
      </c>
      <c r="D2103">
        <v>3</v>
      </c>
      <c r="E2103" t="s">
        <v>5049</v>
      </c>
      <c r="F2103" t="s">
        <v>5050</v>
      </c>
      <c r="G2103">
        <v>39813210</v>
      </c>
      <c r="H2103">
        <v>1.22</v>
      </c>
      <c r="I2103">
        <v>18316</v>
      </c>
      <c r="J2103">
        <v>19248</v>
      </c>
      <c r="K2103">
        <f t="shared" si="96"/>
        <v>22345.52</v>
      </c>
      <c r="L2103">
        <f t="shared" si="97"/>
        <v>23482.559999999998</v>
      </c>
      <c r="M2103">
        <f t="shared" si="98"/>
        <v>0.95157938487115545</v>
      </c>
    </row>
    <row r="2104" spans="1:13" hidden="1" x14ac:dyDescent="0.3">
      <c r="A2104">
        <v>16302</v>
      </c>
      <c r="B2104">
        <v>20191231</v>
      </c>
      <c r="C2104">
        <v>73</v>
      </c>
      <c r="D2104">
        <v>3</v>
      </c>
      <c r="E2104" t="s">
        <v>5051</v>
      </c>
      <c r="F2104" t="s">
        <v>5029</v>
      </c>
      <c r="G2104" t="s">
        <v>5052</v>
      </c>
      <c r="H2104">
        <v>19.535</v>
      </c>
      <c r="I2104">
        <v>309</v>
      </c>
      <c r="J2104">
        <v>450</v>
      </c>
      <c r="K2104">
        <f t="shared" si="96"/>
        <v>6036.3149999999996</v>
      </c>
      <c r="L2104">
        <f t="shared" si="97"/>
        <v>8790.75</v>
      </c>
      <c r="M2104">
        <f t="shared" si="98"/>
        <v>0.68666666666666665</v>
      </c>
    </row>
    <row r="2105" spans="1:13" x14ac:dyDescent="0.3">
      <c r="A2105">
        <v>46077</v>
      </c>
      <c r="B2105">
        <v>20191231</v>
      </c>
      <c r="C2105">
        <v>11</v>
      </c>
      <c r="D2105">
        <v>1</v>
      </c>
      <c r="E2105" t="s">
        <v>10097</v>
      </c>
      <c r="F2105" t="s">
        <v>10098</v>
      </c>
      <c r="G2105">
        <v>3529010</v>
      </c>
      <c r="H2105">
        <v>92.1</v>
      </c>
      <c r="I2105">
        <v>148656</v>
      </c>
      <c r="J2105">
        <v>33828</v>
      </c>
      <c r="K2105">
        <f t="shared" si="96"/>
        <v>13691217.6</v>
      </c>
      <c r="L2105">
        <f t="shared" si="97"/>
        <v>3115558.8</v>
      </c>
      <c r="M2105">
        <f t="shared" si="98"/>
        <v>4.3944661227385602</v>
      </c>
    </row>
    <row r="2106" spans="1:13" x14ac:dyDescent="0.3">
      <c r="A2106">
        <v>12068</v>
      </c>
      <c r="B2106">
        <v>20191231</v>
      </c>
      <c r="C2106">
        <v>11</v>
      </c>
      <c r="D2106">
        <v>3</v>
      </c>
      <c r="E2106" t="s">
        <v>367</v>
      </c>
      <c r="F2106" t="s">
        <v>368</v>
      </c>
      <c r="G2106">
        <v>68003310</v>
      </c>
      <c r="H2106">
        <v>18.29</v>
      </c>
      <c r="I2106">
        <v>230889</v>
      </c>
      <c r="J2106">
        <v>170031</v>
      </c>
      <c r="K2106">
        <f t="shared" si="96"/>
        <v>4222959.8099999996</v>
      </c>
      <c r="L2106">
        <f t="shared" si="97"/>
        <v>3109866.9899999998</v>
      </c>
      <c r="M2106">
        <f t="shared" si="98"/>
        <v>1.3579229669883728</v>
      </c>
    </row>
    <row r="2107" spans="1:13" hidden="1" x14ac:dyDescent="0.3">
      <c r="A2107">
        <v>16305</v>
      </c>
      <c r="B2107">
        <v>20191231</v>
      </c>
      <c r="C2107">
        <v>73</v>
      </c>
      <c r="D2107">
        <v>3</v>
      </c>
      <c r="E2107" t="s">
        <v>5059</v>
      </c>
      <c r="F2107" t="s">
        <v>4225</v>
      </c>
      <c r="G2107" t="s">
        <v>5060</v>
      </c>
      <c r="H2107">
        <v>32.56</v>
      </c>
      <c r="I2107">
        <v>338</v>
      </c>
      <c r="J2107">
        <v>12150</v>
      </c>
      <c r="K2107">
        <f t="shared" si="96"/>
        <v>11005.28</v>
      </c>
      <c r="L2107">
        <f t="shared" si="97"/>
        <v>395604</v>
      </c>
      <c r="M2107">
        <f t="shared" si="98"/>
        <v>2.7818930041152264E-2</v>
      </c>
    </row>
    <row r="2108" spans="1:13" x14ac:dyDescent="0.3">
      <c r="A2108">
        <v>65306</v>
      </c>
      <c r="B2108">
        <v>20191231</v>
      </c>
      <c r="C2108">
        <v>11</v>
      </c>
      <c r="D2108">
        <v>1</v>
      </c>
      <c r="E2108" t="s">
        <v>10619</v>
      </c>
      <c r="F2108" t="s">
        <v>10620</v>
      </c>
      <c r="G2108">
        <v>90470810</v>
      </c>
      <c r="H2108">
        <v>201.98</v>
      </c>
      <c r="I2108">
        <v>15564</v>
      </c>
      <c r="J2108">
        <v>15302</v>
      </c>
      <c r="K2108">
        <f t="shared" si="96"/>
        <v>3143616.7199999997</v>
      </c>
      <c r="L2108">
        <f t="shared" si="97"/>
        <v>3090697.96</v>
      </c>
      <c r="M2108">
        <f t="shared" si="98"/>
        <v>1.0171219448438114</v>
      </c>
    </row>
    <row r="2109" spans="1:13" hidden="1" x14ac:dyDescent="0.3">
      <c r="A2109">
        <v>16307</v>
      </c>
      <c r="B2109">
        <v>20191231</v>
      </c>
      <c r="C2109">
        <v>73</v>
      </c>
      <c r="D2109">
        <v>3</v>
      </c>
      <c r="E2109" t="s">
        <v>5064</v>
      </c>
      <c r="F2109" t="s">
        <v>227</v>
      </c>
      <c r="G2109" t="s">
        <v>5065</v>
      </c>
      <c r="H2109">
        <v>23.59</v>
      </c>
      <c r="I2109">
        <v>16502</v>
      </c>
      <c r="J2109">
        <v>6100</v>
      </c>
      <c r="K2109">
        <f t="shared" si="96"/>
        <v>389282.18</v>
      </c>
      <c r="L2109">
        <f t="shared" si="97"/>
        <v>143899</v>
      </c>
      <c r="M2109">
        <f t="shared" si="98"/>
        <v>2.7052459016393442</v>
      </c>
    </row>
    <row r="2110" spans="1:13" x14ac:dyDescent="0.3">
      <c r="A2110">
        <v>81241</v>
      </c>
      <c r="B2110">
        <v>20191231</v>
      </c>
      <c r="C2110">
        <v>11</v>
      </c>
      <c r="D2110">
        <v>3</v>
      </c>
      <c r="E2110" t="s">
        <v>12319</v>
      </c>
      <c r="F2110" t="s">
        <v>12320</v>
      </c>
      <c r="G2110">
        <v>11434010</v>
      </c>
      <c r="H2110">
        <v>41.96</v>
      </c>
      <c r="I2110">
        <v>107876</v>
      </c>
      <c r="J2110">
        <v>73618</v>
      </c>
      <c r="K2110">
        <f t="shared" si="96"/>
        <v>4526476.96</v>
      </c>
      <c r="L2110">
        <f t="shared" si="97"/>
        <v>3089011.2800000003</v>
      </c>
      <c r="M2110">
        <f t="shared" si="98"/>
        <v>1.4653481485506261</v>
      </c>
    </row>
    <row r="2111" spans="1:13" x14ac:dyDescent="0.3">
      <c r="A2111">
        <v>89297</v>
      </c>
      <c r="B2111">
        <v>20191231</v>
      </c>
      <c r="C2111">
        <v>11</v>
      </c>
      <c r="D2111">
        <v>3</v>
      </c>
      <c r="E2111" t="s">
        <v>14434</v>
      </c>
      <c r="F2111" t="s">
        <v>14435</v>
      </c>
      <c r="G2111" t="s">
        <v>14436</v>
      </c>
      <c r="H2111">
        <v>65.81</v>
      </c>
      <c r="I2111">
        <v>62108</v>
      </c>
      <c r="J2111">
        <v>46832</v>
      </c>
      <c r="K2111">
        <f t="shared" si="96"/>
        <v>4087327.48</v>
      </c>
      <c r="L2111">
        <f t="shared" si="97"/>
        <v>3082013.92</v>
      </c>
      <c r="M2111">
        <f t="shared" si="98"/>
        <v>1.3261872224120259</v>
      </c>
    </row>
    <row r="2112" spans="1:13" x14ac:dyDescent="0.3">
      <c r="A2112">
        <v>87356</v>
      </c>
      <c r="B2112">
        <v>20191231</v>
      </c>
      <c r="C2112">
        <v>11</v>
      </c>
      <c r="D2112">
        <v>1</v>
      </c>
      <c r="E2112" t="s">
        <v>13759</v>
      </c>
      <c r="F2112" t="s">
        <v>13760</v>
      </c>
      <c r="G2112" t="s">
        <v>13761</v>
      </c>
      <c r="H2112">
        <v>64.87</v>
      </c>
      <c r="I2112">
        <v>169131</v>
      </c>
      <c r="J2112">
        <v>47457</v>
      </c>
      <c r="K2112">
        <f t="shared" si="96"/>
        <v>10971527.970000001</v>
      </c>
      <c r="L2112">
        <f t="shared" si="97"/>
        <v>3078535.5900000003</v>
      </c>
      <c r="M2112">
        <f t="shared" si="98"/>
        <v>3.5638788798280547</v>
      </c>
    </row>
    <row r="2113" spans="1:13" hidden="1" x14ac:dyDescent="0.3">
      <c r="A2113">
        <v>16311</v>
      </c>
      <c r="B2113">
        <v>20191231</v>
      </c>
      <c r="C2113">
        <v>73</v>
      </c>
      <c r="D2113">
        <v>3</v>
      </c>
      <c r="E2113" t="s">
        <v>5073</v>
      </c>
      <c r="F2113" t="s">
        <v>1741</v>
      </c>
      <c r="G2113" t="s">
        <v>5074</v>
      </c>
      <c r="H2113">
        <v>24.96</v>
      </c>
      <c r="I2113">
        <v>18191</v>
      </c>
      <c r="J2113">
        <v>14800</v>
      </c>
      <c r="K2113">
        <f t="shared" si="96"/>
        <v>454047.36000000004</v>
      </c>
      <c r="L2113">
        <f t="shared" si="97"/>
        <v>369408</v>
      </c>
      <c r="M2113">
        <f t="shared" si="98"/>
        <v>1.2291216216216216</v>
      </c>
    </row>
    <row r="2114" spans="1:13" hidden="1" x14ac:dyDescent="0.3">
      <c r="A2114">
        <v>16312</v>
      </c>
      <c r="B2114">
        <v>20191231</v>
      </c>
      <c r="C2114">
        <v>73</v>
      </c>
      <c r="D2114">
        <v>4</v>
      </c>
      <c r="E2114" t="s">
        <v>5075</v>
      </c>
      <c r="F2114" t="s">
        <v>30</v>
      </c>
      <c r="G2114" t="s">
        <v>5076</v>
      </c>
      <c r="H2114">
        <v>37.44</v>
      </c>
      <c r="I2114">
        <v>843</v>
      </c>
      <c r="J2114">
        <v>550</v>
      </c>
      <c r="K2114">
        <f t="shared" ref="K2114:K2177" si="99">H2114*I2114</f>
        <v>31561.919999999998</v>
      </c>
      <c r="L2114">
        <f t="shared" ref="L2114:L2177" si="100">H2114*J2114</f>
        <v>20592</v>
      </c>
      <c r="M2114">
        <f t="shared" ref="M2114:M2177" si="101">I2114/J2114</f>
        <v>1.5327272727272727</v>
      </c>
    </row>
    <row r="2115" spans="1:13" x14ac:dyDescent="0.3">
      <c r="A2115">
        <v>11752</v>
      </c>
      <c r="B2115">
        <v>20191231</v>
      </c>
      <c r="C2115">
        <v>11</v>
      </c>
      <c r="D2115">
        <v>3</v>
      </c>
      <c r="E2115" t="s">
        <v>282</v>
      </c>
      <c r="F2115" t="s">
        <v>283</v>
      </c>
      <c r="G2115">
        <v>90210410</v>
      </c>
      <c r="H2115">
        <v>33.67</v>
      </c>
      <c r="I2115">
        <v>294104</v>
      </c>
      <c r="J2115">
        <v>90849</v>
      </c>
      <c r="K2115">
        <f t="shared" si="99"/>
        <v>9902481.6799999997</v>
      </c>
      <c r="L2115">
        <f t="shared" si="100"/>
        <v>3058885.83</v>
      </c>
      <c r="M2115">
        <f t="shared" si="101"/>
        <v>3.2372838446212948</v>
      </c>
    </row>
    <row r="2116" spans="1:13" x14ac:dyDescent="0.3">
      <c r="A2116">
        <v>44134</v>
      </c>
      <c r="B2116">
        <v>20191231</v>
      </c>
      <c r="C2116">
        <v>11</v>
      </c>
      <c r="D2116">
        <v>1</v>
      </c>
      <c r="E2116" t="s">
        <v>10058</v>
      </c>
      <c r="F2116" t="s">
        <v>10059</v>
      </c>
      <c r="G2116">
        <v>48917010</v>
      </c>
      <c r="H2116">
        <v>36.89</v>
      </c>
      <c r="I2116">
        <v>147372</v>
      </c>
      <c r="J2116">
        <v>82857</v>
      </c>
      <c r="K2116">
        <f t="shared" si="99"/>
        <v>5436553.0800000001</v>
      </c>
      <c r="L2116">
        <f t="shared" si="100"/>
        <v>3056594.73</v>
      </c>
      <c r="M2116">
        <f t="shared" si="101"/>
        <v>1.7786306528114704</v>
      </c>
    </row>
    <row r="2117" spans="1:13" hidden="1" x14ac:dyDescent="0.3">
      <c r="A2117">
        <v>16320</v>
      </c>
      <c r="B2117">
        <v>20191231</v>
      </c>
      <c r="C2117">
        <v>73</v>
      </c>
      <c r="D2117">
        <v>4</v>
      </c>
      <c r="E2117" t="s">
        <v>5083</v>
      </c>
      <c r="F2117" t="s">
        <v>2360</v>
      </c>
      <c r="G2117">
        <v>31609278</v>
      </c>
      <c r="H2117">
        <v>37.979999999999997</v>
      </c>
      <c r="I2117">
        <v>7539</v>
      </c>
      <c r="J2117">
        <v>4950</v>
      </c>
      <c r="K2117">
        <f t="shared" si="99"/>
        <v>286331.21999999997</v>
      </c>
      <c r="L2117">
        <f t="shared" si="100"/>
        <v>188000.99999999997</v>
      </c>
      <c r="M2117">
        <f t="shared" si="101"/>
        <v>1.523030303030303</v>
      </c>
    </row>
    <row r="2118" spans="1:13" hidden="1" x14ac:dyDescent="0.3">
      <c r="A2118">
        <v>16321</v>
      </c>
      <c r="B2118">
        <v>20191231</v>
      </c>
      <c r="C2118">
        <v>73</v>
      </c>
      <c r="D2118">
        <v>4</v>
      </c>
      <c r="E2118" t="s">
        <v>5084</v>
      </c>
      <c r="F2118" t="s">
        <v>2360</v>
      </c>
      <c r="G2118">
        <v>31609279</v>
      </c>
      <c r="H2118">
        <v>37.700000000000003</v>
      </c>
      <c r="I2118">
        <v>3570</v>
      </c>
      <c r="J2118">
        <v>4150</v>
      </c>
      <c r="K2118">
        <f t="shared" si="99"/>
        <v>134589</v>
      </c>
      <c r="L2118">
        <f t="shared" si="100"/>
        <v>156455</v>
      </c>
      <c r="M2118">
        <f t="shared" si="101"/>
        <v>0.8602409638554217</v>
      </c>
    </row>
    <row r="2119" spans="1:13" hidden="1" x14ac:dyDescent="0.3">
      <c r="A2119">
        <v>16322</v>
      </c>
      <c r="B2119">
        <v>20191231</v>
      </c>
      <c r="C2119">
        <v>73</v>
      </c>
      <c r="D2119">
        <v>4</v>
      </c>
      <c r="E2119" t="s">
        <v>5085</v>
      </c>
      <c r="F2119" t="s">
        <v>2360</v>
      </c>
      <c r="G2119">
        <v>31609281</v>
      </c>
      <c r="H2119">
        <v>36.68</v>
      </c>
      <c r="I2119">
        <v>2413</v>
      </c>
      <c r="J2119">
        <v>2850</v>
      </c>
      <c r="K2119">
        <f t="shared" si="99"/>
        <v>88508.84</v>
      </c>
      <c r="L2119">
        <f t="shared" si="100"/>
        <v>104538</v>
      </c>
      <c r="M2119">
        <f t="shared" si="101"/>
        <v>0.84666666666666668</v>
      </c>
    </row>
    <row r="2120" spans="1:13" hidden="1" x14ac:dyDescent="0.3">
      <c r="A2120">
        <v>16323</v>
      </c>
      <c r="B2120">
        <v>20191231</v>
      </c>
      <c r="C2120">
        <v>73</v>
      </c>
      <c r="D2120">
        <v>4</v>
      </c>
      <c r="E2120" t="s">
        <v>5086</v>
      </c>
      <c r="F2120" t="s">
        <v>2360</v>
      </c>
      <c r="G2120">
        <v>31609282</v>
      </c>
      <c r="H2120">
        <v>38.700000000000003</v>
      </c>
      <c r="I2120">
        <v>12732</v>
      </c>
      <c r="J2120">
        <v>9250</v>
      </c>
      <c r="K2120">
        <f t="shared" si="99"/>
        <v>492728.4</v>
      </c>
      <c r="L2120">
        <f t="shared" si="100"/>
        <v>357975</v>
      </c>
      <c r="M2120">
        <f t="shared" si="101"/>
        <v>1.3764324324324324</v>
      </c>
    </row>
    <row r="2121" spans="1:13" hidden="1" x14ac:dyDescent="0.3">
      <c r="A2121">
        <v>16324</v>
      </c>
      <c r="B2121">
        <v>20191231</v>
      </c>
      <c r="C2121">
        <v>73</v>
      </c>
      <c r="D2121">
        <v>4</v>
      </c>
      <c r="E2121" t="s">
        <v>5087</v>
      </c>
      <c r="F2121" t="s">
        <v>2360</v>
      </c>
      <c r="G2121">
        <v>31609283</v>
      </c>
      <c r="H2121">
        <v>35.252000000000002</v>
      </c>
      <c r="I2121">
        <v>6527</v>
      </c>
      <c r="J2121">
        <v>10600</v>
      </c>
      <c r="K2121">
        <f t="shared" si="99"/>
        <v>230089.804</v>
      </c>
      <c r="L2121">
        <f t="shared" si="100"/>
        <v>373671.2</v>
      </c>
      <c r="M2121">
        <f t="shared" si="101"/>
        <v>0.61575471698113204</v>
      </c>
    </row>
    <row r="2122" spans="1:13" hidden="1" x14ac:dyDescent="0.3">
      <c r="A2122">
        <v>16325</v>
      </c>
      <c r="B2122">
        <v>20191231</v>
      </c>
      <c r="C2122">
        <v>73</v>
      </c>
      <c r="D2122">
        <v>4</v>
      </c>
      <c r="E2122" t="s">
        <v>5088</v>
      </c>
      <c r="F2122" t="s">
        <v>2360</v>
      </c>
      <c r="G2122">
        <v>31609284</v>
      </c>
      <c r="H2122">
        <v>32.46</v>
      </c>
      <c r="I2122">
        <v>26961</v>
      </c>
      <c r="J2122">
        <v>15750</v>
      </c>
      <c r="K2122">
        <f t="shared" si="99"/>
        <v>875154.06</v>
      </c>
      <c r="L2122">
        <f t="shared" si="100"/>
        <v>511245</v>
      </c>
      <c r="M2122">
        <f t="shared" si="101"/>
        <v>1.7118095238095239</v>
      </c>
    </row>
    <row r="2123" spans="1:13" hidden="1" x14ac:dyDescent="0.3">
      <c r="A2123">
        <v>16326</v>
      </c>
      <c r="B2123">
        <v>20191231</v>
      </c>
      <c r="C2123">
        <v>73</v>
      </c>
      <c r="D2123">
        <v>4</v>
      </c>
      <c r="E2123" t="s">
        <v>5089</v>
      </c>
      <c r="F2123" t="s">
        <v>4877</v>
      </c>
      <c r="G2123" t="s">
        <v>5090</v>
      </c>
      <c r="H2123">
        <v>38.24</v>
      </c>
      <c r="I2123">
        <v>3196</v>
      </c>
      <c r="J2123">
        <v>1800</v>
      </c>
      <c r="K2123">
        <f t="shared" si="99"/>
        <v>122215.04000000001</v>
      </c>
      <c r="L2123">
        <f t="shared" si="100"/>
        <v>68832</v>
      </c>
      <c r="M2123">
        <f t="shared" si="101"/>
        <v>1.7755555555555556</v>
      </c>
    </row>
    <row r="2124" spans="1:13" hidden="1" x14ac:dyDescent="0.3">
      <c r="A2124">
        <v>16327</v>
      </c>
      <c r="B2124">
        <v>20191231</v>
      </c>
      <c r="C2124">
        <v>73</v>
      </c>
      <c r="D2124">
        <v>4</v>
      </c>
      <c r="E2124" t="s">
        <v>5091</v>
      </c>
      <c r="F2124" t="s">
        <v>4339</v>
      </c>
      <c r="G2124">
        <v>38143052</v>
      </c>
      <c r="H2124">
        <v>100.14</v>
      </c>
      <c r="I2124">
        <v>51229</v>
      </c>
      <c r="J2124">
        <v>33600</v>
      </c>
      <c r="K2124">
        <f t="shared" si="99"/>
        <v>5130072.0599999996</v>
      </c>
      <c r="L2124">
        <f t="shared" si="100"/>
        <v>3364704</v>
      </c>
      <c r="M2124">
        <f t="shared" si="101"/>
        <v>1.524672619047619</v>
      </c>
    </row>
    <row r="2125" spans="1:13" hidden="1" x14ac:dyDescent="0.3">
      <c r="A2125">
        <v>16330</v>
      </c>
      <c r="B2125">
        <v>20191231</v>
      </c>
      <c r="C2125">
        <v>73</v>
      </c>
      <c r="D2125">
        <v>4</v>
      </c>
      <c r="E2125" t="s">
        <v>5092</v>
      </c>
      <c r="F2125" t="s">
        <v>399</v>
      </c>
      <c r="G2125" t="s">
        <v>5093</v>
      </c>
      <c r="H2125">
        <v>25.57</v>
      </c>
      <c r="I2125">
        <v>18445</v>
      </c>
      <c r="J2125">
        <v>16350</v>
      </c>
      <c r="K2125">
        <f t="shared" si="99"/>
        <v>471638.65</v>
      </c>
      <c r="L2125">
        <f t="shared" si="100"/>
        <v>418069.5</v>
      </c>
      <c r="M2125">
        <f t="shared" si="101"/>
        <v>1.1281345565749235</v>
      </c>
    </row>
    <row r="2126" spans="1:13" hidden="1" x14ac:dyDescent="0.3">
      <c r="A2126">
        <v>16331</v>
      </c>
      <c r="B2126">
        <v>20191231</v>
      </c>
      <c r="C2126">
        <v>73</v>
      </c>
      <c r="D2126">
        <v>4</v>
      </c>
      <c r="E2126" t="s">
        <v>5094</v>
      </c>
      <c r="F2126" t="s">
        <v>3096</v>
      </c>
      <c r="G2126" t="s">
        <v>5095</v>
      </c>
      <c r="H2126">
        <v>23.63</v>
      </c>
      <c r="I2126">
        <v>3871</v>
      </c>
      <c r="J2126">
        <v>4050</v>
      </c>
      <c r="K2126">
        <f t="shared" si="99"/>
        <v>91471.73</v>
      </c>
      <c r="L2126">
        <f t="shared" si="100"/>
        <v>95701.5</v>
      </c>
      <c r="M2126">
        <f t="shared" si="101"/>
        <v>0.95580246913580247</v>
      </c>
    </row>
    <row r="2127" spans="1:13" hidden="1" x14ac:dyDescent="0.3">
      <c r="A2127">
        <v>16333</v>
      </c>
      <c r="B2127">
        <v>20191231</v>
      </c>
      <c r="C2127">
        <v>71</v>
      </c>
      <c r="D2127">
        <v>3</v>
      </c>
      <c r="E2127" t="s">
        <v>5096</v>
      </c>
      <c r="F2127" t="s">
        <v>5097</v>
      </c>
      <c r="G2127" t="s">
        <v>5098</v>
      </c>
      <c r="H2127">
        <v>26.56</v>
      </c>
      <c r="I2127">
        <v>128405</v>
      </c>
      <c r="J2127">
        <v>90240</v>
      </c>
      <c r="K2127">
        <f t="shared" si="99"/>
        <v>3410436.8</v>
      </c>
      <c r="L2127">
        <f t="shared" si="100"/>
        <v>2396774.3999999999</v>
      </c>
      <c r="M2127">
        <f t="shared" si="101"/>
        <v>1.4229277482269505</v>
      </c>
    </row>
    <row r="2128" spans="1:13" hidden="1" x14ac:dyDescent="0.3">
      <c r="A2128">
        <v>16334</v>
      </c>
      <c r="B2128">
        <v>20191231</v>
      </c>
      <c r="C2128">
        <v>73</v>
      </c>
      <c r="D2128">
        <v>4</v>
      </c>
      <c r="E2128" t="s">
        <v>5099</v>
      </c>
      <c r="F2128" t="s">
        <v>5100</v>
      </c>
      <c r="G2128" t="s">
        <v>5101</v>
      </c>
      <c r="H2128">
        <v>24.63</v>
      </c>
      <c r="I2128">
        <v>1311</v>
      </c>
      <c r="J2128">
        <v>2800</v>
      </c>
      <c r="K2128">
        <f t="shared" si="99"/>
        <v>32289.93</v>
      </c>
      <c r="L2128">
        <f t="shared" si="100"/>
        <v>68964</v>
      </c>
      <c r="M2128">
        <f t="shared" si="101"/>
        <v>0.46821428571428569</v>
      </c>
    </row>
    <row r="2129" spans="1:13" hidden="1" x14ac:dyDescent="0.3">
      <c r="A2129">
        <v>16337</v>
      </c>
      <c r="B2129">
        <v>20191231</v>
      </c>
      <c r="C2129">
        <v>14</v>
      </c>
      <c r="D2129">
        <v>1</v>
      </c>
      <c r="E2129" t="s">
        <v>5102</v>
      </c>
      <c r="F2129" t="s">
        <v>5103</v>
      </c>
      <c r="G2129" t="s">
        <v>5104</v>
      </c>
      <c r="H2129">
        <v>16.43</v>
      </c>
      <c r="I2129">
        <v>27402</v>
      </c>
      <c r="J2129">
        <v>11000</v>
      </c>
      <c r="K2129">
        <f t="shared" si="99"/>
        <v>450214.86</v>
      </c>
      <c r="L2129">
        <f t="shared" si="100"/>
        <v>180730</v>
      </c>
      <c r="M2129">
        <f t="shared" si="101"/>
        <v>2.491090909090909</v>
      </c>
    </row>
    <row r="2130" spans="1:13" x14ac:dyDescent="0.3">
      <c r="A2130">
        <v>13704</v>
      </c>
      <c r="B2130">
        <v>20191231</v>
      </c>
      <c r="C2130">
        <v>11</v>
      </c>
      <c r="D2130">
        <v>3</v>
      </c>
      <c r="E2130" t="s">
        <v>1710</v>
      </c>
      <c r="F2130" t="s">
        <v>1711</v>
      </c>
      <c r="G2130" t="s">
        <v>1712</v>
      </c>
      <c r="H2130">
        <v>29.25</v>
      </c>
      <c r="I2130">
        <v>162017</v>
      </c>
      <c r="J2130">
        <v>104408</v>
      </c>
      <c r="K2130">
        <f t="shared" si="99"/>
        <v>4738997.25</v>
      </c>
      <c r="L2130">
        <f t="shared" si="100"/>
        <v>3053934</v>
      </c>
      <c r="M2130">
        <f t="shared" si="101"/>
        <v>1.5517680637499043</v>
      </c>
    </row>
    <row r="2131" spans="1:13" hidden="1" x14ac:dyDescent="0.3">
      <c r="A2131">
        <v>16339</v>
      </c>
      <c r="B2131">
        <v>20191231</v>
      </c>
      <c r="C2131">
        <v>12</v>
      </c>
      <c r="D2131">
        <v>1</v>
      </c>
      <c r="E2131" t="s">
        <v>5108</v>
      </c>
      <c r="F2131" t="s">
        <v>5109</v>
      </c>
      <c r="G2131" t="s">
        <v>5110</v>
      </c>
      <c r="H2131">
        <v>37.020000000000003</v>
      </c>
      <c r="I2131">
        <v>31672</v>
      </c>
      <c r="J2131">
        <v>53788</v>
      </c>
      <c r="K2131">
        <f t="shared" si="99"/>
        <v>1172497.4400000002</v>
      </c>
      <c r="L2131">
        <f t="shared" si="100"/>
        <v>1991231.7600000002</v>
      </c>
      <c r="M2131">
        <f t="shared" si="101"/>
        <v>0.5888302223544285</v>
      </c>
    </row>
    <row r="2132" spans="1:13" hidden="1" x14ac:dyDescent="0.3">
      <c r="A2132">
        <v>16341</v>
      </c>
      <c r="B2132">
        <v>20191231</v>
      </c>
      <c r="C2132">
        <v>12</v>
      </c>
      <c r="D2132">
        <v>1</v>
      </c>
      <c r="E2132" t="s">
        <v>5111</v>
      </c>
      <c r="F2132" t="s">
        <v>5112</v>
      </c>
      <c r="G2132">
        <v>34955310</v>
      </c>
      <c r="H2132">
        <v>41.52</v>
      </c>
      <c r="I2132">
        <v>102953</v>
      </c>
      <c r="J2132">
        <v>457698</v>
      </c>
      <c r="K2132">
        <f t="shared" si="99"/>
        <v>4274608.5600000005</v>
      </c>
      <c r="L2132">
        <f t="shared" si="100"/>
        <v>19003620.960000001</v>
      </c>
      <c r="M2132">
        <f t="shared" si="101"/>
        <v>0.22493653020113699</v>
      </c>
    </row>
    <row r="2133" spans="1:13" hidden="1" x14ac:dyDescent="0.3">
      <c r="A2133">
        <v>16342</v>
      </c>
      <c r="B2133">
        <v>20191231</v>
      </c>
      <c r="C2133">
        <v>12</v>
      </c>
      <c r="D2133">
        <v>1</v>
      </c>
      <c r="E2133" t="s">
        <v>5113</v>
      </c>
      <c r="F2133" t="s">
        <v>5114</v>
      </c>
      <c r="G2133" t="s">
        <v>5115</v>
      </c>
      <c r="H2133">
        <v>21.25</v>
      </c>
      <c r="I2133">
        <v>207879</v>
      </c>
      <c r="J2133">
        <v>93600</v>
      </c>
      <c r="K2133">
        <f t="shared" si="99"/>
        <v>4417428.75</v>
      </c>
      <c r="L2133">
        <f t="shared" si="100"/>
        <v>1989000</v>
      </c>
      <c r="M2133">
        <f t="shared" si="101"/>
        <v>2.2209294871794873</v>
      </c>
    </row>
    <row r="2134" spans="1:13" x14ac:dyDescent="0.3">
      <c r="A2134">
        <v>91855</v>
      </c>
      <c r="B2134">
        <v>20191231</v>
      </c>
      <c r="C2134">
        <v>11</v>
      </c>
      <c r="D2134">
        <v>3</v>
      </c>
      <c r="E2134" t="s">
        <v>16497</v>
      </c>
      <c r="F2134" t="s">
        <v>16498</v>
      </c>
      <c r="G2134">
        <v>82873020</v>
      </c>
      <c r="H2134">
        <v>26.79</v>
      </c>
      <c r="I2134">
        <v>148820</v>
      </c>
      <c r="J2134">
        <v>113973</v>
      </c>
      <c r="K2134">
        <f t="shared" si="99"/>
        <v>3986887.8</v>
      </c>
      <c r="L2134">
        <f t="shared" si="100"/>
        <v>3053336.67</v>
      </c>
      <c r="M2134">
        <f t="shared" si="101"/>
        <v>1.3057478525615716</v>
      </c>
    </row>
    <row r="2135" spans="1:13" x14ac:dyDescent="0.3">
      <c r="A2135">
        <v>26614</v>
      </c>
      <c r="B2135">
        <v>20191231</v>
      </c>
      <c r="C2135">
        <v>11</v>
      </c>
      <c r="D2135">
        <v>1</v>
      </c>
      <c r="E2135" t="s">
        <v>9712</v>
      </c>
      <c r="F2135" t="s">
        <v>9713</v>
      </c>
      <c r="G2135">
        <v>83851810</v>
      </c>
      <c r="H2135">
        <v>32.979999999999997</v>
      </c>
      <c r="I2135">
        <v>153257</v>
      </c>
      <c r="J2135">
        <v>92393</v>
      </c>
      <c r="K2135">
        <f t="shared" si="99"/>
        <v>5054415.8599999994</v>
      </c>
      <c r="L2135">
        <f t="shared" si="100"/>
        <v>3047121.1399999997</v>
      </c>
      <c r="M2135">
        <f t="shared" si="101"/>
        <v>1.6587512040955483</v>
      </c>
    </row>
    <row r="2136" spans="1:13" hidden="1" x14ac:dyDescent="0.3">
      <c r="A2136">
        <v>16348</v>
      </c>
      <c r="B2136">
        <v>20191231</v>
      </c>
      <c r="C2136">
        <v>31</v>
      </c>
      <c r="D2136">
        <v>3</v>
      </c>
      <c r="E2136" t="s">
        <v>5121</v>
      </c>
      <c r="F2136" t="s">
        <v>5122</v>
      </c>
      <c r="G2136" t="s">
        <v>5123</v>
      </c>
      <c r="H2136">
        <v>22.61</v>
      </c>
      <c r="I2136">
        <v>2577</v>
      </c>
      <c r="J2136">
        <v>4893</v>
      </c>
      <c r="K2136">
        <f t="shared" si="99"/>
        <v>58265.97</v>
      </c>
      <c r="L2136">
        <f t="shared" si="100"/>
        <v>110630.73</v>
      </c>
      <c r="M2136">
        <f t="shared" si="101"/>
        <v>0.52667075413856534</v>
      </c>
    </row>
    <row r="2137" spans="1:13" x14ac:dyDescent="0.3">
      <c r="A2137">
        <v>76504</v>
      </c>
      <c r="B2137">
        <v>20191231</v>
      </c>
      <c r="C2137">
        <v>11</v>
      </c>
      <c r="D2137">
        <v>3</v>
      </c>
      <c r="E2137" t="s">
        <v>11151</v>
      </c>
      <c r="F2137" t="s">
        <v>11152</v>
      </c>
      <c r="G2137">
        <v>14915010</v>
      </c>
      <c r="H2137">
        <v>38.049999999999997</v>
      </c>
      <c r="I2137">
        <v>55711</v>
      </c>
      <c r="J2137">
        <v>79707</v>
      </c>
      <c r="K2137">
        <f t="shared" si="99"/>
        <v>2119803.5499999998</v>
      </c>
      <c r="L2137">
        <f t="shared" si="100"/>
        <v>3032851.3499999996</v>
      </c>
      <c r="M2137">
        <f t="shared" si="101"/>
        <v>0.69894739483357793</v>
      </c>
    </row>
    <row r="2138" spans="1:13" x14ac:dyDescent="0.3">
      <c r="A2138">
        <v>70092</v>
      </c>
      <c r="B2138">
        <v>20191231</v>
      </c>
      <c r="C2138">
        <v>11</v>
      </c>
      <c r="D2138">
        <v>1</v>
      </c>
      <c r="E2138" t="s">
        <v>10736</v>
      </c>
      <c r="F2138" t="s">
        <v>10737</v>
      </c>
      <c r="G2138" t="s">
        <v>10738</v>
      </c>
      <c r="H2138">
        <v>34.270000000000003</v>
      </c>
      <c r="I2138">
        <v>266772</v>
      </c>
      <c r="J2138">
        <v>88398</v>
      </c>
      <c r="K2138">
        <f t="shared" si="99"/>
        <v>9142276.4400000013</v>
      </c>
      <c r="L2138">
        <f t="shared" si="100"/>
        <v>3029399.4600000004</v>
      </c>
      <c r="M2138">
        <f t="shared" si="101"/>
        <v>3.0178510826036788</v>
      </c>
    </row>
    <row r="2139" spans="1:13" x14ac:dyDescent="0.3">
      <c r="A2139">
        <v>16260</v>
      </c>
      <c r="B2139">
        <v>20191231</v>
      </c>
      <c r="C2139">
        <v>11</v>
      </c>
      <c r="D2139">
        <v>3</v>
      </c>
      <c r="E2139" t="s">
        <v>4987</v>
      </c>
      <c r="F2139" t="s">
        <v>4988</v>
      </c>
      <c r="G2139" t="s">
        <v>4989</v>
      </c>
      <c r="H2139">
        <v>84.06</v>
      </c>
      <c r="I2139">
        <v>45718</v>
      </c>
      <c r="J2139">
        <v>36030</v>
      </c>
      <c r="K2139">
        <f t="shared" si="99"/>
        <v>3843055.08</v>
      </c>
      <c r="L2139">
        <f t="shared" si="100"/>
        <v>3028681.8000000003</v>
      </c>
      <c r="M2139">
        <f t="shared" si="101"/>
        <v>1.2688870385789619</v>
      </c>
    </row>
    <row r="2140" spans="1:13" x14ac:dyDescent="0.3">
      <c r="A2140">
        <v>79747</v>
      </c>
      <c r="B2140">
        <v>20191231</v>
      </c>
      <c r="C2140">
        <v>11</v>
      </c>
      <c r="D2140">
        <v>3</v>
      </c>
      <c r="E2140" t="s">
        <v>11961</v>
      </c>
      <c r="F2140" t="s">
        <v>11962</v>
      </c>
      <c r="G2140" t="s">
        <v>11963</v>
      </c>
      <c r="H2140">
        <v>37.549999999999997</v>
      </c>
      <c r="I2140">
        <v>52816</v>
      </c>
      <c r="J2140">
        <v>80649</v>
      </c>
      <c r="K2140">
        <f t="shared" si="99"/>
        <v>1983240.7999999998</v>
      </c>
      <c r="L2140">
        <f t="shared" si="100"/>
        <v>3028369.9499999997</v>
      </c>
      <c r="M2140">
        <f t="shared" si="101"/>
        <v>0.65488722736797733</v>
      </c>
    </row>
    <row r="2141" spans="1:13" x14ac:dyDescent="0.3">
      <c r="A2141">
        <v>20395</v>
      </c>
      <c r="B2141">
        <v>20191231</v>
      </c>
      <c r="C2141">
        <v>11</v>
      </c>
      <c r="D2141">
        <v>3</v>
      </c>
      <c r="E2141" t="s">
        <v>9532</v>
      </c>
      <c r="F2141" t="s">
        <v>9533</v>
      </c>
      <c r="G2141">
        <v>12660010</v>
      </c>
      <c r="H2141">
        <v>21.58</v>
      </c>
      <c r="I2141">
        <v>130980</v>
      </c>
      <c r="J2141">
        <v>140107</v>
      </c>
      <c r="K2141">
        <f t="shared" si="99"/>
        <v>2826548.4</v>
      </c>
      <c r="L2141">
        <f t="shared" si="100"/>
        <v>3023509.0599999996</v>
      </c>
      <c r="M2141">
        <f t="shared" si="101"/>
        <v>0.93485693077433674</v>
      </c>
    </row>
    <row r="2142" spans="1:13" x14ac:dyDescent="0.3">
      <c r="A2142">
        <v>22825</v>
      </c>
      <c r="B2142">
        <v>20191231</v>
      </c>
      <c r="C2142">
        <v>11</v>
      </c>
      <c r="D2142">
        <v>1</v>
      </c>
      <c r="E2142" t="s">
        <v>9608</v>
      </c>
      <c r="F2142" t="s">
        <v>9609</v>
      </c>
      <c r="G2142">
        <v>13809810</v>
      </c>
      <c r="H2142">
        <v>70.900000000000006</v>
      </c>
      <c r="I2142">
        <v>80929</v>
      </c>
      <c r="J2142">
        <v>42577</v>
      </c>
      <c r="K2142">
        <f t="shared" si="99"/>
        <v>5737866.1000000006</v>
      </c>
      <c r="L2142">
        <f t="shared" si="100"/>
        <v>3018709.3000000003</v>
      </c>
      <c r="M2142">
        <f t="shared" si="101"/>
        <v>1.9007680202926462</v>
      </c>
    </row>
    <row r="2143" spans="1:13" hidden="1" x14ac:dyDescent="0.3">
      <c r="A2143">
        <v>16383</v>
      </c>
      <c r="B2143">
        <v>20191231</v>
      </c>
      <c r="C2143">
        <v>12</v>
      </c>
      <c r="D2143">
        <v>3</v>
      </c>
      <c r="E2143" t="s">
        <v>5142</v>
      </c>
      <c r="F2143" t="s">
        <v>5143</v>
      </c>
      <c r="G2143" t="s">
        <v>5144</v>
      </c>
      <c r="H2143">
        <v>60.905000000000001</v>
      </c>
      <c r="I2143">
        <v>224978</v>
      </c>
      <c r="J2143">
        <v>59439</v>
      </c>
      <c r="K2143">
        <f t="shared" si="99"/>
        <v>13702285.09</v>
      </c>
      <c r="L2143">
        <f t="shared" si="100"/>
        <v>3620132.2949999999</v>
      </c>
      <c r="M2143">
        <f t="shared" si="101"/>
        <v>3.7850233011995491</v>
      </c>
    </row>
    <row r="2144" spans="1:13" x14ac:dyDescent="0.3">
      <c r="A2144">
        <v>92293</v>
      </c>
      <c r="B2144">
        <v>20191231</v>
      </c>
      <c r="C2144">
        <v>11</v>
      </c>
      <c r="D2144">
        <v>1</v>
      </c>
      <c r="E2144" t="s">
        <v>16840</v>
      </c>
      <c r="F2144" t="s">
        <v>16841</v>
      </c>
      <c r="G2144" t="s">
        <v>16842</v>
      </c>
      <c r="H2144">
        <v>26.77</v>
      </c>
      <c r="I2144">
        <v>232034</v>
      </c>
      <c r="J2144">
        <v>112500</v>
      </c>
      <c r="K2144">
        <f t="shared" si="99"/>
        <v>6211550.1799999997</v>
      </c>
      <c r="L2144">
        <f t="shared" si="100"/>
        <v>3011625</v>
      </c>
      <c r="M2144">
        <f t="shared" si="101"/>
        <v>2.0625244444444446</v>
      </c>
    </row>
    <row r="2145" spans="1:13" x14ac:dyDescent="0.3">
      <c r="A2145">
        <v>14505</v>
      </c>
      <c r="B2145">
        <v>20191231</v>
      </c>
      <c r="C2145">
        <v>11</v>
      </c>
      <c r="D2145">
        <v>1</v>
      </c>
      <c r="E2145" t="s">
        <v>2740</v>
      </c>
      <c r="F2145" t="s">
        <v>2741</v>
      </c>
      <c r="G2145" t="s">
        <v>2742</v>
      </c>
      <c r="H2145">
        <v>6.13</v>
      </c>
      <c r="I2145">
        <v>1223582</v>
      </c>
      <c r="J2145">
        <v>487613</v>
      </c>
      <c r="K2145">
        <f t="shared" si="99"/>
        <v>7500557.6600000001</v>
      </c>
      <c r="L2145">
        <f t="shared" si="100"/>
        <v>2989067.69</v>
      </c>
      <c r="M2145">
        <f t="shared" si="101"/>
        <v>2.5093301450125405</v>
      </c>
    </row>
    <row r="2146" spans="1:13" x14ac:dyDescent="0.3">
      <c r="A2146">
        <v>18145</v>
      </c>
      <c r="B2146">
        <v>20191231</v>
      </c>
      <c r="C2146">
        <v>11</v>
      </c>
      <c r="D2146">
        <v>1</v>
      </c>
      <c r="E2146" t="s">
        <v>7811</v>
      </c>
      <c r="F2146" t="s">
        <v>7812</v>
      </c>
      <c r="G2146" t="s">
        <v>7813</v>
      </c>
      <c r="H2146">
        <v>34.78</v>
      </c>
      <c r="I2146">
        <v>303325</v>
      </c>
      <c r="J2146">
        <v>85905</v>
      </c>
      <c r="K2146">
        <f t="shared" si="99"/>
        <v>10549643.5</v>
      </c>
      <c r="L2146">
        <f t="shared" si="100"/>
        <v>2987775.9</v>
      </c>
      <c r="M2146">
        <f t="shared" si="101"/>
        <v>3.5309353355450788</v>
      </c>
    </row>
    <row r="2147" spans="1:13" x14ac:dyDescent="0.3">
      <c r="A2147">
        <v>90303</v>
      </c>
      <c r="B2147">
        <v>20191231</v>
      </c>
      <c r="C2147">
        <v>11</v>
      </c>
      <c r="D2147">
        <v>1</v>
      </c>
      <c r="E2147" t="s">
        <v>15211</v>
      </c>
      <c r="F2147" t="s">
        <v>15212</v>
      </c>
      <c r="G2147" t="s">
        <v>15213</v>
      </c>
      <c r="H2147">
        <v>62.76</v>
      </c>
      <c r="I2147">
        <v>36437</v>
      </c>
      <c r="J2147">
        <v>47248</v>
      </c>
      <c r="K2147">
        <f t="shared" si="99"/>
        <v>2286786.12</v>
      </c>
      <c r="L2147">
        <f t="shared" si="100"/>
        <v>2965284.48</v>
      </c>
      <c r="M2147">
        <f t="shared" si="101"/>
        <v>0.77118608195055871</v>
      </c>
    </row>
    <row r="2148" spans="1:13" x14ac:dyDescent="0.3">
      <c r="A2148">
        <v>80498</v>
      </c>
      <c r="B2148">
        <v>20191231</v>
      </c>
      <c r="C2148">
        <v>11</v>
      </c>
      <c r="D2148">
        <v>3</v>
      </c>
      <c r="E2148" t="s">
        <v>12153</v>
      </c>
      <c r="F2148" t="s">
        <v>12154</v>
      </c>
      <c r="G2148" t="s">
        <v>12155</v>
      </c>
      <c r="H2148">
        <v>42.54</v>
      </c>
      <c r="I2148">
        <v>73340</v>
      </c>
      <c r="J2148">
        <v>69661</v>
      </c>
      <c r="K2148">
        <f t="shared" si="99"/>
        <v>3119883.6</v>
      </c>
      <c r="L2148">
        <f t="shared" si="100"/>
        <v>2963378.94</v>
      </c>
      <c r="M2148">
        <f t="shared" si="101"/>
        <v>1.052812908226985</v>
      </c>
    </row>
    <row r="2149" spans="1:13" x14ac:dyDescent="0.3">
      <c r="A2149">
        <v>80563</v>
      </c>
      <c r="B2149">
        <v>20191231</v>
      </c>
      <c r="C2149">
        <v>11</v>
      </c>
      <c r="D2149">
        <v>3</v>
      </c>
      <c r="E2149" t="s">
        <v>12163</v>
      </c>
      <c r="F2149" t="s">
        <v>12164</v>
      </c>
      <c r="G2149">
        <v>70756910</v>
      </c>
      <c r="H2149">
        <v>25.56</v>
      </c>
      <c r="I2149">
        <v>299226</v>
      </c>
      <c r="J2149">
        <v>115913</v>
      </c>
      <c r="K2149">
        <f t="shared" si="99"/>
        <v>7648216.5599999996</v>
      </c>
      <c r="L2149">
        <f t="shared" si="100"/>
        <v>2962736.28</v>
      </c>
      <c r="M2149">
        <f t="shared" si="101"/>
        <v>2.5814705856978941</v>
      </c>
    </row>
    <row r="2150" spans="1:13" x14ac:dyDescent="0.3">
      <c r="A2150">
        <v>13967</v>
      </c>
      <c r="B2150">
        <v>20191231</v>
      </c>
      <c r="C2150">
        <v>11</v>
      </c>
      <c r="D2150">
        <v>3</v>
      </c>
      <c r="E2150" t="s">
        <v>2079</v>
      </c>
      <c r="F2150" t="s">
        <v>2080</v>
      </c>
      <c r="G2150" t="s">
        <v>2081</v>
      </c>
      <c r="H2150">
        <v>48.03</v>
      </c>
      <c r="I2150">
        <v>139388</v>
      </c>
      <c r="J2150">
        <v>61631</v>
      </c>
      <c r="K2150">
        <f t="shared" si="99"/>
        <v>6694805.6400000006</v>
      </c>
      <c r="L2150">
        <f t="shared" si="100"/>
        <v>2960136.93</v>
      </c>
      <c r="M2150">
        <f t="shared" si="101"/>
        <v>2.2616540377407475</v>
      </c>
    </row>
    <row r="2151" spans="1:13" x14ac:dyDescent="0.3">
      <c r="A2151">
        <v>15398</v>
      </c>
      <c r="B2151">
        <v>20191231</v>
      </c>
      <c r="C2151">
        <v>11</v>
      </c>
      <c r="D2151">
        <v>1</v>
      </c>
      <c r="E2151" t="s">
        <v>3991</v>
      </c>
      <c r="F2151" t="s">
        <v>3992</v>
      </c>
      <c r="G2151">
        <v>16385110</v>
      </c>
      <c r="H2151">
        <v>18.09</v>
      </c>
      <c r="I2151">
        <v>585524</v>
      </c>
      <c r="J2151">
        <v>163501</v>
      </c>
      <c r="K2151">
        <f t="shared" si="99"/>
        <v>10592129.16</v>
      </c>
      <c r="L2151">
        <f t="shared" si="100"/>
        <v>2957733.09</v>
      </c>
      <c r="M2151">
        <f t="shared" si="101"/>
        <v>3.5811646411948552</v>
      </c>
    </row>
    <row r="2152" spans="1:13" x14ac:dyDescent="0.3">
      <c r="A2152">
        <v>18480</v>
      </c>
      <c r="B2152">
        <v>20191231</v>
      </c>
      <c r="C2152">
        <v>11</v>
      </c>
      <c r="D2152">
        <v>3</v>
      </c>
      <c r="E2152" t="s">
        <v>8405</v>
      </c>
      <c r="F2152" t="s">
        <v>8406</v>
      </c>
      <c r="G2152">
        <v>89267210</v>
      </c>
      <c r="H2152">
        <v>46.35</v>
      </c>
      <c r="I2152">
        <v>112587</v>
      </c>
      <c r="J2152">
        <v>63675</v>
      </c>
      <c r="K2152">
        <f t="shared" si="99"/>
        <v>5218407.45</v>
      </c>
      <c r="L2152">
        <f t="shared" si="100"/>
        <v>2951336.25</v>
      </c>
      <c r="M2152">
        <f t="shared" si="101"/>
        <v>1.768150765606596</v>
      </c>
    </row>
    <row r="2153" spans="1:13" x14ac:dyDescent="0.3">
      <c r="A2153">
        <v>13105</v>
      </c>
      <c r="B2153">
        <v>20191231</v>
      </c>
      <c r="C2153">
        <v>11</v>
      </c>
      <c r="D2153">
        <v>3</v>
      </c>
      <c r="E2153" t="s">
        <v>1136</v>
      </c>
      <c r="F2153" t="s">
        <v>1137</v>
      </c>
      <c r="G2153" t="s">
        <v>1138</v>
      </c>
      <c r="H2153">
        <v>33.22</v>
      </c>
      <c r="I2153">
        <v>124399</v>
      </c>
      <c r="J2153">
        <v>88570</v>
      </c>
      <c r="K2153">
        <f t="shared" si="99"/>
        <v>4132534.78</v>
      </c>
      <c r="L2153">
        <f t="shared" si="100"/>
        <v>2942295.4</v>
      </c>
      <c r="M2153">
        <f t="shared" si="101"/>
        <v>1.4045274923789093</v>
      </c>
    </row>
    <row r="2154" spans="1:13" hidden="1" x14ac:dyDescent="0.3">
      <c r="A2154">
        <v>16403</v>
      </c>
      <c r="B2154">
        <v>20191231</v>
      </c>
      <c r="C2154">
        <v>14</v>
      </c>
      <c r="D2154">
        <v>3</v>
      </c>
      <c r="E2154" t="s">
        <v>5173</v>
      </c>
      <c r="F2154" t="s">
        <v>5174</v>
      </c>
      <c r="G2154">
        <v>39032010</v>
      </c>
      <c r="H2154">
        <v>7.78</v>
      </c>
      <c r="I2154">
        <v>10299</v>
      </c>
      <c r="J2154">
        <v>10063</v>
      </c>
      <c r="K2154">
        <f t="shared" si="99"/>
        <v>80126.22</v>
      </c>
      <c r="L2154">
        <f t="shared" si="100"/>
        <v>78290.14</v>
      </c>
      <c r="M2154">
        <f t="shared" si="101"/>
        <v>1.0234522508198349</v>
      </c>
    </row>
    <row r="2155" spans="1:13" x14ac:dyDescent="0.3">
      <c r="A2155">
        <v>90720</v>
      </c>
      <c r="B2155">
        <v>20191231</v>
      </c>
      <c r="C2155">
        <v>11</v>
      </c>
      <c r="D2155">
        <v>3</v>
      </c>
      <c r="E2155" t="s">
        <v>15537</v>
      </c>
      <c r="F2155" t="s">
        <v>15538</v>
      </c>
      <c r="G2155" t="s">
        <v>15539</v>
      </c>
      <c r="H2155">
        <v>25.41</v>
      </c>
      <c r="I2155">
        <v>228264</v>
      </c>
      <c r="J2155">
        <v>115787</v>
      </c>
      <c r="K2155">
        <f t="shared" si="99"/>
        <v>5800188.2400000002</v>
      </c>
      <c r="L2155">
        <f t="shared" si="100"/>
        <v>2942147.67</v>
      </c>
      <c r="M2155">
        <f t="shared" si="101"/>
        <v>1.9714130256419113</v>
      </c>
    </row>
    <row r="2156" spans="1:13" x14ac:dyDescent="0.3">
      <c r="A2156">
        <v>16498</v>
      </c>
      <c r="B2156">
        <v>20191231</v>
      </c>
      <c r="C2156">
        <v>11</v>
      </c>
      <c r="D2156">
        <v>1</v>
      </c>
      <c r="E2156" t="s">
        <v>5272</v>
      </c>
      <c r="F2156" t="s">
        <v>5273</v>
      </c>
      <c r="G2156" t="s">
        <v>5274</v>
      </c>
      <c r="H2156">
        <v>34.39</v>
      </c>
      <c r="I2156">
        <v>168826</v>
      </c>
      <c r="J2156">
        <v>85470</v>
      </c>
      <c r="K2156">
        <f t="shared" si="99"/>
        <v>5805926.1399999997</v>
      </c>
      <c r="L2156">
        <f t="shared" si="100"/>
        <v>2939313.3000000003</v>
      </c>
      <c r="M2156">
        <f t="shared" si="101"/>
        <v>1.9752661752661753</v>
      </c>
    </row>
    <row r="2157" spans="1:13" x14ac:dyDescent="0.3">
      <c r="A2157">
        <v>16435</v>
      </c>
      <c r="B2157">
        <v>20191231</v>
      </c>
      <c r="C2157">
        <v>11</v>
      </c>
      <c r="D2157">
        <v>1</v>
      </c>
      <c r="E2157" t="s">
        <v>5183</v>
      </c>
      <c r="F2157" t="s">
        <v>5184</v>
      </c>
      <c r="G2157" t="s">
        <v>5185</v>
      </c>
      <c r="H2157">
        <v>32.869999999999997</v>
      </c>
      <c r="I2157">
        <v>210202</v>
      </c>
      <c r="J2157">
        <v>89405</v>
      </c>
      <c r="K2157">
        <f t="shared" si="99"/>
        <v>6909339.7399999993</v>
      </c>
      <c r="L2157">
        <f t="shared" si="100"/>
        <v>2938742.3499999996</v>
      </c>
      <c r="M2157">
        <f t="shared" si="101"/>
        <v>2.3511213019406072</v>
      </c>
    </row>
    <row r="2158" spans="1:13" x14ac:dyDescent="0.3">
      <c r="A2158">
        <v>17036</v>
      </c>
      <c r="B2158">
        <v>20191231</v>
      </c>
      <c r="C2158">
        <v>11</v>
      </c>
      <c r="D2158">
        <v>1</v>
      </c>
      <c r="E2158" t="s">
        <v>6107</v>
      </c>
      <c r="F2158" t="s">
        <v>6108</v>
      </c>
      <c r="G2158" t="s">
        <v>6109</v>
      </c>
      <c r="H2158">
        <v>37.19</v>
      </c>
      <c r="I2158">
        <v>104061</v>
      </c>
      <c r="J2158">
        <v>78949</v>
      </c>
      <c r="K2158">
        <f t="shared" si="99"/>
        <v>3870028.59</v>
      </c>
      <c r="L2158">
        <f t="shared" si="100"/>
        <v>2936113.3099999996</v>
      </c>
      <c r="M2158">
        <f t="shared" si="101"/>
        <v>1.3180787597056327</v>
      </c>
    </row>
    <row r="2159" spans="1:13" x14ac:dyDescent="0.3">
      <c r="A2159">
        <v>77679</v>
      </c>
      <c r="B2159">
        <v>20191231</v>
      </c>
      <c r="C2159">
        <v>11</v>
      </c>
      <c r="D2159">
        <v>3</v>
      </c>
      <c r="E2159" t="s">
        <v>11489</v>
      </c>
      <c r="F2159" t="s">
        <v>11490</v>
      </c>
      <c r="G2159">
        <v>19723610</v>
      </c>
      <c r="H2159">
        <v>40.685000000000002</v>
      </c>
      <c r="I2159">
        <v>63425</v>
      </c>
      <c r="J2159">
        <v>72136</v>
      </c>
      <c r="K2159">
        <f t="shared" si="99"/>
        <v>2580446.125</v>
      </c>
      <c r="L2159">
        <f t="shared" si="100"/>
        <v>2934853.16</v>
      </c>
      <c r="M2159">
        <f t="shared" si="101"/>
        <v>0.87924198735721415</v>
      </c>
    </row>
    <row r="2160" spans="1:13" x14ac:dyDescent="0.3">
      <c r="A2160">
        <v>14406</v>
      </c>
      <c r="B2160">
        <v>20191231</v>
      </c>
      <c r="C2160">
        <v>11</v>
      </c>
      <c r="D2160">
        <v>1</v>
      </c>
      <c r="E2160" t="s">
        <v>2602</v>
      </c>
      <c r="F2160" t="s">
        <v>2603</v>
      </c>
      <c r="G2160" t="s">
        <v>2604</v>
      </c>
      <c r="H2160">
        <v>11.68</v>
      </c>
      <c r="I2160">
        <v>574379</v>
      </c>
      <c r="J2160">
        <v>251099</v>
      </c>
      <c r="K2160">
        <f t="shared" si="99"/>
        <v>6708746.7199999997</v>
      </c>
      <c r="L2160">
        <f t="shared" si="100"/>
        <v>2932836.32</v>
      </c>
      <c r="M2160">
        <f t="shared" si="101"/>
        <v>2.2874603244138765</v>
      </c>
    </row>
    <row r="2161" spans="1:13" x14ac:dyDescent="0.3">
      <c r="A2161">
        <v>79878</v>
      </c>
      <c r="B2161">
        <v>20191231</v>
      </c>
      <c r="C2161">
        <v>11</v>
      </c>
      <c r="D2161">
        <v>3</v>
      </c>
      <c r="E2161" t="s">
        <v>12003</v>
      </c>
      <c r="F2161" t="s">
        <v>12004</v>
      </c>
      <c r="G2161">
        <v>91354310</v>
      </c>
      <c r="H2161">
        <v>47.7</v>
      </c>
      <c r="I2161">
        <v>91192</v>
      </c>
      <c r="J2161">
        <v>61390</v>
      </c>
      <c r="K2161">
        <f t="shared" si="99"/>
        <v>4349858.4000000004</v>
      </c>
      <c r="L2161">
        <f t="shared" si="100"/>
        <v>2928303</v>
      </c>
      <c r="M2161">
        <f t="shared" si="101"/>
        <v>1.4854536569473855</v>
      </c>
    </row>
    <row r="2162" spans="1:13" hidden="1" x14ac:dyDescent="0.3">
      <c r="A2162">
        <v>16439</v>
      </c>
      <c r="B2162">
        <v>20191231</v>
      </c>
      <c r="C2162">
        <v>73</v>
      </c>
      <c r="D2162">
        <v>4</v>
      </c>
      <c r="E2162" t="s">
        <v>5191</v>
      </c>
      <c r="F2162" t="s">
        <v>4877</v>
      </c>
      <c r="G2162" t="s">
        <v>5192</v>
      </c>
      <c r="H2162">
        <v>25.644600000000001</v>
      </c>
      <c r="I2162">
        <v>2997</v>
      </c>
      <c r="J2162">
        <v>22600</v>
      </c>
      <c r="K2162">
        <f t="shared" si="99"/>
        <v>76856.866200000004</v>
      </c>
      <c r="L2162">
        <f t="shared" si="100"/>
        <v>579567.96</v>
      </c>
      <c r="M2162">
        <f t="shared" si="101"/>
        <v>0.13261061946902655</v>
      </c>
    </row>
    <row r="2163" spans="1:13" hidden="1" x14ac:dyDescent="0.3">
      <c r="A2163">
        <v>16441</v>
      </c>
      <c r="B2163">
        <v>20191231</v>
      </c>
      <c r="C2163">
        <v>73</v>
      </c>
      <c r="D2163">
        <v>4</v>
      </c>
      <c r="E2163" t="s">
        <v>5193</v>
      </c>
      <c r="F2163" t="s">
        <v>3715</v>
      </c>
      <c r="G2163">
        <v>51841630</v>
      </c>
      <c r="H2163">
        <v>16.3</v>
      </c>
      <c r="I2163">
        <v>448</v>
      </c>
      <c r="J2163">
        <v>500</v>
      </c>
      <c r="K2163">
        <f t="shared" si="99"/>
        <v>7302.4000000000005</v>
      </c>
      <c r="L2163">
        <f t="shared" si="100"/>
        <v>8150</v>
      </c>
      <c r="M2163">
        <f t="shared" si="101"/>
        <v>0.89600000000000002</v>
      </c>
    </row>
    <row r="2164" spans="1:13" x14ac:dyDescent="0.3">
      <c r="A2164">
        <v>84389</v>
      </c>
      <c r="B2164">
        <v>20191231</v>
      </c>
      <c r="C2164">
        <v>11</v>
      </c>
      <c r="D2164">
        <v>3</v>
      </c>
      <c r="E2164" t="s">
        <v>12892</v>
      </c>
      <c r="F2164" t="s">
        <v>12893</v>
      </c>
      <c r="G2164">
        <v>84044110</v>
      </c>
      <c r="H2164">
        <v>86.75</v>
      </c>
      <c r="I2164">
        <v>30029</v>
      </c>
      <c r="J2164">
        <v>33742</v>
      </c>
      <c r="K2164">
        <f t="shared" si="99"/>
        <v>2605015.75</v>
      </c>
      <c r="L2164">
        <f t="shared" si="100"/>
        <v>2927118.5</v>
      </c>
      <c r="M2164">
        <f t="shared" si="101"/>
        <v>0.88995910141663204</v>
      </c>
    </row>
    <row r="2165" spans="1:13" hidden="1" x14ac:dyDescent="0.3">
      <c r="A2165">
        <v>16443</v>
      </c>
      <c r="B2165">
        <v>20191231</v>
      </c>
      <c r="C2165">
        <v>73</v>
      </c>
      <c r="D2165">
        <v>4</v>
      </c>
      <c r="E2165" t="s">
        <v>5197</v>
      </c>
      <c r="F2165" t="s">
        <v>5198</v>
      </c>
      <c r="G2165" t="s">
        <v>5199</v>
      </c>
      <c r="H2165">
        <v>44.214799999999997</v>
      </c>
      <c r="I2165">
        <v>275</v>
      </c>
      <c r="J2165">
        <v>400</v>
      </c>
      <c r="K2165">
        <f t="shared" si="99"/>
        <v>12159.07</v>
      </c>
      <c r="L2165">
        <f t="shared" si="100"/>
        <v>17685.919999999998</v>
      </c>
      <c r="M2165">
        <f t="shared" si="101"/>
        <v>0.6875</v>
      </c>
    </row>
    <row r="2166" spans="1:13" hidden="1" x14ac:dyDescent="0.3">
      <c r="A2166">
        <v>16446</v>
      </c>
      <c r="B2166">
        <v>20191231</v>
      </c>
      <c r="C2166">
        <v>73</v>
      </c>
      <c r="D2166">
        <v>4</v>
      </c>
      <c r="E2166" t="s">
        <v>5200</v>
      </c>
      <c r="F2166" t="s">
        <v>428</v>
      </c>
      <c r="G2166" s="1">
        <v>784700000000000</v>
      </c>
      <c r="H2166">
        <v>72.472200000000001</v>
      </c>
      <c r="I2166">
        <v>1451</v>
      </c>
      <c r="J2166">
        <v>1400</v>
      </c>
      <c r="K2166">
        <f t="shared" si="99"/>
        <v>105157.16220000001</v>
      </c>
      <c r="L2166">
        <f t="shared" si="100"/>
        <v>101461.08</v>
      </c>
      <c r="M2166">
        <f t="shared" si="101"/>
        <v>1.0364285714285715</v>
      </c>
    </row>
    <row r="2167" spans="1:13" hidden="1" x14ac:dyDescent="0.3">
      <c r="A2167">
        <v>16447</v>
      </c>
      <c r="B2167">
        <v>20191231</v>
      </c>
      <c r="C2167">
        <v>73</v>
      </c>
      <c r="D2167">
        <v>4</v>
      </c>
      <c r="E2167" t="s">
        <v>5201</v>
      </c>
      <c r="F2167" t="s">
        <v>428</v>
      </c>
      <c r="G2167" s="1">
        <v>7.8470000000000001E+24</v>
      </c>
      <c r="H2167">
        <v>65.584800000000001</v>
      </c>
      <c r="I2167">
        <v>3871</v>
      </c>
      <c r="J2167">
        <v>1550</v>
      </c>
      <c r="K2167">
        <f t="shared" si="99"/>
        <v>253878.76080000002</v>
      </c>
      <c r="L2167">
        <f t="shared" si="100"/>
        <v>101656.44</v>
      </c>
      <c r="M2167">
        <f t="shared" si="101"/>
        <v>2.4974193548387098</v>
      </c>
    </row>
    <row r="2168" spans="1:13" x14ac:dyDescent="0.3">
      <c r="A2168">
        <v>91413</v>
      </c>
      <c r="B2168">
        <v>20191231</v>
      </c>
      <c r="C2168">
        <v>11</v>
      </c>
      <c r="D2168">
        <v>1</v>
      </c>
      <c r="E2168" t="s">
        <v>16100</v>
      </c>
      <c r="F2168" t="s">
        <v>16101</v>
      </c>
      <c r="G2168" t="s">
        <v>16102</v>
      </c>
      <c r="H2168">
        <v>74.760000000000005</v>
      </c>
      <c r="I2168">
        <v>79350</v>
      </c>
      <c r="J2168">
        <v>39086</v>
      </c>
      <c r="K2168">
        <f t="shared" si="99"/>
        <v>5932206</v>
      </c>
      <c r="L2168">
        <f t="shared" si="100"/>
        <v>2922069.3600000003</v>
      </c>
      <c r="M2168">
        <f t="shared" si="101"/>
        <v>2.030138668576984</v>
      </c>
    </row>
    <row r="2169" spans="1:13" hidden="1" x14ac:dyDescent="0.3">
      <c r="A2169">
        <v>16449</v>
      </c>
      <c r="B2169">
        <v>20191231</v>
      </c>
      <c r="C2169">
        <v>31</v>
      </c>
      <c r="D2169">
        <v>1</v>
      </c>
      <c r="E2169" t="s">
        <v>5205</v>
      </c>
      <c r="F2169" t="s">
        <v>5206</v>
      </c>
      <c r="G2169" t="s">
        <v>5207</v>
      </c>
      <c r="H2169">
        <v>23.35</v>
      </c>
      <c r="I2169">
        <v>462592</v>
      </c>
      <c r="J2169">
        <v>525306</v>
      </c>
      <c r="K2169">
        <f t="shared" si="99"/>
        <v>10801523.200000001</v>
      </c>
      <c r="L2169">
        <f t="shared" si="100"/>
        <v>12265895.100000001</v>
      </c>
      <c r="M2169">
        <f t="shared" si="101"/>
        <v>0.88061434668555094</v>
      </c>
    </row>
    <row r="2170" spans="1:13" hidden="1" x14ac:dyDescent="0.3">
      <c r="A2170">
        <v>16450</v>
      </c>
      <c r="B2170">
        <v>20191231</v>
      </c>
      <c r="C2170">
        <v>12</v>
      </c>
      <c r="D2170">
        <v>1</v>
      </c>
      <c r="E2170" t="s">
        <v>5208</v>
      </c>
      <c r="F2170" t="s">
        <v>5209</v>
      </c>
      <c r="G2170" t="s">
        <v>5210</v>
      </c>
      <c r="H2170">
        <v>27.12</v>
      </c>
      <c r="I2170">
        <v>66889</v>
      </c>
      <c r="J2170">
        <v>31775</v>
      </c>
      <c r="K2170">
        <f t="shared" si="99"/>
        <v>1814029.6800000002</v>
      </c>
      <c r="L2170">
        <f t="shared" si="100"/>
        <v>861738</v>
      </c>
      <c r="M2170">
        <f t="shared" si="101"/>
        <v>2.1050826121164437</v>
      </c>
    </row>
    <row r="2171" spans="1:13" hidden="1" x14ac:dyDescent="0.3">
      <c r="A2171">
        <v>16451</v>
      </c>
      <c r="B2171">
        <v>20191231</v>
      </c>
      <c r="C2171">
        <v>12</v>
      </c>
      <c r="D2171">
        <v>1</v>
      </c>
      <c r="E2171" t="s">
        <v>5211</v>
      </c>
      <c r="F2171" t="s">
        <v>5212</v>
      </c>
      <c r="G2171" t="s">
        <v>5213</v>
      </c>
      <c r="H2171">
        <v>15.52</v>
      </c>
      <c r="I2171">
        <v>331626</v>
      </c>
      <c r="J2171">
        <v>89624</v>
      </c>
      <c r="K2171">
        <f t="shared" si="99"/>
        <v>5146835.5199999996</v>
      </c>
      <c r="L2171">
        <f t="shared" si="100"/>
        <v>1390964.48</v>
      </c>
      <c r="M2171">
        <f t="shared" si="101"/>
        <v>3.7001919128804786</v>
      </c>
    </row>
    <row r="2172" spans="1:13" hidden="1" x14ac:dyDescent="0.3">
      <c r="A2172">
        <v>16452</v>
      </c>
      <c r="B2172">
        <v>20191231</v>
      </c>
      <c r="C2172">
        <v>12</v>
      </c>
      <c r="D2172">
        <v>1</v>
      </c>
      <c r="E2172" t="s">
        <v>5214</v>
      </c>
      <c r="F2172" t="s">
        <v>5215</v>
      </c>
      <c r="G2172" t="s">
        <v>5216</v>
      </c>
      <c r="H2172">
        <v>12.58</v>
      </c>
      <c r="I2172">
        <v>5139</v>
      </c>
      <c r="J2172">
        <v>47636</v>
      </c>
      <c r="K2172">
        <f t="shared" si="99"/>
        <v>64648.62</v>
      </c>
      <c r="L2172">
        <f t="shared" si="100"/>
        <v>599260.88</v>
      </c>
      <c r="M2172">
        <f t="shared" si="101"/>
        <v>0.10788059450835502</v>
      </c>
    </row>
    <row r="2173" spans="1:13" hidden="1" x14ac:dyDescent="0.3">
      <c r="A2173">
        <v>16454</v>
      </c>
      <c r="B2173">
        <v>20191231</v>
      </c>
      <c r="C2173">
        <v>12</v>
      </c>
      <c r="D2173">
        <v>1</v>
      </c>
      <c r="E2173" t="s">
        <v>5217</v>
      </c>
      <c r="F2173" t="s">
        <v>5218</v>
      </c>
      <c r="G2173" t="s">
        <v>5219</v>
      </c>
      <c r="H2173">
        <v>29.76</v>
      </c>
      <c r="I2173">
        <v>46811</v>
      </c>
      <c r="J2173">
        <v>29274</v>
      </c>
      <c r="K2173">
        <f t="shared" si="99"/>
        <v>1393095.36</v>
      </c>
      <c r="L2173">
        <f t="shared" si="100"/>
        <v>871194.24</v>
      </c>
      <c r="M2173">
        <f t="shared" si="101"/>
        <v>1.5990640158502425</v>
      </c>
    </row>
    <row r="2174" spans="1:13" hidden="1" x14ac:dyDescent="0.3">
      <c r="A2174">
        <v>16457</v>
      </c>
      <c r="B2174">
        <v>20191231</v>
      </c>
      <c r="C2174">
        <v>73</v>
      </c>
      <c r="D2174">
        <v>3</v>
      </c>
      <c r="E2174" t="s">
        <v>5220</v>
      </c>
      <c r="F2174" t="s">
        <v>227</v>
      </c>
      <c r="G2174" t="s">
        <v>5221</v>
      </c>
      <c r="H2174">
        <v>16.29</v>
      </c>
      <c r="I2174">
        <v>1461</v>
      </c>
      <c r="J2174">
        <v>950</v>
      </c>
      <c r="K2174">
        <f t="shared" si="99"/>
        <v>23799.69</v>
      </c>
      <c r="L2174">
        <f t="shared" si="100"/>
        <v>15475.5</v>
      </c>
      <c r="M2174">
        <f t="shared" si="101"/>
        <v>1.5378947368421052</v>
      </c>
    </row>
    <row r="2175" spans="1:13" x14ac:dyDescent="0.3">
      <c r="A2175">
        <v>64929</v>
      </c>
      <c r="B2175">
        <v>20191231</v>
      </c>
      <c r="C2175">
        <v>11</v>
      </c>
      <c r="D2175">
        <v>1</v>
      </c>
      <c r="E2175" t="s">
        <v>10601</v>
      </c>
      <c r="F2175" t="s">
        <v>10602</v>
      </c>
      <c r="G2175">
        <v>74731610</v>
      </c>
      <c r="H2175">
        <v>164.52</v>
      </c>
      <c r="I2175">
        <v>24000</v>
      </c>
      <c r="J2175">
        <v>17732</v>
      </c>
      <c r="K2175">
        <f t="shared" si="99"/>
        <v>3948480.0000000005</v>
      </c>
      <c r="L2175">
        <f t="shared" si="100"/>
        <v>2917268.64</v>
      </c>
      <c r="M2175">
        <f t="shared" si="101"/>
        <v>1.3534852244529665</v>
      </c>
    </row>
    <row r="2176" spans="1:13" hidden="1" x14ac:dyDescent="0.3">
      <c r="A2176">
        <v>16461</v>
      </c>
      <c r="B2176">
        <v>20191231</v>
      </c>
      <c r="C2176">
        <v>31</v>
      </c>
      <c r="D2176">
        <v>3</v>
      </c>
      <c r="E2176" t="s">
        <v>5225</v>
      </c>
      <c r="F2176" t="s">
        <v>5226</v>
      </c>
      <c r="G2176" t="s">
        <v>5227</v>
      </c>
      <c r="H2176">
        <v>51.58</v>
      </c>
      <c r="I2176">
        <v>226568</v>
      </c>
      <c r="J2176">
        <v>90205</v>
      </c>
      <c r="K2176">
        <f t="shared" si="99"/>
        <v>11686377.439999999</v>
      </c>
      <c r="L2176">
        <f t="shared" si="100"/>
        <v>4652773.8999999994</v>
      </c>
      <c r="M2176">
        <f t="shared" si="101"/>
        <v>2.5117011252147887</v>
      </c>
    </row>
    <row r="2177" spans="1:13" x14ac:dyDescent="0.3">
      <c r="A2177">
        <v>89215</v>
      </c>
      <c r="B2177">
        <v>20191231</v>
      </c>
      <c r="C2177">
        <v>11</v>
      </c>
      <c r="D2177">
        <v>1</v>
      </c>
      <c r="E2177" t="s">
        <v>14373</v>
      </c>
      <c r="F2177" t="s">
        <v>14374</v>
      </c>
      <c r="G2177">
        <v>174410</v>
      </c>
      <c r="H2177">
        <v>62.31</v>
      </c>
      <c r="I2177">
        <v>50364</v>
      </c>
      <c r="J2177">
        <v>46711</v>
      </c>
      <c r="K2177">
        <f t="shared" si="99"/>
        <v>3138180.8400000003</v>
      </c>
      <c r="L2177">
        <f t="shared" si="100"/>
        <v>2910562.41</v>
      </c>
      <c r="M2177">
        <f t="shared" si="101"/>
        <v>1.0782042773650746</v>
      </c>
    </row>
    <row r="2178" spans="1:13" x14ac:dyDescent="0.3">
      <c r="A2178">
        <v>85710</v>
      </c>
      <c r="B2178">
        <v>20191231</v>
      </c>
      <c r="C2178">
        <v>11</v>
      </c>
      <c r="D2178">
        <v>3</v>
      </c>
      <c r="E2178" t="s">
        <v>13220</v>
      </c>
      <c r="F2178" t="s">
        <v>13221</v>
      </c>
      <c r="G2178">
        <v>73927610</v>
      </c>
      <c r="H2178">
        <v>98.91</v>
      </c>
      <c r="I2178">
        <v>32344</v>
      </c>
      <c r="J2178">
        <v>29422</v>
      </c>
      <c r="K2178">
        <f t="shared" ref="K2178:K2241" si="102">H2178*I2178</f>
        <v>3199145.04</v>
      </c>
      <c r="L2178">
        <f t="shared" ref="L2178:L2241" si="103">H2178*J2178</f>
        <v>2910130.02</v>
      </c>
      <c r="M2178">
        <f t="shared" ref="M2178:M2241" si="104">I2178/J2178</f>
        <v>1.0993134389232546</v>
      </c>
    </row>
    <row r="2179" spans="1:13" x14ac:dyDescent="0.3">
      <c r="A2179">
        <v>12036</v>
      </c>
      <c r="B2179">
        <v>20191231</v>
      </c>
      <c r="C2179">
        <v>11</v>
      </c>
      <c r="D2179">
        <v>1</v>
      </c>
      <c r="E2179" t="s">
        <v>344</v>
      </c>
      <c r="F2179" t="s">
        <v>345</v>
      </c>
      <c r="G2179">
        <v>36144810</v>
      </c>
      <c r="H2179">
        <v>82.85</v>
      </c>
      <c r="I2179">
        <v>47389</v>
      </c>
      <c r="J2179">
        <v>35100</v>
      </c>
      <c r="K2179">
        <f t="shared" si="102"/>
        <v>3926178.65</v>
      </c>
      <c r="L2179">
        <f t="shared" si="103"/>
        <v>2908035</v>
      </c>
      <c r="M2179">
        <f t="shared" si="104"/>
        <v>1.35011396011396</v>
      </c>
    </row>
    <row r="2180" spans="1:13" x14ac:dyDescent="0.3">
      <c r="A2180">
        <v>13964</v>
      </c>
      <c r="B2180">
        <v>20191231</v>
      </c>
      <c r="C2180">
        <v>11</v>
      </c>
      <c r="D2180">
        <v>3</v>
      </c>
      <c r="E2180" t="s">
        <v>2074</v>
      </c>
      <c r="F2180" t="s">
        <v>2072</v>
      </c>
      <c r="G2180" t="s">
        <v>2075</v>
      </c>
      <c r="H2180">
        <v>14.51</v>
      </c>
      <c r="I2180">
        <v>129638</v>
      </c>
      <c r="J2180">
        <v>199630</v>
      </c>
      <c r="K2180">
        <f t="shared" si="102"/>
        <v>1881047.38</v>
      </c>
      <c r="L2180">
        <f t="shared" si="103"/>
        <v>2896631.3</v>
      </c>
      <c r="M2180">
        <f t="shared" si="104"/>
        <v>0.64939137404197766</v>
      </c>
    </row>
    <row r="2181" spans="1:13" hidden="1" x14ac:dyDescent="0.3">
      <c r="A2181">
        <v>16469</v>
      </c>
      <c r="B2181">
        <v>20191231</v>
      </c>
      <c r="C2181">
        <v>31</v>
      </c>
      <c r="D2181">
        <v>3</v>
      </c>
      <c r="E2181" t="s">
        <v>5238</v>
      </c>
      <c r="F2181" t="s">
        <v>5239</v>
      </c>
      <c r="G2181">
        <v>61978410</v>
      </c>
      <c r="I2181">
        <v>146790</v>
      </c>
      <c r="J2181">
        <v>4940</v>
      </c>
      <c r="K2181">
        <f t="shared" si="102"/>
        <v>0</v>
      </c>
      <c r="L2181">
        <f t="shared" si="103"/>
        <v>0</v>
      </c>
      <c r="M2181">
        <f t="shared" si="104"/>
        <v>29.714574898785425</v>
      </c>
    </row>
    <row r="2182" spans="1:13" x14ac:dyDescent="0.3">
      <c r="A2182">
        <v>27633</v>
      </c>
      <c r="B2182">
        <v>20191231</v>
      </c>
      <c r="C2182">
        <v>11</v>
      </c>
      <c r="D2182">
        <v>1</v>
      </c>
      <c r="E2182" t="s">
        <v>9744</v>
      </c>
      <c r="F2182" t="s">
        <v>9745</v>
      </c>
      <c r="G2182">
        <v>78354910</v>
      </c>
      <c r="H2182">
        <v>54.31</v>
      </c>
      <c r="I2182">
        <v>174039</v>
      </c>
      <c r="J2182">
        <v>53292</v>
      </c>
      <c r="K2182">
        <f t="shared" si="102"/>
        <v>9452058.0899999999</v>
      </c>
      <c r="L2182">
        <f t="shared" si="103"/>
        <v>2894288.52</v>
      </c>
      <c r="M2182">
        <f t="shared" si="104"/>
        <v>3.2657622157171806</v>
      </c>
    </row>
    <row r="2183" spans="1:13" x14ac:dyDescent="0.3">
      <c r="A2183">
        <v>18735</v>
      </c>
      <c r="B2183">
        <v>20191231</v>
      </c>
      <c r="C2183">
        <v>11</v>
      </c>
      <c r="D2183">
        <v>3</v>
      </c>
      <c r="E2183" t="s">
        <v>8761</v>
      </c>
      <c r="F2183" t="s">
        <v>8762</v>
      </c>
      <c r="G2183" t="s">
        <v>8763</v>
      </c>
      <c r="H2183">
        <v>32.450000000000003</v>
      </c>
      <c r="I2183">
        <v>105882</v>
      </c>
      <c r="J2183">
        <v>88893</v>
      </c>
      <c r="K2183">
        <f t="shared" si="102"/>
        <v>3435870.9000000004</v>
      </c>
      <c r="L2183">
        <f t="shared" si="103"/>
        <v>2884577.85</v>
      </c>
      <c r="M2183">
        <f t="shared" si="104"/>
        <v>1.1911174108197495</v>
      </c>
    </row>
    <row r="2184" spans="1:13" x14ac:dyDescent="0.3">
      <c r="A2184">
        <v>44943</v>
      </c>
      <c r="B2184">
        <v>20191231</v>
      </c>
      <c r="C2184">
        <v>11</v>
      </c>
      <c r="D2184">
        <v>3</v>
      </c>
      <c r="E2184" t="s">
        <v>10078</v>
      </c>
      <c r="F2184" t="s">
        <v>10079</v>
      </c>
      <c r="G2184">
        <v>25454310</v>
      </c>
      <c r="H2184">
        <v>56.37</v>
      </c>
      <c r="I2184">
        <v>79235</v>
      </c>
      <c r="J2184">
        <v>51042</v>
      </c>
      <c r="K2184">
        <f t="shared" si="102"/>
        <v>4466476.95</v>
      </c>
      <c r="L2184">
        <f t="shared" si="103"/>
        <v>2877237.54</v>
      </c>
      <c r="M2184">
        <f t="shared" si="104"/>
        <v>1.5523490458837821</v>
      </c>
    </row>
    <row r="2185" spans="1:13" hidden="1" x14ac:dyDescent="0.3">
      <c r="A2185">
        <v>16479</v>
      </c>
      <c r="B2185">
        <v>20191231</v>
      </c>
      <c r="C2185">
        <v>12</v>
      </c>
      <c r="D2185">
        <v>1</v>
      </c>
      <c r="E2185" t="s">
        <v>5248</v>
      </c>
      <c r="F2185" t="s">
        <v>5249</v>
      </c>
      <c r="G2185">
        <v>1585710</v>
      </c>
      <c r="H2185">
        <v>14.15</v>
      </c>
      <c r="I2185">
        <v>119673</v>
      </c>
      <c r="J2185">
        <v>519589</v>
      </c>
      <c r="K2185">
        <f t="shared" si="102"/>
        <v>1693372.95</v>
      </c>
      <c r="L2185">
        <f t="shared" si="103"/>
        <v>7352184.3500000006</v>
      </c>
      <c r="M2185">
        <f t="shared" si="104"/>
        <v>0.23032242791898982</v>
      </c>
    </row>
    <row r="2186" spans="1:13" hidden="1" x14ac:dyDescent="0.3">
      <c r="A2186">
        <v>16480</v>
      </c>
      <c r="B2186">
        <v>20191231</v>
      </c>
      <c r="C2186">
        <v>73</v>
      </c>
      <c r="D2186">
        <v>4</v>
      </c>
      <c r="E2186" t="s">
        <v>5250</v>
      </c>
      <c r="F2186" t="s">
        <v>179</v>
      </c>
      <c r="G2186" s="1">
        <v>2.546E+54</v>
      </c>
      <c r="H2186">
        <v>28.088799999999999</v>
      </c>
      <c r="I2186">
        <v>21458</v>
      </c>
      <c r="J2186">
        <v>2200</v>
      </c>
      <c r="K2186">
        <f t="shared" si="102"/>
        <v>602729.47039999999</v>
      </c>
      <c r="L2186">
        <f t="shared" si="103"/>
        <v>61795.360000000001</v>
      </c>
      <c r="M2186">
        <f t="shared" si="104"/>
        <v>9.7536363636363639</v>
      </c>
    </row>
    <row r="2187" spans="1:13" hidden="1" x14ac:dyDescent="0.3">
      <c r="A2187">
        <v>16481</v>
      </c>
      <c r="B2187">
        <v>20191231</v>
      </c>
      <c r="C2187">
        <v>73</v>
      </c>
      <c r="D2187">
        <v>4</v>
      </c>
      <c r="E2187" t="s">
        <v>5251</v>
      </c>
      <c r="F2187" t="s">
        <v>1032</v>
      </c>
      <c r="G2187" t="s">
        <v>5252</v>
      </c>
      <c r="H2187">
        <v>25.52</v>
      </c>
      <c r="I2187">
        <v>428</v>
      </c>
      <c r="J2187">
        <v>1100</v>
      </c>
      <c r="K2187">
        <f t="shared" si="102"/>
        <v>10922.56</v>
      </c>
      <c r="L2187">
        <f t="shared" si="103"/>
        <v>28072</v>
      </c>
      <c r="M2187">
        <f t="shared" si="104"/>
        <v>0.3890909090909091</v>
      </c>
    </row>
    <row r="2188" spans="1:13" hidden="1" x14ac:dyDescent="0.3">
      <c r="A2188">
        <v>16482</v>
      </c>
      <c r="B2188">
        <v>20191231</v>
      </c>
      <c r="C2188">
        <v>73</v>
      </c>
      <c r="D2188">
        <v>4</v>
      </c>
      <c r="E2188" t="s">
        <v>5253</v>
      </c>
      <c r="F2188" t="s">
        <v>4339</v>
      </c>
      <c r="G2188">
        <v>38143054</v>
      </c>
      <c r="H2188">
        <v>63.42</v>
      </c>
      <c r="I2188">
        <v>711</v>
      </c>
      <c r="J2188">
        <v>1400</v>
      </c>
      <c r="K2188">
        <f t="shared" si="102"/>
        <v>45091.62</v>
      </c>
      <c r="L2188">
        <f t="shared" si="103"/>
        <v>88788</v>
      </c>
      <c r="M2188">
        <f t="shared" si="104"/>
        <v>0.5078571428571429</v>
      </c>
    </row>
    <row r="2189" spans="1:13" hidden="1" x14ac:dyDescent="0.3">
      <c r="A2189">
        <v>16485</v>
      </c>
      <c r="B2189">
        <v>20191231</v>
      </c>
      <c r="C2189">
        <v>44</v>
      </c>
      <c r="D2189">
        <v>1</v>
      </c>
      <c r="E2189" t="s">
        <v>5254</v>
      </c>
      <c r="F2189" t="s">
        <v>5255</v>
      </c>
      <c r="G2189" t="s">
        <v>5256</v>
      </c>
      <c r="H2189">
        <v>10.55</v>
      </c>
      <c r="I2189">
        <v>7898</v>
      </c>
      <c r="J2189">
        <v>24011</v>
      </c>
      <c r="K2189">
        <f t="shared" si="102"/>
        <v>83323.900000000009</v>
      </c>
      <c r="L2189">
        <f t="shared" si="103"/>
        <v>253316.05000000002</v>
      </c>
      <c r="M2189">
        <f t="shared" si="104"/>
        <v>0.32893257257090502</v>
      </c>
    </row>
    <row r="2190" spans="1:13" hidden="1" x14ac:dyDescent="0.3">
      <c r="A2190">
        <v>16486</v>
      </c>
      <c r="B2190">
        <v>20191231</v>
      </c>
      <c r="C2190">
        <v>73</v>
      </c>
      <c r="D2190">
        <v>4</v>
      </c>
      <c r="E2190" t="s">
        <v>5257</v>
      </c>
      <c r="F2190" t="s">
        <v>399</v>
      </c>
      <c r="G2190" t="s">
        <v>5258</v>
      </c>
      <c r="H2190">
        <v>50.62</v>
      </c>
      <c r="I2190">
        <v>1785</v>
      </c>
      <c r="J2190">
        <v>2100</v>
      </c>
      <c r="K2190">
        <f t="shared" si="102"/>
        <v>90356.7</v>
      </c>
      <c r="L2190">
        <f t="shared" si="103"/>
        <v>106302</v>
      </c>
      <c r="M2190">
        <f t="shared" si="104"/>
        <v>0.85</v>
      </c>
    </row>
    <row r="2191" spans="1:13" hidden="1" x14ac:dyDescent="0.3">
      <c r="A2191">
        <v>16487</v>
      </c>
      <c r="B2191">
        <v>20191231</v>
      </c>
      <c r="C2191">
        <v>73</v>
      </c>
      <c r="D2191">
        <v>4</v>
      </c>
      <c r="E2191" t="s">
        <v>5259</v>
      </c>
      <c r="F2191" t="s">
        <v>3096</v>
      </c>
      <c r="G2191" t="s">
        <v>5260</v>
      </c>
      <c r="H2191">
        <v>32.57</v>
      </c>
      <c r="I2191">
        <v>8556</v>
      </c>
      <c r="J2191">
        <v>5700</v>
      </c>
      <c r="K2191">
        <f t="shared" si="102"/>
        <v>278668.92</v>
      </c>
      <c r="L2191">
        <f t="shared" si="103"/>
        <v>185649</v>
      </c>
      <c r="M2191">
        <f t="shared" si="104"/>
        <v>1.5010526315789474</v>
      </c>
    </row>
    <row r="2192" spans="1:13" hidden="1" x14ac:dyDescent="0.3">
      <c r="A2192">
        <v>16488</v>
      </c>
      <c r="B2192">
        <v>20191231</v>
      </c>
      <c r="C2192">
        <v>73</v>
      </c>
      <c r="D2192">
        <v>4</v>
      </c>
      <c r="E2192" t="s">
        <v>5261</v>
      </c>
      <c r="F2192" t="s">
        <v>4624</v>
      </c>
      <c r="G2192" t="s">
        <v>5262</v>
      </c>
      <c r="H2192">
        <v>49.6</v>
      </c>
      <c r="I2192">
        <v>33685</v>
      </c>
      <c r="J2192">
        <v>21250</v>
      </c>
      <c r="K2192">
        <f t="shared" si="102"/>
        <v>1670776</v>
      </c>
      <c r="L2192">
        <f t="shared" si="103"/>
        <v>1054000</v>
      </c>
      <c r="M2192">
        <f t="shared" si="104"/>
        <v>1.5851764705882352</v>
      </c>
    </row>
    <row r="2193" spans="1:13" hidden="1" x14ac:dyDescent="0.3">
      <c r="A2193">
        <v>16494</v>
      </c>
      <c r="B2193">
        <v>20191231</v>
      </c>
      <c r="C2193">
        <v>14</v>
      </c>
      <c r="D2193">
        <v>1</v>
      </c>
      <c r="E2193" t="s">
        <v>5263</v>
      </c>
      <c r="F2193" t="s">
        <v>5264</v>
      </c>
      <c r="G2193">
        <v>11283010</v>
      </c>
      <c r="H2193">
        <v>21.35</v>
      </c>
      <c r="I2193">
        <v>42263</v>
      </c>
      <c r="J2193">
        <v>36467</v>
      </c>
      <c r="K2193">
        <f t="shared" si="102"/>
        <v>902315.05</v>
      </c>
      <c r="L2193">
        <f t="shared" si="103"/>
        <v>778570.45000000007</v>
      </c>
      <c r="M2193">
        <f t="shared" si="104"/>
        <v>1.1589382181150081</v>
      </c>
    </row>
    <row r="2194" spans="1:13" hidden="1" x14ac:dyDescent="0.3">
      <c r="A2194">
        <v>16495</v>
      </c>
      <c r="B2194">
        <v>20191231</v>
      </c>
      <c r="C2194">
        <v>12</v>
      </c>
      <c r="D2194">
        <v>1</v>
      </c>
      <c r="E2194" t="s">
        <v>5265</v>
      </c>
      <c r="F2194" t="s">
        <v>5266</v>
      </c>
      <c r="G2194">
        <v>53591950</v>
      </c>
      <c r="H2194">
        <v>9.93</v>
      </c>
      <c r="I2194">
        <v>199192</v>
      </c>
      <c r="J2194">
        <v>136186</v>
      </c>
      <c r="K2194">
        <f t="shared" si="102"/>
        <v>1977976.56</v>
      </c>
      <c r="L2194">
        <f t="shared" si="103"/>
        <v>1352326.98</v>
      </c>
      <c r="M2194">
        <f t="shared" si="104"/>
        <v>1.4626466744011866</v>
      </c>
    </row>
    <row r="2195" spans="1:13" hidden="1" x14ac:dyDescent="0.3">
      <c r="A2195">
        <v>16496</v>
      </c>
      <c r="B2195">
        <v>20191231</v>
      </c>
      <c r="C2195">
        <v>12</v>
      </c>
      <c r="D2195">
        <v>1</v>
      </c>
      <c r="E2195" t="s">
        <v>5267</v>
      </c>
      <c r="F2195" t="s">
        <v>5268</v>
      </c>
      <c r="G2195" t="s">
        <v>5269</v>
      </c>
      <c r="H2195">
        <v>47.03</v>
      </c>
      <c r="I2195">
        <v>265617</v>
      </c>
      <c r="J2195">
        <v>143126</v>
      </c>
      <c r="K2195">
        <f t="shared" si="102"/>
        <v>12491967.51</v>
      </c>
      <c r="L2195">
        <f t="shared" si="103"/>
        <v>6731215.7800000003</v>
      </c>
      <c r="M2195">
        <f t="shared" si="104"/>
        <v>1.8558263348378352</v>
      </c>
    </row>
    <row r="2196" spans="1:13" x14ac:dyDescent="0.3">
      <c r="A2196">
        <v>91090</v>
      </c>
      <c r="B2196">
        <v>20191231</v>
      </c>
      <c r="C2196">
        <v>11</v>
      </c>
      <c r="D2196">
        <v>3</v>
      </c>
      <c r="E2196" t="s">
        <v>15828</v>
      </c>
      <c r="F2196" t="s">
        <v>15829</v>
      </c>
      <c r="G2196">
        <v>22704610</v>
      </c>
      <c r="H2196">
        <v>41.89</v>
      </c>
      <c r="I2196">
        <v>234790</v>
      </c>
      <c r="J2196">
        <v>68607</v>
      </c>
      <c r="K2196">
        <f t="shared" si="102"/>
        <v>9835353.0999999996</v>
      </c>
      <c r="L2196">
        <f t="shared" si="103"/>
        <v>2873947.23</v>
      </c>
      <c r="M2196">
        <f t="shared" si="104"/>
        <v>3.4222455434576649</v>
      </c>
    </row>
    <row r="2197" spans="1:13" x14ac:dyDescent="0.3">
      <c r="A2197">
        <v>12503</v>
      </c>
      <c r="B2197">
        <v>20191231</v>
      </c>
      <c r="C2197">
        <v>11</v>
      </c>
      <c r="D2197">
        <v>1</v>
      </c>
      <c r="E2197" t="s">
        <v>638</v>
      </c>
      <c r="F2197" t="s">
        <v>639</v>
      </c>
      <c r="G2197" s="1">
        <v>639340000000000</v>
      </c>
      <c r="H2197">
        <v>28.94</v>
      </c>
      <c r="I2197">
        <v>83639</v>
      </c>
      <c r="J2197">
        <v>99236</v>
      </c>
      <c r="K2197">
        <f t="shared" si="102"/>
        <v>2420512.66</v>
      </c>
      <c r="L2197">
        <f t="shared" si="103"/>
        <v>2871889.8400000003</v>
      </c>
      <c r="M2197">
        <f t="shared" si="104"/>
        <v>0.84282921520415977</v>
      </c>
    </row>
    <row r="2198" spans="1:13" x14ac:dyDescent="0.3">
      <c r="A2198">
        <v>81577</v>
      </c>
      <c r="B2198">
        <v>20191231</v>
      </c>
      <c r="C2198">
        <v>11</v>
      </c>
      <c r="D2198">
        <v>3</v>
      </c>
      <c r="E2198" t="s">
        <v>12351</v>
      </c>
      <c r="F2198" t="s">
        <v>12352</v>
      </c>
      <c r="G2198">
        <v>93882410</v>
      </c>
      <c r="H2198">
        <v>36.65</v>
      </c>
      <c r="I2198">
        <v>73051</v>
      </c>
      <c r="J2198">
        <v>78346</v>
      </c>
      <c r="K2198">
        <f t="shared" si="102"/>
        <v>2677319.15</v>
      </c>
      <c r="L2198">
        <f t="shared" si="103"/>
        <v>2871380.9</v>
      </c>
      <c r="M2198">
        <f t="shared" si="104"/>
        <v>0.93241518392770528</v>
      </c>
    </row>
    <row r="2199" spans="1:13" x14ac:dyDescent="0.3">
      <c r="A2199">
        <v>16381</v>
      </c>
      <c r="B2199">
        <v>20191231</v>
      </c>
      <c r="C2199">
        <v>11</v>
      </c>
      <c r="D2199">
        <v>3</v>
      </c>
      <c r="E2199" t="s">
        <v>5136</v>
      </c>
      <c r="F2199" t="s">
        <v>5137</v>
      </c>
      <c r="G2199" t="s">
        <v>5138</v>
      </c>
      <c r="H2199">
        <v>51.56</v>
      </c>
      <c r="I2199">
        <v>70713</v>
      </c>
      <c r="J2199">
        <v>55639</v>
      </c>
      <c r="K2199">
        <f t="shared" si="102"/>
        <v>3645962.2800000003</v>
      </c>
      <c r="L2199">
        <f t="shared" si="103"/>
        <v>2868746.8400000003</v>
      </c>
      <c r="M2199">
        <f t="shared" si="104"/>
        <v>1.2709250705440429</v>
      </c>
    </row>
    <row r="2200" spans="1:13" hidden="1" x14ac:dyDescent="0.3">
      <c r="A2200">
        <v>16510</v>
      </c>
      <c r="B2200">
        <v>20191231</v>
      </c>
      <c r="C2200">
        <v>73</v>
      </c>
      <c r="D2200">
        <v>4</v>
      </c>
      <c r="E2200" t="s">
        <v>5279</v>
      </c>
      <c r="F2200" t="s">
        <v>3238</v>
      </c>
      <c r="G2200" t="s">
        <v>5280</v>
      </c>
      <c r="H2200">
        <v>26.37</v>
      </c>
      <c r="I2200">
        <v>2631</v>
      </c>
      <c r="J2200">
        <v>3600</v>
      </c>
      <c r="K2200">
        <f t="shared" si="102"/>
        <v>69379.47</v>
      </c>
      <c r="L2200">
        <f t="shared" si="103"/>
        <v>94932</v>
      </c>
      <c r="M2200">
        <f t="shared" si="104"/>
        <v>0.73083333333333333</v>
      </c>
    </row>
    <row r="2201" spans="1:13" hidden="1" x14ac:dyDescent="0.3">
      <c r="A2201">
        <v>16511</v>
      </c>
      <c r="B2201">
        <v>20191231</v>
      </c>
      <c r="C2201">
        <v>73</v>
      </c>
      <c r="D2201">
        <v>4</v>
      </c>
      <c r="E2201" t="s">
        <v>5281</v>
      </c>
      <c r="F2201" t="s">
        <v>934</v>
      </c>
      <c r="G2201">
        <v>23305143</v>
      </c>
      <c r="H2201">
        <v>50.37</v>
      </c>
      <c r="I2201">
        <v>167435</v>
      </c>
      <c r="J2201">
        <v>85850</v>
      </c>
      <c r="K2201">
        <f t="shared" si="102"/>
        <v>8433700.9499999993</v>
      </c>
      <c r="L2201">
        <f t="shared" si="103"/>
        <v>4324264.5</v>
      </c>
      <c r="M2201">
        <f t="shared" si="104"/>
        <v>1.9503203261502622</v>
      </c>
    </row>
    <row r="2202" spans="1:13" hidden="1" x14ac:dyDescent="0.3">
      <c r="A2202">
        <v>16514</v>
      </c>
      <c r="B2202">
        <v>20191231</v>
      </c>
      <c r="C2202">
        <v>44</v>
      </c>
      <c r="D2202">
        <v>1</v>
      </c>
      <c r="E2202" t="s">
        <v>5282</v>
      </c>
      <c r="F2202" t="s">
        <v>5283</v>
      </c>
      <c r="G2202" t="s">
        <v>5284</v>
      </c>
      <c r="H2202">
        <v>9.19</v>
      </c>
      <c r="I2202">
        <v>23242</v>
      </c>
      <c r="J2202">
        <v>35832</v>
      </c>
      <c r="K2202">
        <f t="shared" si="102"/>
        <v>213593.97999999998</v>
      </c>
      <c r="L2202">
        <f t="shared" si="103"/>
        <v>329296.07999999996</v>
      </c>
      <c r="M2202">
        <f t="shared" si="104"/>
        <v>0.64863808885912033</v>
      </c>
    </row>
    <row r="2203" spans="1:13" hidden="1" x14ac:dyDescent="0.3">
      <c r="A2203">
        <v>16515</v>
      </c>
      <c r="B2203">
        <v>20191231</v>
      </c>
      <c r="C2203">
        <v>18</v>
      </c>
      <c r="D2203">
        <v>1</v>
      </c>
      <c r="E2203" t="s">
        <v>5285</v>
      </c>
      <c r="F2203" t="s">
        <v>5286</v>
      </c>
      <c r="G2203" t="s">
        <v>5287</v>
      </c>
      <c r="H2203">
        <v>75.87</v>
      </c>
      <c r="I2203">
        <v>87819</v>
      </c>
      <c r="J2203">
        <v>11854</v>
      </c>
      <c r="K2203">
        <f t="shared" si="102"/>
        <v>6662827.5300000003</v>
      </c>
      <c r="L2203">
        <f t="shared" si="103"/>
        <v>899362.9800000001</v>
      </c>
      <c r="M2203">
        <f t="shared" si="104"/>
        <v>7.4083853551543779</v>
      </c>
    </row>
    <row r="2204" spans="1:13" hidden="1" x14ac:dyDescent="0.3">
      <c r="A2204">
        <v>16516</v>
      </c>
      <c r="B2204">
        <v>20191231</v>
      </c>
      <c r="C2204">
        <v>73</v>
      </c>
      <c r="D2204">
        <v>4</v>
      </c>
      <c r="E2204" t="s">
        <v>5288</v>
      </c>
      <c r="F2204" t="s">
        <v>4352</v>
      </c>
      <c r="G2204" t="s">
        <v>5289</v>
      </c>
      <c r="H2204">
        <v>29.6</v>
      </c>
      <c r="I2204">
        <v>5347</v>
      </c>
      <c r="J2204">
        <v>17000</v>
      </c>
      <c r="K2204">
        <f t="shared" si="102"/>
        <v>158271.20000000001</v>
      </c>
      <c r="L2204">
        <f t="shared" si="103"/>
        <v>503200</v>
      </c>
      <c r="M2204">
        <f t="shared" si="104"/>
        <v>0.31452941176470589</v>
      </c>
    </row>
    <row r="2205" spans="1:13" hidden="1" x14ac:dyDescent="0.3">
      <c r="A2205">
        <v>16517</v>
      </c>
      <c r="B2205">
        <v>20191231</v>
      </c>
      <c r="C2205">
        <v>73</v>
      </c>
      <c r="D2205">
        <v>4</v>
      </c>
      <c r="E2205" t="s">
        <v>5290</v>
      </c>
      <c r="F2205" t="s">
        <v>5291</v>
      </c>
      <c r="G2205" t="s">
        <v>5292</v>
      </c>
      <c r="H2205">
        <v>29.59</v>
      </c>
      <c r="I2205">
        <v>2843</v>
      </c>
      <c r="J2205">
        <v>3654</v>
      </c>
      <c r="K2205">
        <f t="shared" si="102"/>
        <v>84124.37</v>
      </c>
      <c r="L2205">
        <f t="shared" si="103"/>
        <v>108121.86</v>
      </c>
      <c r="M2205">
        <f t="shared" si="104"/>
        <v>0.7780514504652436</v>
      </c>
    </row>
    <row r="2206" spans="1:13" hidden="1" x14ac:dyDescent="0.3">
      <c r="A2206">
        <v>16518</v>
      </c>
      <c r="B2206">
        <v>20191231</v>
      </c>
      <c r="C2206">
        <v>73</v>
      </c>
      <c r="D2206">
        <v>4</v>
      </c>
      <c r="E2206" t="s">
        <v>5293</v>
      </c>
      <c r="F2206" t="s">
        <v>5294</v>
      </c>
      <c r="G2206" t="s">
        <v>5295</v>
      </c>
      <c r="H2206">
        <v>23.95</v>
      </c>
      <c r="I2206">
        <v>188</v>
      </c>
      <c r="J2206">
        <v>404</v>
      </c>
      <c r="K2206">
        <f t="shared" si="102"/>
        <v>4502.5999999999995</v>
      </c>
      <c r="L2206">
        <f t="shared" si="103"/>
        <v>9675.7999999999993</v>
      </c>
      <c r="M2206">
        <f t="shared" si="104"/>
        <v>0.46534653465346537</v>
      </c>
    </row>
    <row r="2207" spans="1:13" x14ac:dyDescent="0.3">
      <c r="A2207">
        <v>10252</v>
      </c>
      <c r="B2207">
        <v>20191231</v>
      </c>
      <c r="C2207">
        <v>11</v>
      </c>
      <c r="D2207">
        <v>3</v>
      </c>
      <c r="E2207" t="s">
        <v>59</v>
      </c>
      <c r="F2207" t="s">
        <v>60</v>
      </c>
      <c r="G2207">
        <v>45383610</v>
      </c>
      <c r="H2207">
        <v>83.25</v>
      </c>
      <c r="I2207">
        <v>29547</v>
      </c>
      <c r="J2207">
        <v>34374</v>
      </c>
      <c r="K2207">
        <f t="shared" si="102"/>
        <v>2459787.75</v>
      </c>
      <c r="L2207">
        <f t="shared" si="103"/>
        <v>2861635.5</v>
      </c>
      <c r="M2207">
        <f t="shared" si="104"/>
        <v>0.85957409670099494</v>
      </c>
    </row>
    <row r="2208" spans="1:13" hidden="1" x14ac:dyDescent="0.3">
      <c r="A2208">
        <v>16523</v>
      </c>
      <c r="B2208">
        <v>20191231</v>
      </c>
      <c r="C2208">
        <v>73</v>
      </c>
      <c r="D2208">
        <v>3</v>
      </c>
      <c r="E2208" t="s">
        <v>5299</v>
      </c>
      <c r="F2208" t="s">
        <v>399</v>
      </c>
      <c r="G2208" t="s">
        <v>5300</v>
      </c>
      <c r="H2208">
        <v>71.319999999999993</v>
      </c>
      <c r="I2208">
        <v>14328</v>
      </c>
      <c r="J2208">
        <v>20500</v>
      </c>
      <c r="K2208">
        <f t="shared" si="102"/>
        <v>1021872.9599999998</v>
      </c>
      <c r="L2208">
        <f t="shared" si="103"/>
        <v>1462059.9999999998</v>
      </c>
      <c r="M2208">
        <f t="shared" si="104"/>
        <v>0.69892682926829264</v>
      </c>
    </row>
    <row r="2209" spans="1:13" hidden="1" x14ac:dyDescent="0.3">
      <c r="A2209">
        <v>16524</v>
      </c>
      <c r="B2209">
        <v>20191231</v>
      </c>
      <c r="C2209">
        <v>12</v>
      </c>
      <c r="D2209">
        <v>3</v>
      </c>
      <c r="E2209" t="s">
        <v>5301</v>
      </c>
      <c r="F2209" t="s">
        <v>5302</v>
      </c>
      <c r="G2209" t="s">
        <v>5303</v>
      </c>
      <c r="H2209">
        <v>5.8</v>
      </c>
      <c r="I2209">
        <v>43123</v>
      </c>
      <c r="J2209">
        <v>8491</v>
      </c>
      <c r="K2209">
        <f t="shared" si="102"/>
        <v>250113.4</v>
      </c>
      <c r="L2209">
        <f t="shared" si="103"/>
        <v>49247.799999999996</v>
      </c>
      <c r="M2209">
        <f t="shared" si="104"/>
        <v>5.0786715345660109</v>
      </c>
    </row>
    <row r="2210" spans="1:13" hidden="1" x14ac:dyDescent="0.3">
      <c r="A2210">
        <v>16525</v>
      </c>
      <c r="B2210">
        <v>20191231</v>
      </c>
      <c r="C2210">
        <v>12</v>
      </c>
      <c r="D2210">
        <v>3</v>
      </c>
      <c r="E2210" t="s">
        <v>5304</v>
      </c>
      <c r="F2210" t="s">
        <v>5305</v>
      </c>
      <c r="G2210" t="s">
        <v>5306</v>
      </c>
      <c r="H2210">
        <v>33.270000000000003</v>
      </c>
      <c r="I2210">
        <v>56428</v>
      </c>
      <c r="J2210">
        <v>22495</v>
      </c>
      <c r="K2210">
        <f t="shared" si="102"/>
        <v>1877359.5600000003</v>
      </c>
      <c r="L2210">
        <f t="shared" si="103"/>
        <v>748408.65</v>
      </c>
      <c r="M2210">
        <f t="shared" si="104"/>
        <v>2.508468548566348</v>
      </c>
    </row>
    <row r="2211" spans="1:13" hidden="1" x14ac:dyDescent="0.3">
      <c r="A2211">
        <v>16526</v>
      </c>
      <c r="B2211">
        <v>20191231</v>
      </c>
      <c r="C2211">
        <v>73</v>
      </c>
      <c r="D2211">
        <v>3</v>
      </c>
      <c r="E2211" t="s">
        <v>5307</v>
      </c>
      <c r="F2211" t="s">
        <v>4574</v>
      </c>
      <c r="G2211" t="s">
        <v>5308</v>
      </c>
      <c r="H2211">
        <v>31.495000000000001</v>
      </c>
      <c r="I2211">
        <v>1796</v>
      </c>
      <c r="J2211">
        <v>700</v>
      </c>
      <c r="K2211">
        <f t="shared" si="102"/>
        <v>56565.020000000004</v>
      </c>
      <c r="L2211">
        <f t="shared" si="103"/>
        <v>22046.5</v>
      </c>
      <c r="M2211">
        <f t="shared" si="104"/>
        <v>2.5657142857142858</v>
      </c>
    </row>
    <row r="2212" spans="1:13" x14ac:dyDescent="0.3">
      <c r="A2212">
        <v>88197</v>
      </c>
      <c r="B2212">
        <v>20191231</v>
      </c>
      <c r="C2212">
        <v>11</v>
      </c>
      <c r="D2212">
        <v>3</v>
      </c>
      <c r="E2212" t="s">
        <v>13914</v>
      </c>
      <c r="F2212" t="s">
        <v>13915</v>
      </c>
      <c r="G2212">
        <v>36027110</v>
      </c>
      <c r="H2212">
        <v>17.43</v>
      </c>
      <c r="I2212">
        <v>162103</v>
      </c>
      <c r="J2212">
        <v>164122</v>
      </c>
      <c r="K2212">
        <f t="shared" si="102"/>
        <v>2825455.29</v>
      </c>
      <c r="L2212">
        <f t="shared" si="103"/>
        <v>2860646.46</v>
      </c>
      <c r="M2212">
        <f t="shared" si="104"/>
        <v>0.98769817574730989</v>
      </c>
    </row>
    <row r="2213" spans="1:13" x14ac:dyDescent="0.3">
      <c r="A2213">
        <v>89826</v>
      </c>
      <c r="B2213">
        <v>20191231</v>
      </c>
      <c r="C2213">
        <v>11</v>
      </c>
      <c r="D2213">
        <v>3</v>
      </c>
      <c r="E2213" t="s">
        <v>14836</v>
      </c>
      <c r="F2213" t="s">
        <v>14837</v>
      </c>
      <c r="G2213" t="s">
        <v>14838</v>
      </c>
      <c r="H2213">
        <v>56.77</v>
      </c>
      <c r="I2213">
        <v>132789</v>
      </c>
      <c r="J2213">
        <v>50321</v>
      </c>
      <c r="K2213">
        <f t="shared" si="102"/>
        <v>7538431.5300000003</v>
      </c>
      <c r="L2213">
        <f t="shared" si="103"/>
        <v>2856723.17</v>
      </c>
      <c r="M2213">
        <f t="shared" si="104"/>
        <v>2.638838655829574</v>
      </c>
    </row>
    <row r="2214" spans="1:13" x14ac:dyDescent="0.3">
      <c r="A2214">
        <v>18973</v>
      </c>
      <c r="B2214">
        <v>20191231</v>
      </c>
      <c r="C2214">
        <v>11</v>
      </c>
      <c r="D2214">
        <v>1</v>
      </c>
      <c r="E2214" t="s">
        <v>9182</v>
      </c>
      <c r="F2214" t="s">
        <v>9183</v>
      </c>
      <c r="G2214">
        <v>10467410</v>
      </c>
      <c r="H2214">
        <v>57.26</v>
      </c>
      <c r="I2214">
        <v>38247</v>
      </c>
      <c r="J2214">
        <v>49766</v>
      </c>
      <c r="K2214">
        <f t="shared" si="102"/>
        <v>2190023.2199999997</v>
      </c>
      <c r="L2214">
        <f t="shared" si="103"/>
        <v>2849601.1599999997</v>
      </c>
      <c r="M2214">
        <f t="shared" si="104"/>
        <v>0.768536751999357</v>
      </c>
    </row>
    <row r="2215" spans="1:13" x14ac:dyDescent="0.3">
      <c r="A2215">
        <v>75070</v>
      </c>
      <c r="B2215">
        <v>20191231</v>
      </c>
      <c r="C2215">
        <v>11</v>
      </c>
      <c r="D2215">
        <v>1</v>
      </c>
      <c r="E2215" t="s">
        <v>10847</v>
      </c>
      <c r="F2215" t="s">
        <v>10848</v>
      </c>
      <c r="G2215">
        <v>98147510</v>
      </c>
      <c r="H2215">
        <v>43.42</v>
      </c>
      <c r="I2215">
        <v>69603</v>
      </c>
      <c r="J2215">
        <v>65392</v>
      </c>
      <c r="K2215">
        <f t="shared" si="102"/>
        <v>3022162.2600000002</v>
      </c>
      <c r="L2215">
        <f t="shared" si="103"/>
        <v>2839320.64</v>
      </c>
      <c r="M2215">
        <f t="shared" si="104"/>
        <v>1.064396256422804</v>
      </c>
    </row>
    <row r="2216" spans="1:13" hidden="1" x14ac:dyDescent="0.3">
      <c r="A2216">
        <v>16535</v>
      </c>
      <c r="B2216">
        <v>20191231</v>
      </c>
      <c r="C2216">
        <v>31</v>
      </c>
      <c r="D2216">
        <v>3</v>
      </c>
      <c r="E2216" t="s">
        <v>5320</v>
      </c>
      <c r="F2216" t="s">
        <v>5321</v>
      </c>
      <c r="G2216" t="s">
        <v>5322</v>
      </c>
      <c r="H2216">
        <v>2.62</v>
      </c>
      <c r="I2216">
        <v>82089</v>
      </c>
      <c r="J2216">
        <v>37640</v>
      </c>
      <c r="K2216">
        <f t="shared" si="102"/>
        <v>215073.18000000002</v>
      </c>
      <c r="L2216">
        <f t="shared" si="103"/>
        <v>98616.8</v>
      </c>
      <c r="M2216">
        <f t="shared" si="104"/>
        <v>2.1808979808714133</v>
      </c>
    </row>
    <row r="2217" spans="1:13" hidden="1" x14ac:dyDescent="0.3">
      <c r="A2217">
        <v>16536</v>
      </c>
      <c r="B2217">
        <v>20191231</v>
      </c>
      <c r="C2217">
        <v>12</v>
      </c>
      <c r="D2217">
        <v>3</v>
      </c>
      <c r="E2217" t="s">
        <v>5323</v>
      </c>
      <c r="F2217" t="s">
        <v>5324</v>
      </c>
      <c r="G2217" t="s">
        <v>5325</v>
      </c>
      <c r="H2217">
        <v>1.05</v>
      </c>
      <c r="I2217">
        <v>3946</v>
      </c>
      <c r="J2217">
        <v>13557</v>
      </c>
      <c r="K2217">
        <f t="shared" si="102"/>
        <v>4143.3</v>
      </c>
      <c r="L2217">
        <f t="shared" si="103"/>
        <v>14234.85</v>
      </c>
      <c r="M2217">
        <f t="shared" si="104"/>
        <v>0.2910673452828797</v>
      </c>
    </row>
    <row r="2218" spans="1:13" hidden="1" x14ac:dyDescent="0.3">
      <c r="A2218">
        <v>16537</v>
      </c>
      <c r="B2218">
        <v>20191231</v>
      </c>
      <c r="C2218">
        <v>12</v>
      </c>
      <c r="D2218">
        <v>3</v>
      </c>
      <c r="E2218" t="s">
        <v>5326</v>
      </c>
      <c r="F2218" t="s">
        <v>5327</v>
      </c>
      <c r="G2218" t="s">
        <v>5328</v>
      </c>
      <c r="H2218">
        <v>3.15</v>
      </c>
      <c r="I2218">
        <v>24248</v>
      </c>
      <c r="J2218">
        <v>39596</v>
      </c>
      <c r="K2218">
        <f t="shared" si="102"/>
        <v>76381.2</v>
      </c>
      <c r="L2218">
        <f t="shared" si="103"/>
        <v>124727.4</v>
      </c>
      <c r="M2218">
        <f t="shared" si="104"/>
        <v>0.61238508940296998</v>
      </c>
    </row>
    <row r="2219" spans="1:13" hidden="1" x14ac:dyDescent="0.3">
      <c r="A2219">
        <v>16538</v>
      </c>
      <c r="B2219">
        <v>20191231</v>
      </c>
      <c r="C2219">
        <v>12</v>
      </c>
      <c r="D2219">
        <v>1</v>
      </c>
      <c r="E2219" t="s">
        <v>5329</v>
      </c>
      <c r="F2219" t="s">
        <v>5330</v>
      </c>
      <c r="G2219" t="s">
        <v>5331</v>
      </c>
      <c r="H2219">
        <v>21.44</v>
      </c>
      <c r="I2219">
        <v>672723</v>
      </c>
      <c r="J2219">
        <v>447065</v>
      </c>
      <c r="K2219">
        <f t="shared" si="102"/>
        <v>14423181.120000001</v>
      </c>
      <c r="L2219">
        <f t="shared" si="103"/>
        <v>9585073.6000000015</v>
      </c>
      <c r="M2219">
        <f t="shared" si="104"/>
        <v>1.5047543422097458</v>
      </c>
    </row>
    <row r="2220" spans="1:13" x14ac:dyDescent="0.3">
      <c r="A2220">
        <v>91659</v>
      </c>
      <c r="B2220">
        <v>20191231</v>
      </c>
      <c r="C2220">
        <v>11</v>
      </c>
      <c r="D2220">
        <v>3</v>
      </c>
      <c r="E2220" t="s">
        <v>16292</v>
      </c>
      <c r="F2220" t="s">
        <v>16293</v>
      </c>
      <c r="G2220" t="s">
        <v>16294</v>
      </c>
      <c r="H2220">
        <v>174.03998999999999</v>
      </c>
      <c r="I2220">
        <v>25617</v>
      </c>
      <c r="J2220">
        <v>16288</v>
      </c>
      <c r="K2220">
        <f t="shared" si="102"/>
        <v>4458382.4238299998</v>
      </c>
      <c r="L2220">
        <f t="shared" si="103"/>
        <v>2834763.3571199998</v>
      </c>
      <c r="M2220">
        <f t="shared" si="104"/>
        <v>1.5727529469548134</v>
      </c>
    </row>
    <row r="2221" spans="1:13" x14ac:dyDescent="0.3">
      <c r="A2221">
        <v>88597</v>
      </c>
      <c r="B2221">
        <v>20191231</v>
      </c>
      <c r="C2221">
        <v>11</v>
      </c>
      <c r="D2221">
        <v>1</v>
      </c>
      <c r="E2221" t="s">
        <v>14107</v>
      </c>
      <c r="F2221" t="s">
        <v>14108</v>
      </c>
      <c r="G2221" t="s">
        <v>14109</v>
      </c>
      <c r="H2221">
        <v>36.79</v>
      </c>
      <c r="I2221">
        <v>123083</v>
      </c>
      <c r="J2221">
        <v>76915</v>
      </c>
      <c r="K2221">
        <f t="shared" si="102"/>
        <v>4528223.57</v>
      </c>
      <c r="L2221">
        <f t="shared" si="103"/>
        <v>2829702.85</v>
      </c>
      <c r="M2221">
        <f t="shared" si="104"/>
        <v>1.6002470259377235</v>
      </c>
    </row>
    <row r="2222" spans="1:13" x14ac:dyDescent="0.3">
      <c r="A2222">
        <v>57808</v>
      </c>
      <c r="B2222">
        <v>20191231</v>
      </c>
      <c r="C2222">
        <v>11</v>
      </c>
      <c r="D2222">
        <v>1</v>
      </c>
      <c r="E2222" t="s">
        <v>10372</v>
      </c>
      <c r="F2222" t="s">
        <v>10373</v>
      </c>
      <c r="G2222">
        <v>92829810</v>
      </c>
      <c r="H2222">
        <v>21.29</v>
      </c>
      <c r="I2222">
        <v>197613</v>
      </c>
      <c r="J2222">
        <v>132348</v>
      </c>
      <c r="K2222">
        <f t="shared" si="102"/>
        <v>4207180.7699999996</v>
      </c>
      <c r="L2222">
        <f t="shared" si="103"/>
        <v>2817688.92</v>
      </c>
      <c r="M2222">
        <f t="shared" si="104"/>
        <v>1.4931317435850939</v>
      </c>
    </row>
    <row r="2223" spans="1:13" hidden="1" x14ac:dyDescent="0.3">
      <c r="A2223">
        <v>16545</v>
      </c>
      <c r="B2223">
        <v>20191231</v>
      </c>
      <c r="C2223">
        <v>12</v>
      </c>
      <c r="D2223">
        <v>2</v>
      </c>
      <c r="E2223" t="s">
        <v>5341</v>
      </c>
      <c r="F2223" t="s">
        <v>5342</v>
      </c>
      <c r="G2223" t="s">
        <v>5343</v>
      </c>
      <c r="H2223">
        <v>3.17</v>
      </c>
      <c r="I2223">
        <v>70052</v>
      </c>
      <c r="J2223">
        <v>82619</v>
      </c>
      <c r="K2223">
        <f t="shared" si="102"/>
        <v>222064.84</v>
      </c>
      <c r="L2223">
        <f t="shared" si="103"/>
        <v>261902.22999999998</v>
      </c>
      <c r="M2223">
        <f t="shared" si="104"/>
        <v>0.84789213134993158</v>
      </c>
    </row>
    <row r="2224" spans="1:13" x14ac:dyDescent="0.3">
      <c r="A2224">
        <v>14176</v>
      </c>
      <c r="B2224">
        <v>20191231</v>
      </c>
      <c r="C2224">
        <v>11</v>
      </c>
      <c r="D2224">
        <v>3</v>
      </c>
      <c r="E2224" t="s">
        <v>2327</v>
      </c>
      <c r="F2224" t="s">
        <v>2328</v>
      </c>
      <c r="G2224" t="s">
        <v>2329</v>
      </c>
      <c r="H2224">
        <v>53.02</v>
      </c>
      <c r="I2224">
        <v>87630</v>
      </c>
      <c r="J2224">
        <v>53082</v>
      </c>
      <c r="K2224">
        <f t="shared" si="102"/>
        <v>4646142.6000000006</v>
      </c>
      <c r="L2224">
        <f t="shared" si="103"/>
        <v>2814407.64</v>
      </c>
      <c r="M2224">
        <f t="shared" si="104"/>
        <v>1.6508420933649826</v>
      </c>
    </row>
    <row r="2225" spans="1:13" hidden="1" x14ac:dyDescent="0.3">
      <c r="A2225">
        <v>16552</v>
      </c>
      <c r="B2225">
        <v>20191231</v>
      </c>
      <c r="C2225">
        <v>73</v>
      </c>
      <c r="D2225">
        <v>4</v>
      </c>
      <c r="E2225" t="s">
        <v>5346</v>
      </c>
      <c r="F2225" t="s">
        <v>4877</v>
      </c>
      <c r="G2225" t="s">
        <v>5347</v>
      </c>
      <c r="H2225">
        <v>29.321100000000001</v>
      </c>
      <c r="I2225">
        <v>6</v>
      </c>
      <c r="J2225">
        <v>350</v>
      </c>
      <c r="K2225">
        <f t="shared" si="102"/>
        <v>175.92660000000001</v>
      </c>
      <c r="L2225">
        <f t="shared" si="103"/>
        <v>10262.385</v>
      </c>
      <c r="M2225">
        <f t="shared" si="104"/>
        <v>1.7142857142857144E-2</v>
      </c>
    </row>
    <row r="2226" spans="1:13" x14ac:dyDescent="0.3">
      <c r="A2226">
        <v>85875</v>
      </c>
      <c r="B2226">
        <v>20191231</v>
      </c>
      <c r="C2226">
        <v>11</v>
      </c>
      <c r="D2226">
        <v>3</v>
      </c>
      <c r="E2226" t="s">
        <v>13270</v>
      </c>
      <c r="F2226" t="s">
        <v>13271</v>
      </c>
      <c r="G2226">
        <v>45904410</v>
      </c>
      <c r="H2226">
        <v>43.07</v>
      </c>
      <c r="I2226">
        <v>36788</v>
      </c>
      <c r="J2226">
        <v>65195</v>
      </c>
      <c r="K2226">
        <f t="shared" si="102"/>
        <v>1584459.16</v>
      </c>
      <c r="L2226">
        <f t="shared" si="103"/>
        <v>2807948.65</v>
      </c>
      <c r="M2226">
        <f t="shared" si="104"/>
        <v>0.56427640156453718</v>
      </c>
    </row>
    <row r="2227" spans="1:13" x14ac:dyDescent="0.3">
      <c r="A2227">
        <v>93174</v>
      </c>
      <c r="B2227">
        <v>20191231</v>
      </c>
      <c r="C2227">
        <v>11</v>
      </c>
      <c r="D2227">
        <v>1</v>
      </c>
      <c r="E2227" t="s">
        <v>17605</v>
      </c>
      <c r="F2227" t="s">
        <v>17606</v>
      </c>
      <c r="G2227" t="s">
        <v>17607</v>
      </c>
      <c r="H2227">
        <v>21.79</v>
      </c>
      <c r="I2227">
        <v>368577</v>
      </c>
      <c r="J2227">
        <v>128773</v>
      </c>
      <c r="K2227">
        <f t="shared" si="102"/>
        <v>8031292.8300000001</v>
      </c>
      <c r="L2227">
        <f t="shared" si="103"/>
        <v>2805963.67</v>
      </c>
      <c r="M2227">
        <f t="shared" si="104"/>
        <v>2.8622226709015091</v>
      </c>
    </row>
    <row r="2228" spans="1:13" x14ac:dyDescent="0.3">
      <c r="A2228">
        <v>16051</v>
      </c>
      <c r="B2228">
        <v>20191231</v>
      </c>
      <c r="C2228">
        <v>11</v>
      </c>
      <c r="D2228">
        <v>3</v>
      </c>
      <c r="E2228" t="s">
        <v>4749</v>
      </c>
      <c r="F2228" t="s">
        <v>4750</v>
      </c>
      <c r="G2228" t="s">
        <v>4751</v>
      </c>
      <c r="H2228">
        <v>67.81</v>
      </c>
      <c r="I2228">
        <v>93203</v>
      </c>
      <c r="J2228">
        <v>41268</v>
      </c>
      <c r="K2228">
        <f t="shared" si="102"/>
        <v>6320095.4300000006</v>
      </c>
      <c r="L2228">
        <f t="shared" si="103"/>
        <v>2798383.08</v>
      </c>
      <c r="M2228">
        <f t="shared" si="104"/>
        <v>2.2584811476204325</v>
      </c>
    </row>
    <row r="2229" spans="1:13" x14ac:dyDescent="0.3">
      <c r="A2229">
        <v>59619</v>
      </c>
      <c r="B2229">
        <v>20191231</v>
      </c>
      <c r="C2229">
        <v>11</v>
      </c>
      <c r="D2229">
        <v>1</v>
      </c>
      <c r="E2229" t="s">
        <v>10440</v>
      </c>
      <c r="F2229" t="s">
        <v>10441</v>
      </c>
      <c r="G2229" t="s">
        <v>10442</v>
      </c>
      <c r="H2229">
        <v>66.09</v>
      </c>
      <c r="I2229">
        <v>41667</v>
      </c>
      <c r="J2229">
        <v>42319</v>
      </c>
      <c r="K2229">
        <f t="shared" si="102"/>
        <v>2753772.0300000003</v>
      </c>
      <c r="L2229">
        <f t="shared" si="103"/>
        <v>2796862.71</v>
      </c>
      <c r="M2229">
        <f t="shared" si="104"/>
        <v>0.98459320872421374</v>
      </c>
    </row>
    <row r="2230" spans="1:13" hidden="1" x14ac:dyDescent="0.3">
      <c r="A2230">
        <v>16558</v>
      </c>
      <c r="B2230">
        <v>20191231</v>
      </c>
      <c r="C2230">
        <v>44</v>
      </c>
      <c r="D2230">
        <v>1</v>
      </c>
      <c r="E2230" t="s">
        <v>5359</v>
      </c>
      <c r="F2230" t="s">
        <v>5360</v>
      </c>
      <c r="G2230" t="s">
        <v>5361</v>
      </c>
      <c r="H2230">
        <v>25.184999999999999</v>
      </c>
      <c r="I2230">
        <v>2298</v>
      </c>
      <c r="J2230">
        <v>6831</v>
      </c>
      <c r="K2230">
        <f t="shared" si="102"/>
        <v>57875.13</v>
      </c>
      <c r="L2230">
        <f t="shared" si="103"/>
        <v>172038.73499999999</v>
      </c>
      <c r="M2230">
        <f t="shared" si="104"/>
        <v>0.33640755379885817</v>
      </c>
    </row>
    <row r="2231" spans="1:13" hidden="1" x14ac:dyDescent="0.3">
      <c r="A2231">
        <v>16559</v>
      </c>
      <c r="B2231">
        <v>20191231</v>
      </c>
      <c r="C2231">
        <v>73</v>
      </c>
      <c r="D2231">
        <v>4</v>
      </c>
      <c r="E2231" t="s">
        <v>5362</v>
      </c>
      <c r="F2231" t="s">
        <v>595</v>
      </c>
      <c r="G2231" t="s">
        <v>5363</v>
      </c>
      <c r="H2231">
        <v>105.54</v>
      </c>
      <c r="I2231">
        <v>2572</v>
      </c>
      <c r="J2231">
        <v>5140</v>
      </c>
      <c r="K2231">
        <f t="shared" si="102"/>
        <v>271448.88</v>
      </c>
      <c r="L2231">
        <f t="shared" si="103"/>
        <v>542475.6</v>
      </c>
      <c r="M2231">
        <f t="shared" si="104"/>
        <v>0.50038910505836576</v>
      </c>
    </row>
    <row r="2232" spans="1:13" x14ac:dyDescent="0.3">
      <c r="A2232">
        <v>24328</v>
      </c>
      <c r="B2232">
        <v>20191231</v>
      </c>
      <c r="C2232">
        <v>11</v>
      </c>
      <c r="D2232">
        <v>1</v>
      </c>
      <c r="E2232" t="s">
        <v>9658</v>
      </c>
      <c r="F2232" t="s">
        <v>9659</v>
      </c>
      <c r="G2232" t="s">
        <v>9660</v>
      </c>
      <c r="H2232">
        <v>10.9</v>
      </c>
      <c r="I2232">
        <v>1235220</v>
      </c>
      <c r="J2232">
        <v>255643</v>
      </c>
      <c r="K2232">
        <f t="shared" si="102"/>
        <v>13463898</v>
      </c>
      <c r="L2232">
        <f t="shared" si="103"/>
        <v>2786508.7</v>
      </c>
      <c r="M2232">
        <f t="shared" si="104"/>
        <v>4.8318162437461618</v>
      </c>
    </row>
    <row r="2233" spans="1:13" x14ac:dyDescent="0.3">
      <c r="A2233">
        <v>91571</v>
      </c>
      <c r="B2233">
        <v>20191231</v>
      </c>
      <c r="C2233">
        <v>11</v>
      </c>
      <c r="D2233">
        <v>1</v>
      </c>
      <c r="E2233" t="s">
        <v>16216</v>
      </c>
      <c r="F2233" t="s">
        <v>16217</v>
      </c>
      <c r="G2233" t="s">
        <v>16218</v>
      </c>
      <c r="H2233">
        <v>53.95</v>
      </c>
      <c r="I2233">
        <v>66235</v>
      </c>
      <c r="J2233">
        <v>51624</v>
      </c>
      <c r="K2233">
        <f t="shared" si="102"/>
        <v>3573378.25</v>
      </c>
      <c r="L2233">
        <f t="shared" si="103"/>
        <v>2785114.8000000003</v>
      </c>
      <c r="M2233">
        <f t="shared" si="104"/>
        <v>1.2830272741360607</v>
      </c>
    </row>
    <row r="2234" spans="1:13" hidden="1" x14ac:dyDescent="0.3">
      <c r="A2234">
        <v>16565</v>
      </c>
      <c r="B2234">
        <v>20191231</v>
      </c>
      <c r="C2234">
        <v>73</v>
      </c>
      <c r="D2234">
        <v>3</v>
      </c>
      <c r="E2234" t="s">
        <v>5368</v>
      </c>
      <c r="F2234" t="s">
        <v>5369</v>
      </c>
      <c r="G2234" t="s">
        <v>5370</v>
      </c>
      <c r="H2234">
        <v>25.472200000000001</v>
      </c>
      <c r="I2234">
        <v>2468</v>
      </c>
      <c r="J2234">
        <v>6150</v>
      </c>
      <c r="K2234">
        <f t="shared" si="102"/>
        <v>62865.389600000002</v>
      </c>
      <c r="L2234">
        <f t="shared" si="103"/>
        <v>156654.03</v>
      </c>
      <c r="M2234">
        <f t="shared" si="104"/>
        <v>0.40130081300813009</v>
      </c>
    </row>
    <row r="2235" spans="1:13" hidden="1" x14ac:dyDescent="0.3">
      <c r="A2235">
        <v>16566</v>
      </c>
      <c r="B2235">
        <v>20191231</v>
      </c>
      <c r="C2235">
        <v>73</v>
      </c>
      <c r="D2235">
        <v>3</v>
      </c>
      <c r="E2235" t="s">
        <v>5371</v>
      </c>
      <c r="F2235" t="s">
        <v>5369</v>
      </c>
      <c r="G2235" t="s">
        <v>5372</v>
      </c>
      <c r="H2235">
        <v>25.845800000000001</v>
      </c>
      <c r="I2235">
        <v>2830</v>
      </c>
      <c r="J2235">
        <v>8400</v>
      </c>
      <c r="K2235">
        <f t="shared" si="102"/>
        <v>73143.614000000001</v>
      </c>
      <c r="L2235">
        <f t="shared" si="103"/>
        <v>217104.72</v>
      </c>
      <c r="M2235">
        <f t="shared" si="104"/>
        <v>0.33690476190476193</v>
      </c>
    </row>
    <row r="2236" spans="1:13" hidden="1" x14ac:dyDescent="0.3">
      <c r="A2236">
        <v>16567</v>
      </c>
      <c r="B2236">
        <v>20191231</v>
      </c>
      <c r="C2236">
        <v>73</v>
      </c>
      <c r="D2236">
        <v>3</v>
      </c>
      <c r="E2236" t="s">
        <v>5373</v>
      </c>
      <c r="F2236" t="s">
        <v>5369</v>
      </c>
      <c r="G2236" t="s">
        <v>5374</v>
      </c>
      <c r="H2236">
        <v>25.1</v>
      </c>
      <c r="I2236">
        <v>5960</v>
      </c>
      <c r="J2236">
        <v>9650</v>
      </c>
      <c r="K2236">
        <f t="shared" si="102"/>
        <v>149596</v>
      </c>
      <c r="L2236">
        <f t="shared" si="103"/>
        <v>242215</v>
      </c>
      <c r="M2236">
        <f t="shared" si="104"/>
        <v>0.61761658031088085</v>
      </c>
    </row>
    <row r="2237" spans="1:13" x14ac:dyDescent="0.3">
      <c r="A2237">
        <v>53225</v>
      </c>
      <c r="B2237">
        <v>20191231</v>
      </c>
      <c r="C2237">
        <v>11</v>
      </c>
      <c r="D2237">
        <v>1</v>
      </c>
      <c r="E2237" t="s">
        <v>10284</v>
      </c>
      <c r="F2237" t="s">
        <v>10285</v>
      </c>
      <c r="G2237">
        <v>38463710</v>
      </c>
      <c r="H2237">
        <v>638.98999000000003</v>
      </c>
      <c r="I2237">
        <v>4320</v>
      </c>
      <c r="J2237">
        <v>4350</v>
      </c>
      <c r="K2237">
        <f t="shared" si="102"/>
        <v>2760436.7568000001</v>
      </c>
      <c r="L2237">
        <f t="shared" si="103"/>
        <v>2779606.4565000003</v>
      </c>
      <c r="M2237">
        <f t="shared" si="104"/>
        <v>0.99310344827586206</v>
      </c>
    </row>
    <row r="2238" spans="1:13" x14ac:dyDescent="0.3">
      <c r="A2238">
        <v>15541</v>
      </c>
      <c r="B2238">
        <v>20191231</v>
      </c>
      <c r="C2238">
        <v>11</v>
      </c>
      <c r="D2238">
        <v>3</v>
      </c>
      <c r="E2238" t="s">
        <v>4164</v>
      </c>
      <c r="F2238" t="s">
        <v>4165</v>
      </c>
      <c r="G2238">
        <v>75342210</v>
      </c>
      <c r="H2238">
        <v>56.02</v>
      </c>
      <c r="I2238">
        <v>89942</v>
      </c>
      <c r="J2238">
        <v>49385</v>
      </c>
      <c r="K2238">
        <f t="shared" si="102"/>
        <v>5038550.84</v>
      </c>
      <c r="L2238">
        <f t="shared" si="103"/>
        <v>2766547.7</v>
      </c>
      <c r="M2238">
        <f t="shared" si="104"/>
        <v>1.8212412675913738</v>
      </c>
    </row>
    <row r="2239" spans="1:13" hidden="1" x14ac:dyDescent="0.3">
      <c r="A2239">
        <v>16573</v>
      </c>
      <c r="B2239">
        <v>20191231</v>
      </c>
      <c r="C2239">
        <v>12</v>
      </c>
      <c r="D2239">
        <v>3</v>
      </c>
      <c r="E2239" t="s">
        <v>5380</v>
      </c>
      <c r="F2239" t="s">
        <v>5381</v>
      </c>
      <c r="G2239" t="s">
        <v>5382</v>
      </c>
      <c r="H2239">
        <v>3.82</v>
      </c>
      <c r="I2239">
        <v>378201</v>
      </c>
      <c r="J2239">
        <v>45477</v>
      </c>
      <c r="K2239">
        <f t="shared" si="102"/>
        <v>1444727.8199999998</v>
      </c>
      <c r="L2239">
        <f t="shared" si="103"/>
        <v>173722.13999999998</v>
      </c>
      <c r="M2239">
        <f t="shared" si="104"/>
        <v>8.3163137410119408</v>
      </c>
    </row>
    <row r="2240" spans="1:13" hidden="1" x14ac:dyDescent="0.3">
      <c r="A2240">
        <v>16576</v>
      </c>
      <c r="B2240">
        <v>20191231</v>
      </c>
      <c r="C2240">
        <v>44</v>
      </c>
      <c r="D2240">
        <v>1</v>
      </c>
      <c r="E2240" t="s">
        <v>5383</v>
      </c>
      <c r="F2240" t="s">
        <v>5384</v>
      </c>
      <c r="G2240" t="s">
        <v>5385</v>
      </c>
      <c r="H2240">
        <v>9.86</v>
      </c>
      <c r="I2240">
        <v>10284</v>
      </c>
      <c r="J2240">
        <v>22129</v>
      </c>
      <c r="K2240">
        <f t="shared" si="102"/>
        <v>101400.23999999999</v>
      </c>
      <c r="L2240">
        <f t="shared" si="103"/>
        <v>218191.93999999997</v>
      </c>
      <c r="M2240">
        <f t="shared" si="104"/>
        <v>0.4647295404220706</v>
      </c>
    </row>
    <row r="2241" spans="1:13" hidden="1" x14ac:dyDescent="0.3">
      <c r="A2241">
        <v>16577</v>
      </c>
      <c r="B2241">
        <v>20191231</v>
      </c>
      <c r="C2241">
        <v>18</v>
      </c>
      <c r="D2241">
        <v>1</v>
      </c>
      <c r="E2241" t="s">
        <v>5386</v>
      </c>
      <c r="F2241" t="s">
        <v>5387</v>
      </c>
      <c r="G2241" t="s">
        <v>5388</v>
      </c>
      <c r="H2241">
        <v>10.6</v>
      </c>
      <c r="I2241">
        <v>13153</v>
      </c>
      <c r="J2241">
        <v>17815</v>
      </c>
      <c r="K2241">
        <f t="shared" si="102"/>
        <v>139421.79999999999</v>
      </c>
      <c r="L2241">
        <f t="shared" si="103"/>
        <v>188839</v>
      </c>
      <c r="M2241">
        <f t="shared" si="104"/>
        <v>0.73831041257367391</v>
      </c>
    </row>
    <row r="2242" spans="1:13" hidden="1" x14ac:dyDescent="0.3">
      <c r="A2242">
        <v>16578</v>
      </c>
      <c r="B2242">
        <v>20191231</v>
      </c>
      <c r="C2242">
        <v>73</v>
      </c>
      <c r="D2242">
        <v>4</v>
      </c>
      <c r="E2242" t="s">
        <v>5389</v>
      </c>
      <c r="F2242" t="s">
        <v>3388</v>
      </c>
      <c r="G2242" t="s">
        <v>5390</v>
      </c>
      <c r="H2242">
        <v>25.15</v>
      </c>
      <c r="I2242">
        <v>3914</v>
      </c>
      <c r="J2242">
        <v>900</v>
      </c>
      <c r="K2242">
        <f t="shared" ref="K2242:K2305" si="105">H2242*I2242</f>
        <v>98437.099999999991</v>
      </c>
      <c r="L2242">
        <f t="shared" ref="L2242:L2305" si="106">H2242*J2242</f>
        <v>22635</v>
      </c>
      <c r="M2242">
        <f t="shared" ref="M2242:M2305" si="107">I2242/J2242</f>
        <v>4.3488888888888892</v>
      </c>
    </row>
    <row r="2243" spans="1:13" x14ac:dyDescent="0.3">
      <c r="A2243">
        <v>82855</v>
      </c>
      <c r="B2243">
        <v>20191231</v>
      </c>
      <c r="C2243">
        <v>11</v>
      </c>
      <c r="D2243">
        <v>1</v>
      </c>
      <c r="E2243" t="s">
        <v>12585</v>
      </c>
      <c r="F2243" t="s">
        <v>12586</v>
      </c>
      <c r="G2243">
        <v>28367785</v>
      </c>
      <c r="H2243">
        <v>67.89</v>
      </c>
      <c r="I2243">
        <v>50471</v>
      </c>
      <c r="J2243">
        <v>40735</v>
      </c>
      <c r="K2243">
        <f t="shared" si="105"/>
        <v>3426476.19</v>
      </c>
      <c r="L2243">
        <f t="shared" si="106"/>
        <v>2765499.15</v>
      </c>
      <c r="M2243">
        <f t="shared" si="107"/>
        <v>1.2390082238860931</v>
      </c>
    </row>
    <row r="2244" spans="1:13" hidden="1" x14ac:dyDescent="0.3">
      <c r="A2244">
        <v>16580</v>
      </c>
      <c r="B2244">
        <v>20191231</v>
      </c>
      <c r="C2244">
        <v>73</v>
      </c>
      <c r="D2244">
        <v>4</v>
      </c>
      <c r="E2244" t="s">
        <v>5393</v>
      </c>
      <c r="F2244" t="s">
        <v>762</v>
      </c>
      <c r="G2244" t="s">
        <v>5394</v>
      </c>
      <c r="H2244">
        <v>25.4299</v>
      </c>
      <c r="I2244">
        <v>4337</v>
      </c>
      <c r="J2244">
        <v>2750</v>
      </c>
      <c r="K2244">
        <f t="shared" si="105"/>
        <v>110289.47629999999</v>
      </c>
      <c r="L2244">
        <f t="shared" si="106"/>
        <v>69932.225000000006</v>
      </c>
      <c r="M2244">
        <f t="shared" si="107"/>
        <v>1.5770909090909091</v>
      </c>
    </row>
    <row r="2245" spans="1:13" hidden="1" x14ac:dyDescent="0.3">
      <c r="A2245">
        <v>16581</v>
      </c>
      <c r="B2245">
        <v>20191231</v>
      </c>
      <c r="C2245">
        <v>18</v>
      </c>
      <c r="D2245">
        <v>1</v>
      </c>
      <c r="E2245" t="s">
        <v>5395</v>
      </c>
      <c r="F2245" t="s">
        <v>5396</v>
      </c>
      <c r="G2245" t="s">
        <v>5397</v>
      </c>
      <c r="H2245">
        <v>29.97</v>
      </c>
      <c r="I2245">
        <v>877524</v>
      </c>
      <c r="J2245">
        <v>538357</v>
      </c>
      <c r="K2245">
        <f t="shared" si="105"/>
        <v>26299394.279999997</v>
      </c>
      <c r="L2245">
        <f t="shared" si="106"/>
        <v>16134559.289999999</v>
      </c>
      <c r="M2245">
        <f t="shared" si="107"/>
        <v>1.6300038821822693</v>
      </c>
    </row>
    <row r="2246" spans="1:13" hidden="1" x14ac:dyDescent="0.3">
      <c r="A2246">
        <v>16582</v>
      </c>
      <c r="B2246">
        <v>20191231</v>
      </c>
      <c r="C2246">
        <v>71</v>
      </c>
      <c r="D2246">
        <v>1</v>
      </c>
      <c r="E2246" t="s">
        <v>5398</v>
      </c>
      <c r="F2246" t="s">
        <v>5399</v>
      </c>
      <c r="G2246" t="s">
        <v>5400</v>
      </c>
      <c r="H2246">
        <v>17</v>
      </c>
      <c r="I2246">
        <v>23875</v>
      </c>
      <c r="J2246">
        <v>25690</v>
      </c>
      <c r="K2246">
        <f t="shared" si="105"/>
        <v>405875</v>
      </c>
      <c r="L2246">
        <f t="shared" si="106"/>
        <v>436730</v>
      </c>
      <c r="M2246">
        <f t="shared" si="107"/>
        <v>0.92934994161152196</v>
      </c>
    </row>
    <row r="2247" spans="1:13" hidden="1" x14ac:dyDescent="0.3">
      <c r="A2247">
        <v>16583</v>
      </c>
      <c r="B2247">
        <v>20191231</v>
      </c>
      <c r="C2247">
        <v>73</v>
      </c>
      <c r="D2247">
        <v>4</v>
      </c>
      <c r="E2247" t="s">
        <v>5401</v>
      </c>
      <c r="F2247" t="s">
        <v>5402</v>
      </c>
      <c r="G2247" t="s">
        <v>5403</v>
      </c>
      <c r="H2247">
        <v>28.2</v>
      </c>
      <c r="I2247">
        <v>5969</v>
      </c>
      <c r="J2247">
        <v>3600</v>
      </c>
      <c r="K2247">
        <f t="shared" si="105"/>
        <v>168325.8</v>
      </c>
      <c r="L2247">
        <f t="shared" si="106"/>
        <v>101520</v>
      </c>
      <c r="M2247">
        <f t="shared" si="107"/>
        <v>1.6580555555555556</v>
      </c>
    </row>
    <row r="2248" spans="1:13" hidden="1" x14ac:dyDescent="0.3">
      <c r="A2248">
        <v>16584</v>
      </c>
      <c r="B2248">
        <v>20191231</v>
      </c>
      <c r="C2248">
        <v>73</v>
      </c>
      <c r="D2248">
        <v>4</v>
      </c>
      <c r="E2248" t="s">
        <v>5404</v>
      </c>
      <c r="F2248" t="s">
        <v>5402</v>
      </c>
      <c r="G2248" t="s">
        <v>5405</v>
      </c>
      <c r="H2248">
        <v>30.4116</v>
      </c>
      <c r="I2248">
        <v>9931</v>
      </c>
      <c r="J2248">
        <v>5500</v>
      </c>
      <c r="K2248">
        <f t="shared" si="105"/>
        <v>302017.59960000002</v>
      </c>
      <c r="L2248">
        <f t="shared" si="106"/>
        <v>167263.79999999999</v>
      </c>
      <c r="M2248">
        <f t="shared" si="107"/>
        <v>1.8056363636363637</v>
      </c>
    </row>
    <row r="2249" spans="1:13" hidden="1" x14ac:dyDescent="0.3">
      <c r="A2249">
        <v>16585</v>
      </c>
      <c r="B2249">
        <v>20191231</v>
      </c>
      <c r="C2249">
        <v>18</v>
      </c>
      <c r="D2249">
        <v>2</v>
      </c>
      <c r="E2249" t="s">
        <v>5406</v>
      </c>
      <c r="F2249" t="s">
        <v>5407</v>
      </c>
      <c r="G2249" t="s">
        <v>5408</v>
      </c>
      <c r="H2249">
        <v>4.34</v>
      </c>
      <c r="I2249">
        <v>17165</v>
      </c>
      <c r="J2249">
        <v>22117</v>
      </c>
      <c r="K2249">
        <f t="shared" si="105"/>
        <v>74496.099999999991</v>
      </c>
      <c r="L2249">
        <f t="shared" si="106"/>
        <v>95987.78</v>
      </c>
      <c r="M2249">
        <f t="shared" si="107"/>
        <v>0.77609983270787175</v>
      </c>
    </row>
    <row r="2250" spans="1:13" hidden="1" x14ac:dyDescent="0.3">
      <c r="A2250">
        <v>16588</v>
      </c>
      <c r="B2250">
        <v>20191231</v>
      </c>
      <c r="C2250">
        <v>73</v>
      </c>
      <c r="D2250">
        <v>3</v>
      </c>
      <c r="E2250" t="s">
        <v>5409</v>
      </c>
      <c r="F2250" t="s">
        <v>5029</v>
      </c>
      <c r="G2250" t="s">
        <v>5410</v>
      </c>
      <c r="H2250">
        <v>51.82</v>
      </c>
      <c r="I2250">
        <v>48220</v>
      </c>
      <c r="J2250">
        <v>24300</v>
      </c>
      <c r="K2250">
        <f t="shared" si="105"/>
        <v>2498760.4</v>
      </c>
      <c r="L2250">
        <f t="shared" si="106"/>
        <v>1259226</v>
      </c>
      <c r="M2250">
        <f t="shared" si="107"/>
        <v>1.9843621399176954</v>
      </c>
    </row>
    <row r="2251" spans="1:13" x14ac:dyDescent="0.3">
      <c r="A2251">
        <v>12796</v>
      </c>
      <c r="B2251">
        <v>20191231</v>
      </c>
      <c r="C2251">
        <v>11</v>
      </c>
      <c r="D2251">
        <v>1</v>
      </c>
      <c r="E2251" t="s">
        <v>914</v>
      </c>
      <c r="F2251" t="s">
        <v>915</v>
      </c>
      <c r="G2251">
        <v>84857710</v>
      </c>
      <c r="H2251">
        <v>40.31</v>
      </c>
      <c r="I2251">
        <v>230226</v>
      </c>
      <c r="J2251">
        <v>68448</v>
      </c>
      <c r="K2251">
        <f t="shared" si="105"/>
        <v>9280410.0600000005</v>
      </c>
      <c r="L2251">
        <f t="shared" si="106"/>
        <v>2759138.8800000004</v>
      </c>
      <c r="M2251">
        <f t="shared" si="107"/>
        <v>3.3635168302945302</v>
      </c>
    </row>
    <row r="2252" spans="1:13" x14ac:dyDescent="0.3">
      <c r="A2252">
        <v>14239</v>
      </c>
      <c r="B2252">
        <v>20191231</v>
      </c>
      <c r="C2252">
        <v>11</v>
      </c>
      <c r="D2252">
        <v>3</v>
      </c>
      <c r="E2252" t="s">
        <v>2417</v>
      </c>
      <c r="F2252" t="s">
        <v>2418</v>
      </c>
      <c r="G2252" t="s">
        <v>2419</v>
      </c>
      <c r="H2252">
        <v>14.19</v>
      </c>
      <c r="I2252">
        <v>554856</v>
      </c>
      <c r="J2252">
        <v>194240</v>
      </c>
      <c r="K2252">
        <f t="shared" si="105"/>
        <v>7873406.6399999997</v>
      </c>
      <c r="L2252">
        <f t="shared" si="106"/>
        <v>2756265.6</v>
      </c>
      <c r="M2252">
        <f t="shared" si="107"/>
        <v>2.8565485996705107</v>
      </c>
    </row>
    <row r="2253" spans="1:13" x14ac:dyDescent="0.3">
      <c r="A2253">
        <v>13610</v>
      </c>
      <c r="B2253">
        <v>20191231</v>
      </c>
      <c r="C2253">
        <v>11</v>
      </c>
      <c r="D2253">
        <v>1</v>
      </c>
      <c r="E2253" t="s">
        <v>1619</v>
      </c>
      <c r="F2253" t="s">
        <v>1620</v>
      </c>
      <c r="G2253">
        <v>68066520</v>
      </c>
      <c r="H2253">
        <v>17.25</v>
      </c>
      <c r="I2253">
        <v>402416</v>
      </c>
      <c r="J2253">
        <v>159671</v>
      </c>
      <c r="K2253">
        <f t="shared" si="105"/>
        <v>6941676</v>
      </c>
      <c r="L2253">
        <f t="shared" si="106"/>
        <v>2754324.75</v>
      </c>
      <c r="M2253">
        <f t="shared" si="107"/>
        <v>2.5202823305421775</v>
      </c>
    </row>
    <row r="2254" spans="1:13" x14ac:dyDescent="0.3">
      <c r="A2254">
        <v>10606</v>
      </c>
      <c r="B2254">
        <v>20191231</v>
      </c>
      <c r="C2254">
        <v>11</v>
      </c>
      <c r="D2254">
        <v>1</v>
      </c>
      <c r="E2254" t="s">
        <v>114</v>
      </c>
      <c r="F2254" t="s">
        <v>115</v>
      </c>
      <c r="G2254">
        <v>94274910</v>
      </c>
      <c r="H2254">
        <v>99.76</v>
      </c>
      <c r="I2254">
        <v>29313</v>
      </c>
      <c r="J2254">
        <v>27602</v>
      </c>
      <c r="K2254">
        <f t="shared" si="105"/>
        <v>2924264.8800000004</v>
      </c>
      <c r="L2254">
        <f t="shared" si="106"/>
        <v>2753575.52</v>
      </c>
      <c r="M2254">
        <f t="shared" si="107"/>
        <v>1.0619882617201652</v>
      </c>
    </row>
    <row r="2255" spans="1:13" x14ac:dyDescent="0.3">
      <c r="A2255">
        <v>61807</v>
      </c>
      <c r="B2255">
        <v>20191231</v>
      </c>
      <c r="C2255">
        <v>11</v>
      </c>
      <c r="D2255">
        <v>1</v>
      </c>
      <c r="E2255" t="s">
        <v>10510</v>
      </c>
      <c r="F2255" t="s">
        <v>10029</v>
      </c>
      <c r="G2255">
        <v>61539420</v>
      </c>
      <c r="H2255">
        <v>85.33</v>
      </c>
      <c r="I2255">
        <v>39161</v>
      </c>
      <c r="J2255">
        <v>32222</v>
      </c>
      <c r="K2255">
        <f t="shared" si="105"/>
        <v>3341608.13</v>
      </c>
      <c r="L2255">
        <f t="shared" si="106"/>
        <v>2749503.26</v>
      </c>
      <c r="M2255">
        <f t="shared" si="107"/>
        <v>1.2153497610328348</v>
      </c>
    </row>
    <row r="2256" spans="1:13" x14ac:dyDescent="0.3">
      <c r="A2256">
        <v>89841</v>
      </c>
      <c r="B2256">
        <v>20191231</v>
      </c>
      <c r="C2256">
        <v>11</v>
      </c>
      <c r="D2256">
        <v>1</v>
      </c>
      <c r="E2256" t="s">
        <v>14850</v>
      </c>
      <c r="F2256" t="s">
        <v>14851</v>
      </c>
      <c r="G2256" s="1">
        <v>126210000000000</v>
      </c>
      <c r="H2256">
        <v>18.13</v>
      </c>
      <c r="I2256">
        <v>256403</v>
      </c>
      <c r="J2256">
        <v>151140</v>
      </c>
      <c r="K2256">
        <f t="shared" si="105"/>
        <v>4648586.3899999997</v>
      </c>
      <c r="L2256">
        <f t="shared" si="106"/>
        <v>2740168.1999999997</v>
      </c>
      <c r="M2256">
        <f t="shared" si="107"/>
        <v>1.696460235543205</v>
      </c>
    </row>
    <row r="2257" spans="1:13" x14ac:dyDescent="0.3">
      <c r="A2257">
        <v>16162</v>
      </c>
      <c r="B2257">
        <v>20191231</v>
      </c>
      <c r="C2257">
        <v>11</v>
      </c>
      <c r="D2257">
        <v>3</v>
      </c>
      <c r="E2257" t="s">
        <v>4923</v>
      </c>
      <c r="F2257" t="s">
        <v>4924</v>
      </c>
      <c r="G2257" t="s">
        <v>4925</v>
      </c>
      <c r="H2257">
        <v>59.84</v>
      </c>
      <c r="I2257">
        <v>573836</v>
      </c>
      <c r="J2257">
        <v>45783</v>
      </c>
      <c r="K2257">
        <f t="shared" si="105"/>
        <v>34338346.240000002</v>
      </c>
      <c r="L2257">
        <f t="shared" si="106"/>
        <v>2739654.72</v>
      </c>
      <c r="M2257">
        <f t="shared" si="107"/>
        <v>12.53382259790752</v>
      </c>
    </row>
    <row r="2258" spans="1:13" x14ac:dyDescent="0.3">
      <c r="A2258">
        <v>63773</v>
      </c>
      <c r="B2258">
        <v>20191231</v>
      </c>
      <c r="C2258">
        <v>11</v>
      </c>
      <c r="D2258">
        <v>1</v>
      </c>
      <c r="E2258" t="s">
        <v>10565</v>
      </c>
      <c r="F2258" t="s">
        <v>10566</v>
      </c>
      <c r="G2258">
        <v>87943382</v>
      </c>
      <c r="H2258">
        <v>25.43</v>
      </c>
      <c r="I2258">
        <v>155644</v>
      </c>
      <c r="J2258">
        <v>107476</v>
      </c>
      <c r="K2258">
        <f t="shared" si="105"/>
        <v>3958026.92</v>
      </c>
      <c r="L2258">
        <f t="shared" si="106"/>
        <v>2733114.68</v>
      </c>
      <c r="M2258">
        <f t="shared" si="107"/>
        <v>1.4481744761621198</v>
      </c>
    </row>
    <row r="2259" spans="1:13" hidden="1" x14ac:dyDescent="0.3">
      <c r="A2259">
        <v>16603</v>
      </c>
      <c r="B2259">
        <v>20191231</v>
      </c>
      <c r="C2259">
        <v>12</v>
      </c>
      <c r="D2259">
        <v>1</v>
      </c>
      <c r="E2259" t="s">
        <v>5431</v>
      </c>
      <c r="F2259" t="s">
        <v>5432</v>
      </c>
      <c r="G2259">
        <v>13508610</v>
      </c>
      <c r="H2259">
        <v>36.24</v>
      </c>
      <c r="I2259">
        <v>418357</v>
      </c>
      <c r="J2259">
        <v>58644</v>
      </c>
      <c r="K2259">
        <f t="shared" si="105"/>
        <v>15161257.680000002</v>
      </c>
      <c r="L2259">
        <f t="shared" si="106"/>
        <v>2125258.56</v>
      </c>
      <c r="M2259">
        <f t="shared" si="107"/>
        <v>7.1338414842098086</v>
      </c>
    </row>
    <row r="2260" spans="1:13" hidden="1" x14ac:dyDescent="0.3">
      <c r="A2260">
        <v>16604</v>
      </c>
      <c r="B2260">
        <v>20191231</v>
      </c>
      <c r="C2260">
        <v>73</v>
      </c>
      <c r="D2260">
        <v>4</v>
      </c>
      <c r="E2260" t="s">
        <v>5433</v>
      </c>
      <c r="F2260" t="s">
        <v>179</v>
      </c>
      <c r="G2260" s="1">
        <v>2.5460000000000002E+34</v>
      </c>
      <c r="H2260">
        <v>23.677800000000001</v>
      </c>
      <c r="I2260">
        <v>6178</v>
      </c>
      <c r="J2260">
        <v>1200</v>
      </c>
      <c r="K2260">
        <f t="shared" si="105"/>
        <v>146281.44839999999</v>
      </c>
      <c r="L2260">
        <f t="shared" si="106"/>
        <v>28413.360000000001</v>
      </c>
      <c r="M2260">
        <f t="shared" si="107"/>
        <v>5.1483333333333334</v>
      </c>
    </row>
    <row r="2261" spans="1:13" hidden="1" x14ac:dyDescent="0.3">
      <c r="A2261">
        <v>16605</v>
      </c>
      <c r="B2261">
        <v>20191231</v>
      </c>
      <c r="C2261">
        <v>73</v>
      </c>
      <c r="D2261">
        <v>4</v>
      </c>
      <c r="E2261" t="s">
        <v>5434</v>
      </c>
      <c r="F2261" t="s">
        <v>5435</v>
      </c>
      <c r="G2261">
        <v>326110</v>
      </c>
      <c r="H2261">
        <v>22.68</v>
      </c>
      <c r="I2261">
        <v>13288</v>
      </c>
      <c r="J2261">
        <v>7800</v>
      </c>
      <c r="K2261">
        <f t="shared" si="105"/>
        <v>301371.83999999997</v>
      </c>
      <c r="L2261">
        <f t="shared" si="106"/>
        <v>176904</v>
      </c>
      <c r="M2261">
        <f t="shared" si="107"/>
        <v>1.7035897435897436</v>
      </c>
    </row>
    <row r="2262" spans="1:13" hidden="1" x14ac:dyDescent="0.3">
      <c r="A2262">
        <v>16606</v>
      </c>
      <c r="B2262">
        <v>20191231</v>
      </c>
      <c r="C2262">
        <v>73</v>
      </c>
      <c r="D2262">
        <v>4</v>
      </c>
      <c r="E2262" t="s">
        <v>5436</v>
      </c>
      <c r="F2262" t="s">
        <v>5435</v>
      </c>
      <c r="G2262">
        <v>326120</v>
      </c>
      <c r="H2262">
        <v>24.475000000000001</v>
      </c>
      <c r="I2262">
        <v>120</v>
      </c>
      <c r="J2262">
        <v>150</v>
      </c>
      <c r="K2262">
        <f t="shared" si="105"/>
        <v>2937</v>
      </c>
      <c r="L2262">
        <f t="shared" si="106"/>
        <v>3671.25</v>
      </c>
      <c r="M2262">
        <f t="shared" si="107"/>
        <v>0.8</v>
      </c>
    </row>
    <row r="2263" spans="1:13" hidden="1" x14ac:dyDescent="0.3">
      <c r="A2263">
        <v>16607</v>
      </c>
      <c r="B2263">
        <v>20191231</v>
      </c>
      <c r="C2263">
        <v>73</v>
      </c>
      <c r="D2263">
        <v>4</v>
      </c>
      <c r="E2263" t="s">
        <v>5437</v>
      </c>
      <c r="F2263" t="s">
        <v>5435</v>
      </c>
      <c r="G2263">
        <v>326150</v>
      </c>
      <c r="H2263">
        <v>26.38</v>
      </c>
      <c r="I2263">
        <v>82</v>
      </c>
      <c r="J2263">
        <v>150</v>
      </c>
      <c r="K2263">
        <f t="shared" si="105"/>
        <v>2163.16</v>
      </c>
      <c r="L2263">
        <f t="shared" si="106"/>
        <v>3957</v>
      </c>
      <c r="M2263">
        <f t="shared" si="107"/>
        <v>0.54666666666666663</v>
      </c>
    </row>
    <row r="2264" spans="1:13" hidden="1" x14ac:dyDescent="0.3">
      <c r="A2264">
        <v>16610</v>
      </c>
      <c r="B2264">
        <v>20191231</v>
      </c>
      <c r="C2264">
        <v>73</v>
      </c>
      <c r="D2264">
        <v>4</v>
      </c>
      <c r="E2264" t="s">
        <v>5438</v>
      </c>
      <c r="F2264" t="s">
        <v>399</v>
      </c>
      <c r="G2264" t="s">
        <v>5439</v>
      </c>
      <c r="H2264">
        <v>58.17</v>
      </c>
      <c r="I2264">
        <v>36634</v>
      </c>
      <c r="J2264">
        <v>30750</v>
      </c>
      <c r="K2264">
        <f t="shared" si="105"/>
        <v>2130999.7800000003</v>
      </c>
      <c r="L2264">
        <f t="shared" si="106"/>
        <v>1788727.5</v>
      </c>
      <c r="M2264">
        <f t="shared" si="107"/>
        <v>1.1913495934959351</v>
      </c>
    </row>
    <row r="2265" spans="1:13" x14ac:dyDescent="0.3">
      <c r="A2265">
        <v>50789</v>
      </c>
      <c r="B2265">
        <v>20191231</v>
      </c>
      <c r="C2265">
        <v>11</v>
      </c>
      <c r="D2265">
        <v>3</v>
      </c>
      <c r="E2265" t="s">
        <v>10213</v>
      </c>
      <c r="F2265" t="s">
        <v>10214</v>
      </c>
      <c r="G2265" t="s">
        <v>10215</v>
      </c>
      <c r="H2265">
        <v>78.819999999999993</v>
      </c>
      <c r="I2265">
        <v>20880</v>
      </c>
      <c r="J2265">
        <v>34668</v>
      </c>
      <c r="K2265">
        <f t="shared" si="105"/>
        <v>1645761.5999999999</v>
      </c>
      <c r="L2265">
        <f t="shared" si="106"/>
        <v>2732531.76</v>
      </c>
      <c r="M2265">
        <f t="shared" si="107"/>
        <v>0.60228452751817241</v>
      </c>
    </row>
    <row r="2266" spans="1:13" hidden="1" x14ac:dyDescent="0.3">
      <c r="A2266">
        <v>16612</v>
      </c>
      <c r="B2266">
        <v>20191231</v>
      </c>
      <c r="C2266">
        <v>73</v>
      </c>
      <c r="D2266">
        <v>4</v>
      </c>
      <c r="E2266" t="s">
        <v>5443</v>
      </c>
      <c r="F2266" t="s">
        <v>5444</v>
      </c>
      <c r="G2266" t="s">
        <v>5445</v>
      </c>
      <c r="H2266">
        <v>23.5</v>
      </c>
      <c r="I2266">
        <v>50793</v>
      </c>
      <c r="J2266">
        <v>20800</v>
      </c>
      <c r="K2266">
        <f t="shared" si="105"/>
        <v>1193635.5</v>
      </c>
      <c r="L2266">
        <f t="shared" si="106"/>
        <v>488800</v>
      </c>
      <c r="M2266">
        <f t="shared" si="107"/>
        <v>2.4419711538461537</v>
      </c>
    </row>
    <row r="2267" spans="1:13" x14ac:dyDescent="0.3">
      <c r="A2267">
        <v>82547</v>
      </c>
      <c r="B2267">
        <v>20191231</v>
      </c>
      <c r="C2267">
        <v>11</v>
      </c>
      <c r="D2267">
        <v>3</v>
      </c>
      <c r="E2267" t="s">
        <v>12495</v>
      </c>
      <c r="F2267" t="s">
        <v>12496</v>
      </c>
      <c r="G2267">
        <v>797310</v>
      </c>
      <c r="H2267">
        <v>71.2</v>
      </c>
      <c r="I2267">
        <v>57508</v>
      </c>
      <c r="J2267">
        <v>38332</v>
      </c>
      <c r="K2267">
        <f t="shared" si="105"/>
        <v>4094569.6</v>
      </c>
      <c r="L2267">
        <f t="shared" si="106"/>
        <v>2729238.4</v>
      </c>
      <c r="M2267">
        <f t="shared" si="107"/>
        <v>1.5002608786392571</v>
      </c>
    </row>
    <row r="2268" spans="1:13" hidden="1" x14ac:dyDescent="0.3">
      <c r="A2268">
        <v>16615</v>
      </c>
      <c r="B2268">
        <v>20191231</v>
      </c>
      <c r="C2268">
        <v>44</v>
      </c>
      <c r="D2268">
        <v>1</v>
      </c>
      <c r="E2268" t="s">
        <v>5448</v>
      </c>
      <c r="F2268" t="s">
        <v>5449</v>
      </c>
      <c r="G2268" t="s">
        <v>5450</v>
      </c>
      <c r="H2268">
        <v>10.029999999999999</v>
      </c>
      <c r="I2268">
        <v>14744</v>
      </c>
      <c r="J2268">
        <v>27684</v>
      </c>
      <c r="K2268">
        <f t="shared" si="105"/>
        <v>147882.31999999998</v>
      </c>
      <c r="L2268">
        <f t="shared" si="106"/>
        <v>277670.51999999996</v>
      </c>
      <c r="M2268">
        <f t="shared" si="107"/>
        <v>0.53258199682126861</v>
      </c>
    </row>
    <row r="2269" spans="1:13" x14ac:dyDescent="0.3">
      <c r="A2269">
        <v>42286</v>
      </c>
      <c r="B2269">
        <v>20191231</v>
      </c>
      <c r="C2269">
        <v>11</v>
      </c>
      <c r="D2269">
        <v>1</v>
      </c>
      <c r="E2269" t="s">
        <v>10018</v>
      </c>
      <c r="F2269" t="s">
        <v>10019</v>
      </c>
      <c r="G2269">
        <v>97809710</v>
      </c>
      <c r="H2269">
        <v>33.74</v>
      </c>
      <c r="I2269">
        <v>103942</v>
      </c>
      <c r="J2269">
        <v>80876</v>
      </c>
      <c r="K2269">
        <f t="shared" si="105"/>
        <v>3507003.08</v>
      </c>
      <c r="L2269">
        <f t="shared" si="106"/>
        <v>2728756.24</v>
      </c>
      <c r="M2269">
        <f t="shared" si="107"/>
        <v>1.2852020376873239</v>
      </c>
    </row>
    <row r="2270" spans="1:13" hidden="1" x14ac:dyDescent="0.3">
      <c r="A2270">
        <v>16618</v>
      </c>
      <c r="B2270">
        <v>20191231</v>
      </c>
      <c r="C2270">
        <v>73</v>
      </c>
      <c r="D2270">
        <v>4</v>
      </c>
      <c r="E2270" t="s">
        <v>5454</v>
      </c>
      <c r="F2270" t="s">
        <v>667</v>
      </c>
      <c r="G2270" t="s">
        <v>5455</v>
      </c>
      <c r="H2270">
        <v>10.58</v>
      </c>
      <c r="I2270">
        <v>323104</v>
      </c>
      <c r="J2270">
        <v>8575</v>
      </c>
      <c r="K2270">
        <f t="shared" si="105"/>
        <v>3418440.32</v>
      </c>
      <c r="L2270">
        <f t="shared" si="106"/>
        <v>90723.5</v>
      </c>
      <c r="M2270">
        <f t="shared" si="107"/>
        <v>37.679766763848399</v>
      </c>
    </row>
    <row r="2271" spans="1:13" hidden="1" x14ac:dyDescent="0.3">
      <c r="A2271">
        <v>16621</v>
      </c>
      <c r="B2271">
        <v>20191231</v>
      </c>
      <c r="C2271">
        <v>73</v>
      </c>
      <c r="D2271">
        <v>4</v>
      </c>
      <c r="E2271" t="s">
        <v>5456</v>
      </c>
      <c r="F2271" t="s">
        <v>667</v>
      </c>
      <c r="G2271" t="s">
        <v>5457</v>
      </c>
      <c r="H2271">
        <v>21.6</v>
      </c>
      <c r="I2271">
        <v>148314</v>
      </c>
      <c r="J2271">
        <v>3300</v>
      </c>
      <c r="K2271">
        <f t="shared" si="105"/>
        <v>3203582.4000000004</v>
      </c>
      <c r="L2271">
        <f t="shared" si="106"/>
        <v>71280</v>
      </c>
      <c r="M2271">
        <f t="shared" si="107"/>
        <v>44.943636363636365</v>
      </c>
    </row>
    <row r="2272" spans="1:13" x14ac:dyDescent="0.3">
      <c r="A2272">
        <v>90775</v>
      </c>
      <c r="B2272">
        <v>20191231</v>
      </c>
      <c r="C2272">
        <v>11</v>
      </c>
      <c r="D2272">
        <v>1</v>
      </c>
      <c r="E2272" t="s">
        <v>15583</v>
      </c>
      <c r="F2272" t="s">
        <v>15584</v>
      </c>
      <c r="G2272" t="s">
        <v>15585</v>
      </c>
      <c r="H2272">
        <v>48.5</v>
      </c>
      <c r="I2272">
        <v>114438</v>
      </c>
      <c r="J2272">
        <v>56213</v>
      </c>
      <c r="K2272">
        <f t="shared" si="105"/>
        <v>5550243</v>
      </c>
      <c r="L2272">
        <f t="shared" si="106"/>
        <v>2726330.5</v>
      </c>
      <c r="M2272">
        <f t="shared" si="107"/>
        <v>2.035792432355505</v>
      </c>
    </row>
    <row r="2273" spans="1:13" hidden="1" x14ac:dyDescent="0.3">
      <c r="A2273">
        <v>16623</v>
      </c>
      <c r="B2273">
        <v>20191231</v>
      </c>
      <c r="C2273">
        <v>73</v>
      </c>
      <c r="D2273">
        <v>4</v>
      </c>
      <c r="E2273" t="s">
        <v>5461</v>
      </c>
      <c r="F2273" t="s">
        <v>326</v>
      </c>
      <c r="G2273" t="s">
        <v>5462</v>
      </c>
      <c r="H2273">
        <v>26.484999999999999</v>
      </c>
      <c r="I2273">
        <v>1055</v>
      </c>
      <c r="J2273">
        <v>1000</v>
      </c>
      <c r="K2273">
        <f t="shared" si="105"/>
        <v>27941.674999999999</v>
      </c>
      <c r="L2273">
        <f t="shared" si="106"/>
        <v>26485</v>
      </c>
      <c r="M2273">
        <f t="shared" si="107"/>
        <v>1.0549999999999999</v>
      </c>
    </row>
    <row r="2274" spans="1:13" hidden="1" x14ac:dyDescent="0.3">
      <c r="A2274">
        <v>16624</v>
      </c>
      <c r="B2274">
        <v>20191231</v>
      </c>
      <c r="C2274">
        <v>12</v>
      </c>
      <c r="D2274">
        <v>1</v>
      </c>
      <c r="E2274" t="s">
        <v>5463</v>
      </c>
      <c r="F2274" t="s">
        <v>5464</v>
      </c>
      <c r="G2274" t="s">
        <v>5465</v>
      </c>
      <c r="H2274">
        <v>19.579999999999998</v>
      </c>
      <c r="I2274">
        <v>25681</v>
      </c>
      <c r="J2274">
        <v>18653</v>
      </c>
      <c r="K2274">
        <f t="shared" si="105"/>
        <v>502833.98</v>
      </c>
      <c r="L2274">
        <f t="shared" si="106"/>
        <v>365225.74</v>
      </c>
      <c r="M2274">
        <f t="shared" si="107"/>
        <v>1.3767758537500669</v>
      </c>
    </row>
    <row r="2275" spans="1:13" x14ac:dyDescent="0.3">
      <c r="A2275">
        <v>89946</v>
      </c>
      <c r="B2275">
        <v>20191231</v>
      </c>
      <c r="C2275">
        <v>11</v>
      </c>
      <c r="D2275">
        <v>1</v>
      </c>
      <c r="E2275" t="s">
        <v>14941</v>
      </c>
      <c r="F2275" t="s">
        <v>14942</v>
      </c>
      <c r="G2275">
        <v>2567620</v>
      </c>
      <c r="H2275">
        <v>29.93</v>
      </c>
      <c r="I2275">
        <v>123790</v>
      </c>
      <c r="J2275">
        <v>91046</v>
      </c>
      <c r="K2275">
        <f t="shared" si="105"/>
        <v>3705034.7</v>
      </c>
      <c r="L2275">
        <f t="shared" si="106"/>
        <v>2725006.78</v>
      </c>
      <c r="M2275">
        <f t="shared" si="107"/>
        <v>1.3596423785778617</v>
      </c>
    </row>
    <row r="2276" spans="1:13" hidden="1" x14ac:dyDescent="0.3">
      <c r="A2276">
        <v>16626</v>
      </c>
      <c r="B2276">
        <v>20191231</v>
      </c>
      <c r="C2276">
        <v>12</v>
      </c>
      <c r="D2276">
        <v>3</v>
      </c>
      <c r="E2276" t="s">
        <v>5469</v>
      </c>
      <c r="F2276" t="s">
        <v>5470</v>
      </c>
      <c r="G2276" t="s">
        <v>5471</v>
      </c>
      <c r="H2276">
        <v>15.5</v>
      </c>
      <c r="I2276">
        <v>15670</v>
      </c>
      <c r="J2276">
        <v>23175</v>
      </c>
      <c r="K2276">
        <f t="shared" si="105"/>
        <v>242885</v>
      </c>
      <c r="L2276">
        <f t="shared" si="106"/>
        <v>359212.5</v>
      </c>
      <c r="M2276">
        <f t="shared" si="107"/>
        <v>0.6761596548004315</v>
      </c>
    </row>
    <row r="2277" spans="1:13" x14ac:dyDescent="0.3">
      <c r="A2277">
        <v>16284</v>
      </c>
      <c r="B2277">
        <v>20191231</v>
      </c>
      <c r="C2277">
        <v>11</v>
      </c>
      <c r="D2277">
        <v>3</v>
      </c>
      <c r="E2277" t="s">
        <v>5019</v>
      </c>
      <c r="F2277" t="s">
        <v>5020</v>
      </c>
      <c r="G2277" t="s">
        <v>5021</v>
      </c>
      <c r="H2277">
        <v>28.54</v>
      </c>
      <c r="I2277">
        <v>134078</v>
      </c>
      <c r="J2277">
        <v>95417</v>
      </c>
      <c r="K2277">
        <f t="shared" si="105"/>
        <v>3826586.12</v>
      </c>
      <c r="L2277">
        <f t="shared" si="106"/>
        <v>2723201.1799999997</v>
      </c>
      <c r="M2277">
        <f t="shared" si="107"/>
        <v>1.4051793705524174</v>
      </c>
    </row>
    <row r="2278" spans="1:13" x14ac:dyDescent="0.3">
      <c r="A2278">
        <v>79881</v>
      </c>
      <c r="B2278">
        <v>20191231</v>
      </c>
      <c r="C2278">
        <v>11</v>
      </c>
      <c r="D2278">
        <v>3</v>
      </c>
      <c r="E2278" t="s">
        <v>12007</v>
      </c>
      <c r="F2278" t="s">
        <v>12008</v>
      </c>
      <c r="G2278">
        <v>91704710</v>
      </c>
      <c r="H2278">
        <v>27.77</v>
      </c>
      <c r="I2278">
        <v>419498</v>
      </c>
      <c r="J2278">
        <v>97975</v>
      </c>
      <c r="K2278">
        <f t="shared" si="105"/>
        <v>11649459.459999999</v>
      </c>
      <c r="L2278">
        <f t="shared" si="106"/>
        <v>2720765.75</v>
      </c>
      <c r="M2278">
        <f t="shared" si="107"/>
        <v>4.2816841030875219</v>
      </c>
    </row>
    <row r="2279" spans="1:13" x14ac:dyDescent="0.3">
      <c r="A2279">
        <v>55001</v>
      </c>
      <c r="B2279">
        <v>20191231</v>
      </c>
      <c r="C2279">
        <v>11</v>
      </c>
      <c r="D2279">
        <v>1</v>
      </c>
      <c r="E2279" t="s">
        <v>10313</v>
      </c>
      <c r="F2279" t="s">
        <v>10314</v>
      </c>
      <c r="G2279">
        <v>89652210</v>
      </c>
      <c r="H2279">
        <v>22.15</v>
      </c>
      <c r="I2279">
        <v>221508</v>
      </c>
      <c r="J2279">
        <v>122685</v>
      </c>
      <c r="K2279">
        <f t="shared" si="105"/>
        <v>4906402.1999999993</v>
      </c>
      <c r="L2279">
        <f t="shared" si="106"/>
        <v>2717472.75</v>
      </c>
      <c r="M2279">
        <f t="shared" si="107"/>
        <v>1.8055018950972002</v>
      </c>
    </row>
    <row r="2280" spans="1:13" x14ac:dyDescent="0.3">
      <c r="A2280">
        <v>13249</v>
      </c>
      <c r="B2280">
        <v>20191231</v>
      </c>
      <c r="C2280">
        <v>11</v>
      </c>
      <c r="D2280">
        <v>1</v>
      </c>
      <c r="E2280" t="s">
        <v>1271</v>
      </c>
      <c r="F2280" t="s">
        <v>1272</v>
      </c>
      <c r="G2280">
        <v>74371310</v>
      </c>
      <c r="H2280">
        <v>101.55</v>
      </c>
      <c r="I2280">
        <v>33714</v>
      </c>
      <c r="J2280">
        <v>26759</v>
      </c>
      <c r="K2280">
        <f t="shared" si="105"/>
        <v>3423656.6999999997</v>
      </c>
      <c r="L2280">
        <f t="shared" si="106"/>
        <v>2717376.4499999997</v>
      </c>
      <c r="M2280">
        <f t="shared" si="107"/>
        <v>1.2599125527859785</v>
      </c>
    </row>
    <row r="2281" spans="1:13" x14ac:dyDescent="0.3">
      <c r="A2281">
        <v>80167</v>
      </c>
      <c r="B2281">
        <v>20191231</v>
      </c>
      <c r="C2281">
        <v>11</v>
      </c>
      <c r="D2281">
        <v>3</v>
      </c>
      <c r="E2281" t="s">
        <v>12061</v>
      </c>
      <c r="F2281" t="s">
        <v>12062</v>
      </c>
      <c r="G2281">
        <v>40521710</v>
      </c>
      <c r="H2281">
        <v>25.954999999999998</v>
      </c>
      <c r="I2281">
        <v>126762</v>
      </c>
      <c r="J2281">
        <v>104334</v>
      </c>
      <c r="K2281">
        <f t="shared" si="105"/>
        <v>3290107.71</v>
      </c>
      <c r="L2281">
        <f t="shared" si="106"/>
        <v>2707988.9699999997</v>
      </c>
      <c r="M2281">
        <f t="shared" si="107"/>
        <v>1.2149634826614526</v>
      </c>
    </row>
    <row r="2282" spans="1:13" x14ac:dyDescent="0.3">
      <c r="A2282">
        <v>46690</v>
      </c>
      <c r="B2282">
        <v>20191231</v>
      </c>
      <c r="C2282">
        <v>11</v>
      </c>
      <c r="D2282">
        <v>1</v>
      </c>
      <c r="E2282" t="s">
        <v>10107</v>
      </c>
      <c r="F2282" t="s">
        <v>10108</v>
      </c>
      <c r="G2282">
        <v>12705510</v>
      </c>
      <c r="H2282">
        <v>47.52</v>
      </c>
      <c r="I2282">
        <v>60735</v>
      </c>
      <c r="J2282">
        <v>56978</v>
      </c>
      <c r="K2282">
        <f t="shared" si="105"/>
        <v>2886127.2</v>
      </c>
      <c r="L2282">
        <f t="shared" si="106"/>
        <v>2707594.56</v>
      </c>
      <c r="M2282">
        <f t="shared" si="107"/>
        <v>1.0659377303520656</v>
      </c>
    </row>
    <row r="2283" spans="1:13" hidden="1" x14ac:dyDescent="0.3">
      <c r="A2283">
        <v>16641</v>
      </c>
      <c r="B2283">
        <v>20191231</v>
      </c>
      <c r="C2283">
        <v>12</v>
      </c>
      <c r="D2283">
        <v>3</v>
      </c>
      <c r="E2283" t="s">
        <v>5489</v>
      </c>
      <c r="F2283" t="s">
        <v>5490</v>
      </c>
      <c r="G2283" t="s">
        <v>5491</v>
      </c>
      <c r="H2283">
        <v>8.4</v>
      </c>
      <c r="I2283">
        <v>56103</v>
      </c>
      <c r="J2283">
        <v>129351</v>
      </c>
      <c r="K2283">
        <f t="shared" si="105"/>
        <v>471265.2</v>
      </c>
      <c r="L2283">
        <f t="shared" si="106"/>
        <v>1086548.4000000001</v>
      </c>
      <c r="M2283">
        <f t="shared" si="107"/>
        <v>0.43372683628267272</v>
      </c>
    </row>
    <row r="2284" spans="1:13" x14ac:dyDescent="0.3">
      <c r="A2284">
        <v>52936</v>
      </c>
      <c r="B2284">
        <v>20191231</v>
      </c>
      <c r="C2284">
        <v>11</v>
      </c>
      <c r="D2284">
        <v>1</v>
      </c>
      <c r="E2284" t="s">
        <v>10271</v>
      </c>
      <c r="F2284" t="s">
        <v>10272</v>
      </c>
      <c r="G2284">
        <v>58940010</v>
      </c>
      <c r="H2284">
        <v>48.73</v>
      </c>
      <c r="I2284">
        <v>46210</v>
      </c>
      <c r="J2284">
        <v>55355</v>
      </c>
      <c r="K2284">
        <f t="shared" si="105"/>
        <v>2251813.2999999998</v>
      </c>
      <c r="L2284">
        <f t="shared" si="106"/>
        <v>2697449.15</v>
      </c>
      <c r="M2284">
        <f t="shared" si="107"/>
        <v>0.83479360491373855</v>
      </c>
    </row>
    <row r="2285" spans="1:13" hidden="1" x14ac:dyDescent="0.3">
      <c r="A2285">
        <v>16646</v>
      </c>
      <c r="B2285">
        <v>20191231</v>
      </c>
      <c r="C2285">
        <v>31</v>
      </c>
      <c r="D2285">
        <v>3</v>
      </c>
      <c r="E2285" t="s">
        <v>5495</v>
      </c>
      <c r="F2285" t="s">
        <v>5496</v>
      </c>
      <c r="G2285" t="s">
        <v>5497</v>
      </c>
      <c r="H2285">
        <v>1.1160000000000001</v>
      </c>
      <c r="I2285">
        <v>17478</v>
      </c>
      <c r="J2285">
        <v>4668</v>
      </c>
      <c r="K2285">
        <f t="shared" si="105"/>
        <v>19505.448</v>
      </c>
      <c r="L2285">
        <f t="shared" si="106"/>
        <v>5209.4880000000003</v>
      </c>
      <c r="M2285">
        <f t="shared" si="107"/>
        <v>3.7442159383033418</v>
      </c>
    </row>
    <row r="2286" spans="1:13" x14ac:dyDescent="0.3">
      <c r="A2286">
        <v>19084</v>
      </c>
      <c r="B2286">
        <v>20191231</v>
      </c>
      <c r="C2286">
        <v>11</v>
      </c>
      <c r="D2286">
        <v>1</v>
      </c>
      <c r="E2286" t="s">
        <v>9390</v>
      </c>
      <c r="F2286" t="s">
        <v>9391</v>
      </c>
      <c r="G2286">
        <v>9004310</v>
      </c>
      <c r="H2286">
        <v>38.049999999999997</v>
      </c>
      <c r="I2286">
        <v>177298</v>
      </c>
      <c r="J2286">
        <v>70554</v>
      </c>
      <c r="K2286">
        <f t="shared" si="105"/>
        <v>6746188.8999999994</v>
      </c>
      <c r="L2286">
        <f t="shared" si="106"/>
        <v>2684579.6999999997</v>
      </c>
      <c r="M2286">
        <f t="shared" si="107"/>
        <v>2.5129404427814155</v>
      </c>
    </row>
    <row r="2287" spans="1:13" x14ac:dyDescent="0.3">
      <c r="A2287">
        <v>15264</v>
      </c>
      <c r="B2287">
        <v>20191231</v>
      </c>
      <c r="C2287">
        <v>11</v>
      </c>
      <c r="D2287">
        <v>1</v>
      </c>
      <c r="E2287" t="s">
        <v>3789</v>
      </c>
      <c r="F2287" t="s">
        <v>3790</v>
      </c>
      <c r="G2287" t="s">
        <v>3791</v>
      </c>
      <c r="H2287">
        <v>23.9</v>
      </c>
      <c r="I2287">
        <v>330782</v>
      </c>
      <c r="J2287">
        <v>112279</v>
      </c>
      <c r="K2287">
        <f t="shared" si="105"/>
        <v>7905689.7999999998</v>
      </c>
      <c r="L2287">
        <f t="shared" si="106"/>
        <v>2683468.0999999996</v>
      </c>
      <c r="M2287">
        <f t="shared" si="107"/>
        <v>2.9460718389013083</v>
      </c>
    </row>
    <row r="2288" spans="1:13" x14ac:dyDescent="0.3">
      <c r="A2288">
        <v>87426</v>
      </c>
      <c r="B2288">
        <v>20191231</v>
      </c>
      <c r="C2288">
        <v>11</v>
      </c>
      <c r="D2288">
        <v>1</v>
      </c>
      <c r="E2288" t="s">
        <v>13776</v>
      </c>
      <c r="F2288" t="s">
        <v>13777</v>
      </c>
      <c r="G2288" t="s">
        <v>13778</v>
      </c>
      <c r="H2288">
        <v>107.13</v>
      </c>
      <c r="I2288">
        <v>41322</v>
      </c>
      <c r="J2288">
        <v>25028</v>
      </c>
      <c r="K2288">
        <f t="shared" si="105"/>
        <v>4426825.8599999994</v>
      </c>
      <c r="L2288">
        <f t="shared" si="106"/>
        <v>2681249.6399999997</v>
      </c>
      <c r="M2288">
        <f t="shared" si="107"/>
        <v>1.6510308454530926</v>
      </c>
    </row>
    <row r="2289" spans="1:13" x14ac:dyDescent="0.3">
      <c r="A2289">
        <v>14097</v>
      </c>
      <c r="B2289">
        <v>20191231</v>
      </c>
      <c r="C2289">
        <v>11</v>
      </c>
      <c r="D2289">
        <v>3</v>
      </c>
      <c r="E2289" t="s">
        <v>2234</v>
      </c>
      <c r="F2289" t="s">
        <v>2235</v>
      </c>
      <c r="G2289" t="s">
        <v>2236</v>
      </c>
      <c r="H2289">
        <v>69.569999999999993</v>
      </c>
      <c r="I2289">
        <v>31394</v>
      </c>
      <c r="J2289">
        <v>38524</v>
      </c>
      <c r="K2289">
        <f t="shared" si="105"/>
        <v>2184080.5799999996</v>
      </c>
      <c r="L2289">
        <f t="shared" si="106"/>
        <v>2680114.6799999997</v>
      </c>
      <c r="M2289">
        <f t="shared" si="107"/>
        <v>0.81492056899595056</v>
      </c>
    </row>
    <row r="2290" spans="1:13" x14ac:dyDescent="0.3">
      <c r="A2290">
        <v>12927</v>
      </c>
      <c r="B2290">
        <v>20191231</v>
      </c>
      <c r="C2290">
        <v>11</v>
      </c>
      <c r="D2290">
        <v>3</v>
      </c>
      <c r="E2290" t="s">
        <v>1005</v>
      </c>
      <c r="F2290" t="s">
        <v>1006</v>
      </c>
      <c r="G2290" t="s">
        <v>1007</v>
      </c>
      <c r="H2290">
        <v>45.74</v>
      </c>
      <c r="I2290">
        <v>83795</v>
      </c>
      <c r="J2290">
        <v>58524</v>
      </c>
      <c r="K2290">
        <f t="shared" si="105"/>
        <v>3832783.3000000003</v>
      </c>
      <c r="L2290">
        <f t="shared" si="106"/>
        <v>2676887.7600000002</v>
      </c>
      <c r="M2290">
        <f t="shared" si="107"/>
        <v>1.4318057549039711</v>
      </c>
    </row>
    <row r="2291" spans="1:13" x14ac:dyDescent="0.3">
      <c r="A2291">
        <v>13908</v>
      </c>
      <c r="B2291">
        <v>20191231</v>
      </c>
      <c r="C2291">
        <v>11</v>
      </c>
      <c r="D2291">
        <v>1</v>
      </c>
      <c r="E2291" t="s">
        <v>1988</v>
      </c>
      <c r="F2291" t="s">
        <v>1989</v>
      </c>
      <c r="G2291" t="s">
        <v>1990</v>
      </c>
      <c r="H2291">
        <v>34.04</v>
      </c>
      <c r="I2291">
        <v>55180</v>
      </c>
      <c r="J2291">
        <v>78449</v>
      </c>
      <c r="K2291">
        <f t="shared" si="105"/>
        <v>1878327.2</v>
      </c>
      <c r="L2291">
        <f t="shared" si="106"/>
        <v>2670403.96</v>
      </c>
      <c r="M2291">
        <f t="shared" si="107"/>
        <v>0.70338691379112539</v>
      </c>
    </row>
    <row r="2292" spans="1:13" x14ac:dyDescent="0.3">
      <c r="A2292">
        <v>18203</v>
      </c>
      <c r="B2292">
        <v>20191231</v>
      </c>
      <c r="C2292">
        <v>11</v>
      </c>
      <c r="D2292">
        <v>3</v>
      </c>
      <c r="E2292" t="s">
        <v>7916</v>
      </c>
      <c r="F2292" t="s">
        <v>7917</v>
      </c>
      <c r="G2292" t="s">
        <v>7918</v>
      </c>
      <c r="H2292">
        <v>71.95</v>
      </c>
      <c r="I2292">
        <v>271543</v>
      </c>
      <c r="J2292">
        <v>37058</v>
      </c>
      <c r="K2292">
        <f t="shared" si="105"/>
        <v>19537518.850000001</v>
      </c>
      <c r="L2292">
        <f t="shared" si="106"/>
        <v>2666323.1</v>
      </c>
      <c r="M2292">
        <f t="shared" si="107"/>
        <v>7.3275136272869554</v>
      </c>
    </row>
    <row r="2293" spans="1:13" hidden="1" x14ac:dyDescent="0.3">
      <c r="A2293">
        <v>16656</v>
      </c>
      <c r="B2293">
        <v>20191231</v>
      </c>
      <c r="C2293">
        <v>31</v>
      </c>
      <c r="D2293">
        <v>1</v>
      </c>
      <c r="E2293" t="s">
        <v>5517</v>
      </c>
      <c r="F2293" t="s">
        <v>5518</v>
      </c>
      <c r="G2293" t="s">
        <v>5519</v>
      </c>
      <c r="H2293">
        <v>3.69</v>
      </c>
      <c r="I2293">
        <v>234704</v>
      </c>
      <c r="J2293">
        <v>1000</v>
      </c>
      <c r="K2293">
        <f t="shared" si="105"/>
        <v>866057.76</v>
      </c>
      <c r="L2293">
        <f t="shared" si="106"/>
        <v>3690</v>
      </c>
      <c r="M2293">
        <f t="shared" si="107"/>
        <v>234.70400000000001</v>
      </c>
    </row>
    <row r="2294" spans="1:13" x14ac:dyDescent="0.3">
      <c r="A2294">
        <v>81294</v>
      </c>
      <c r="B2294">
        <v>20191231</v>
      </c>
      <c r="C2294">
        <v>11</v>
      </c>
      <c r="D2294">
        <v>3</v>
      </c>
      <c r="E2294" t="s">
        <v>12330</v>
      </c>
      <c r="F2294" t="s">
        <v>12331</v>
      </c>
      <c r="G2294">
        <v>92923610</v>
      </c>
      <c r="H2294">
        <v>194.14</v>
      </c>
      <c r="I2294">
        <v>14621</v>
      </c>
      <c r="J2294">
        <v>13704</v>
      </c>
      <c r="K2294">
        <f t="shared" si="105"/>
        <v>2838520.94</v>
      </c>
      <c r="L2294">
        <f t="shared" si="106"/>
        <v>2660494.5599999996</v>
      </c>
      <c r="M2294">
        <f t="shared" si="107"/>
        <v>1.0669147694103911</v>
      </c>
    </row>
    <row r="2295" spans="1:13" x14ac:dyDescent="0.3">
      <c r="A2295">
        <v>37568</v>
      </c>
      <c r="B2295">
        <v>20191231</v>
      </c>
      <c r="C2295">
        <v>11</v>
      </c>
      <c r="D2295">
        <v>3</v>
      </c>
      <c r="E2295" t="s">
        <v>9941</v>
      </c>
      <c r="F2295" t="s">
        <v>9942</v>
      </c>
      <c r="G2295">
        <v>35351410</v>
      </c>
      <c r="H2295">
        <v>57.32</v>
      </c>
      <c r="I2295">
        <v>28220</v>
      </c>
      <c r="J2295">
        <v>46362</v>
      </c>
      <c r="K2295">
        <f t="shared" si="105"/>
        <v>1617570.4</v>
      </c>
      <c r="L2295">
        <f t="shared" si="106"/>
        <v>2657469.84</v>
      </c>
      <c r="M2295">
        <f t="shared" si="107"/>
        <v>0.60868814977783525</v>
      </c>
    </row>
    <row r="2296" spans="1:13" x14ac:dyDescent="0.3">
      <c r="A2296">
        <v>14759</v>
      </c>
      <c r="B2296">
        <v>20191231</v>
      </c>
      <c r="C2296">
        <v>11</v>
      </c>
      <c r="D2296">
        <v>1</v>
      </c>
      <c r="E2296" t="s">
        <v>3130</v>
      </c>
      <c r="F2296" t="s">
        <v>3131</v>
      </c>
      <c r="G2296" t="s">
        <v>3132</v>
      </c>
      <c r="H2296">
        <v>38.840000000000003</v>
      </c>
      <c r="I2296">
        <v>82413</v>
      </c>
      <c r="J2296">
        <v>68273</v>
      </c>
      <c r="K2296">
        <f t="shared" si="105"/>
        <v>3200920.9200000004</v>
      </c>
      <c r="L2296">
        <f t="shared" si="106"/>
        <v>2651723.3200000003</v>
      </c>
      <c r="M2296">
        <f t="shared" si="107"/>
        <v>1.2071096919719362</v>
      </c>
    </row>
    <row r="2297" spans="1:13" hidden="1" x14ac:dyDescent="0.3">
      <c r="A2297">
        <v>16662</v>
      </c>
      <c r="B2297">
        <v>20191231</v>
      </c>
      <c r="C2297">
        <v>73</v>
      </c>
      <c r="D2297">
        <v>4</v>
      </c>
      <c r="E2297" t="s">
        <v>5529</v>
      </c>
      <c r="F2297" t="s">
        <v>5029</v>
      </c>
      <c r="G2297" t="s">
        <v>5530</v>
      </c>
      <c r="H2297">
        <v>21.844999999999999</v>
      </c>
      <c r="I2297">
        <v>561</v>
      </c>
      <c r="J2297">
        <v>900</v>
      </c>
      <c r="K2297">
        <f t="shared" si="105"/>
        <v>12255.045</v>
      </c>
      <c r="L2297">
        <f t="shared" si="106"/>
        <v>19660.5</v>
      </c>
      <c r="M2297">
        <f t="shared" si="107"/>
        <v>0.62333333333333329</v>
      </c>
    </row>
    <row r="2298" spans="1:13" hidden="1" x14ac:dyDescent="0.3">
      <c r="A2298">
        <v>16663</v>
      </c>
      <c r="B2298">
        <v>20191231</v>
      </c>
      <c r="C2298">
        <v>73</v>
      </c>
      <c r="D2298">
        <v>4</v>
      </c>
      <c r="E2298" t="s">
        <v>5531</v>
      </c>
      <c r="F2298" t="s">
        <v>5029</v>
      </c>
      <c r="G2298" t="s">
        <v>5532</v>
      </c>
      <c r="H2298">
        <v>19.059999999999999</v>
      </c>
      <c r="I2298">
        <v>1870</v>
      </c>
      <c r="J2298">
        <v>1500</v>
      </c>
      <c r="K2298">
        <f t="shared" si="105"/>
        <v>35642.199999999997</v>
      </c>
      <c r="L2298">
        <f t="shared" si="106"/>
        <v>28589.999999999996</v>
      </c>
      <c r="M2298">
        <f t="shared" si="107"/>
        <v>1.2466666666666666</v>
      </c>
    </row>
    <row r="2299" spans="1:13" x14ac:dyDescent="0.3">
      <c r="A2299">
        <v>88853</v>
      </c>
      <c r="B2299">
        <v>20191231</v>
      </c>
      <c r="C2299">
        <v>11</v>
      </c>
      <c r="D2299">
        <v>1</v>
      </c>
      <c r="E2299" t="s">
        <v>14180</v>
      </c>
      <c r="F2299" t="s">
        <v>14181</v>
      </c>
      <c r="G2299">
        <v>34341210</v>
      </c>
      <c r="H2299">
        <v>18.88</v>
      </c>
      <c r="I2299">
        <v>496959</v>
      </c>
      <c r="J2299">
        <v>140174</v>
      </c>
      <c r="K2299">
        <f t="shared" si="105"/>
        <v>9382585.9199999999</v>
      </c>
      <c r="L2299">
        <f t="shared" si="106"/>
        <v>2646485.1199999996</v>
      </c>
      <c r="M2299">
        <f t="shared" si="107"/>
        <v>3.545300840384094</v>
      </c>
    </row>
    <row r="2300" spans="1:13" hidden="1" x14ac:dyDescent="0.3">
      <c r="A2300">
        <v>16665</v>
      </c>
      <c r="B2300">
        <v>20191231</v>
      </c>
      <c r="C2300">
        <v>71</v>
      </c>
      <c r="D2300">
        <v>1</v>
      </c>
      <c r="E2300" t="s">
        <v>5535</v>
      </c>
      <c r="F2300" t="s">
        <v>5536</v>
      </c>
      <c r="G2300">
        <v>42810410</v>
      </c>
      <c r="I2300">
        <v>14859</v>
      </c>
      <c r="J2300">
        <v>17961</v>
      </c>
      <c r="K2300">
        <f t="shared" si="105"/>
        <v>0</v>
      </c>
      <c r="L2300">
        <f t="shared" si="106"/>
        <v>0</v>
      </c>
      <c r="M2300">
        <f t="shared" si="107"/>
        <v>0.82729246701185899</v>
      </c>
    </row>
    <row r="2301" spans="1:13" hidden="1" x14ac:dyDescent="0.3">
      <c r="A2301">
        <v>16666</v>
      </c>
      <c r="B2301">
        <v>20191231</v>
      </c>
      <c r="C2301">
        <v>73</v>
      </c>
      <c r="D2301">
        <v>4</v>
      </c>
      <c r="E2301" t="s">
        <v>5537</v>
      </c>
      <c r="F2301" t="s">
        <v>5100</v>
      </c>
      <c r="G2301" t="s">
        <v>5538</v>
      </c>
      <c r="H2301">
        <v>24.959800000000001</v>
      </c>
      <c r="I2301">
        <v>365</v>
      </c>
      <c r="J2301">
        <v>1200</v>
      </c>
      <c r="K2301">
        <f t="shared" si="105"/>
        <v>9110.3270000000011</v>
      </c>
      <c r="L2301">
        <f t="shared" si="106"/>
        <v>29951.760000000002</v>
      </c>
      <c r="M2301">
        <f t="shared" si="107"/>
        <v>0.30416666666666664</v>
      </c>
    </row>
    <row r="2302" spans="1:13" x14ac:dyDescent="0.3">
      <c r="A2302">
        <v>30680</v>
      </c>
      <c r="B2302">
        <v>20191231</v>
      </c>
      <c r="C2302">
        <v>11</v>
      </c>
      <c r="D2302">
        <v>1</v>
      </c>
      <c r="E2302" t="s">
        <v>9814</v>
      </c>
      <c r="F2302" t="s">
        <v>9815</v>
      </c>
      <c r="G2302">
        <v>20172310</v>
      </c>
      <c r="H2302">
        <v>22.27</v>
      </c>
      <c r="I2302">
        <v>300673</v>
      </c>
      <c r="J2302">
        <v>118650</v>
      </c>
      <c r="K2302">
        <f t="shared" si="105"/>
        <v>6695987.71</v>
      </c>
      <c r="L2302">
        <f t="shared" si="106"/>
        <v>2642335.5</v>
      </c>
      <c r="M2302">
        <f t="shared" si="107"/>
        <v>2.5341171512852929</v>
      </c>
    </row>
    <row r="2303" spans="1:13" hidden="1" x14ac:dyDescent="0.3">
      <c r="A2303">
        <v>16668</v>
      </c>
      <c r="B2303">
        <v>20191231</v>
      </c>
      <c r="C2303">
        <v>12</v>
      </c>
      <c r="D2303">
        <v>1</v>
      </c>
      <c r="E2303" t="s">
        <v>5542</v>
      </c>
      <c r="F2303" t="s">
        <v>5543</v>
      </c>
      <c r="G2303" t="s">
        <v>5544</v>
      </c>
      <c r="H2303">
        <v>45.46</v>
      </c>
      <c r="I2303">
        <v>78343</v>
      </c>
      <c r="J2303">
        <v>39387</v>
      </c>
      <c r="K2303">
        <f t="shared" si="105"/>
        <v>3561472.7800000003</v>
      </c>
      <c r="L2303">
        <f t="shared" si="106"/>
        <v>1790533.02</v>
      </c>
      <c r="M2303">
        <f t="shared" si="107"/>
        <v>1.989057303171097</v>
      </c>
    </row>
    <row r="2304" spans="1:13" x14ac:dyDescent="0.3">
      <c r="A2304">
        <v>16287</v>
      </c>
      <c r="B2304">
        <v>20191231</v>
      </c>
      <c r="C2304">
        <v>11</v>
      </c>
      <c r="D2304">
        <v>3</v>
      </c>
      <c r="E2304" t="s">
        <v>5025</v>
      </c>
      <c r="F2304" t="s">
        <v>5026</v>
      </c>
      <c r="G2304" t="s">
        <v>5027</v>
      </c>
      <c r="H2304">
        <v>78.08</v>
      </c>
      <c r="I2304">
        <v>82397</v>
      </c>
      <c r="J2304">
        <v>33790</v>
      </c>
      <c r="K2304">
        <f t="shared" si="105"/>
        <v>6433557.7599999998</v>
      </c>
      <c r="L2304">
        <f t="shared" si="106"/>
        <v>2638323.1999999997</v>
      </c>
      <c r="M2304">
        <f t="shared" si="107"/>
        <v>2.4385025155371411</v>
      </c>
    </row>
    <row r="2305" spans="1:13" x14ac:dyDescent="0.3">
      <c r="A2305">
        <v>83883</v>
      </c>
      <c r="B2305">
        <v>20191231</v>
      </c>
      <c r="C2305">
        <v>11</v>
      </c>
      <c r="D2305">
        <v>3</v>
      </c>
      <c r="E2305" t="s">
        <v>12782</v>
      </c>
      <c r="F2305" t="s">
        <v>12783</v>
      </c>
      <c r="G2305" t="s">
        <v>12784</v>
      </c>
      <c r="H2305">
        <v>3.73</v>
      </c>
      <c r="I2305">
        <v>246399</v>
      </c>
      <c r="J2305">
        <v>705849</v>
      </c>
      <c r="K2305">
        <f t="shared" si="105"/>
        <v>919068.27</v>
      </c>
      <c r="L2305">
        <f t="shared" si="106"/>
        <v>2632816.77</v>
      </c>
      <c r="M2305">
        <f t="shared" si="107"/>
        <v>0.34908174411240933</v>
      </c>
    </row>
    <row r="2306" spans="1:13" x14ac:dyDescent="0.3">
      <c r="A2306">
        <v>37875</v>
      </c>
      <c r="B2306">
        <v>20191231</v>
      </c>
      <c r="C2306">
        <v>11</v>
      </c>
      <c r="D2306">
        <v>1</v>
      </c>
      <c r="E2306" t="s">
        <v>9945</v>
      </c>
      <c r="F2306" t="s">
        <v>9946</v>
      </c>
      <c r="G2306">
        <v>35969410</v>
      </c>
      <c r="H2306">
        <v>51.57</v>
      </c>
      <c r="I2306">
        <v>84787</v>
      </c>
      <c r="J2306">
        <v>50982</v>
      </c>
      <c r="K2306">
        <f t="shared" ref="K2306:K2369" si="108">H2306*I2306</f>
        <v>4372465.59</v>
      </c>
      <c r="L2306">
        <f t="shared" ref="L2306:L2369" si="109">H2306*J2306</f>
        <v>2629141.7400000002</v>
      </c>
      <c r="M2306">
        <f t="shared" ref="M2306:M2369" si="110">I2306/J2306</f>
        <v>1.6630771644894276</v>
      </c>
    </row>
    <row r="2307" spans="1:13" x14ac:dyDescent="0.3">
      <c r="A2307">
        <v>14168</v>
      </c>
      <c r="B2307">
        <v>20191231</v>
      </c>
      <c r="C2307">
        <v>11</v>
      </c>
      <c r="D2307">
        <v>3</v>
      </c>
      <c r="E2307" t="s">
        <v>2311</v>
      </c>
      <c r="F2307" t="s">
        <v>2312</v>
      </c>
      <c r="G2307" t="s">
        <v>2313</v>
      </c>
      <c r="H2307">
        <v>26.754999999999999</v>
      </c>
      <c r="I2307">
        <v>189411</v>
      </c>
      <c r="J2307">
        <v>98240</v>
      </c>
      <c r="K2307">
        <f t="shared" si="108"/>
        <v>5067691.3049999997</v>
      </c>
      <c r="L2307">
        <f t="shared" si="109"/>
        <v>2628411.1999999997</v>
      </c>
      <c r="M2307">
        <f t="shared" si="110"/>
        <v>1.9280435667752442</v>
      </c>
    </row>
    <row r="2308" spans="1:13" x14ac:dyDescent="0.3">
      <c r="A2308">
        <v>88615</v>
      </c>
      <c r="B2308">
        <v>20191231</v>
      </c>
      <c r="C2308">
        <v>11</v>
      </c>
      <c r="D2308">
        <v>1</v>
      </c>
      <c r="E2308" t="s">
        <v>14124</v>
      </c>
      <c r="F2308" t="s">
        <v>14125</v>
      </c>
      <c r="G2308" t="s">
        <v>14126</v>
      </c>
      <c r="H2308">
        <v>80.430000000000007</v>
      </c>
      <c r="I2308">
        <v>40434</v>
      </c>
      <c r="J2308">
        <v>32679</v>
      </c>
      <c r="K2308">
        <f t="shared" si="108"/>
        <v>3252106.62</v>
      </c>
      <c r="L2308">
        <f t="shared" si="109"/>
        <v>2628371.9700000002</v>
      </c>
      <c r="M2308">
        <f t="shared" si="110"/>
        <v>1.2373083631690076</v>
      </c>
    </row>
    <row r="2309" spans="1:13" x14ac:dyDescent="0.3">
      <c r="A2309">
        <v>92570</v>
      </c>
      <c r="B2309">
        <v>20191231</v>
      </c>
      <c r="C2309">
        <v>11</v>
      </c>
      <c r="D2309">
        <v>1</v>
      </c>
      <c r="E2309" t="s">
        <v>17047</v>
      </c>
      <c r="F2309" t="s">
        <v>17048</v>
      </c>
      <c r="G2309">
        <v>23582520</v>
      </c>
      <c r="H2309">
        <v>18.2</v>
      </c>
      <c r="I2309">
        <v>241427</v>
      </c>
      <c r="J2309">
        <v>143927</v>
      </c>
      <c r="K2309">
        <f t="shared" si="108"/>
        <v>4393971.3999999994</v>
      </c>
      <c r="L2309">
        <f t="shared" si="109"/>
        <v>2619471.4</v>
      </c>
      <c r="M2309">
        <f t="shared" si="110"/>
        <v>1.6774267510613019</v>
      </c>
    </row>
    <row r="2310" spans="1:13" x14ac:dyDescent="0.3">
      <c r="A2310">
        <v>17783</v>
      </c>
      <c r="B2310">
        <v>20191231</v>
      </c>
      <c r="C2310">
        <v>11</v>
      </c>
      <c r="D2310">
        <v>1</v>
      </c>
      <c r="E2310" t="s">
        <v>7127</v>
      </c>
      <c r="F2310" t="s">
        <v>7128</v>
      </c>
      <c r="G2310" t="s">
        <v>7129</v>
      </c>
      <c r="H2310">
        <v>33.78</v>
      </c>
      <c r="I2310">
        <v>139797</v>
      </c>
      <c r="J2310">
        <v>77464</v>
      </c>
      <c r="K2310">
        <f t="shared" si="108"/>
        <v>4722342.66</v>
      </c>
      <c r="L2310">
        <f t="shared" si="109"/>
        <v>2616733.92</v>
      </c>
      <c r="M2310">
        <f t="shared" si="110"/>
        <v>1.8046705566456676</v>
      </c>
    </row>
    <row r="2311" spans="1:13" x14ac:dyDescent="0.3">
      <c r="A2311">
        <v>15534</v>
      </c>
      <c r="B2311">
        <v>20191231</v>
      </c>
      <c r="C2311">
        <v>11</v>
      </c>
      <c r="D2311">
        <v>3</v>
      </c>
      <c r="E2311" t="s">
        <v>4151</v>
      </c>
      <c r="F2311" t="s">
        <v>4152</v>
      </c>
      <c r="G2311">
        <v>63230710</v>
      </c>
      <c r="H2311">
        <v>33.69</v>
      </c>
      <c r="I2311">
        <v>183035</v>
      </c>
      <c r="J2311">
        <v>77529</v>
      </c>
      <c r="K2311">
        <f t="shared" si="108"/>
        <v>6166449.1499999994</v>
      </c>
      <c r="L2311">
        <f t="shared" si="109"/>
        <v>2611952.0099999998</v>
      </c>
      <c r="M2311">
        <f t="shared" si="110"/>
        <v>2.3608585174579835</v>
      </c>
    </row>
    <row r="2312" spans="1:13" x14ac:dyDescent="0.3">
      <c r="A2312">
        <v>78156</v>
      </c>
      <c r="B2312">
        <v>20191231</v>
      </c>
      <c r="C2312">
        <v>11</v>
      </c>
      <c r="D2312">
        <v>3</v>
      </c>
      <c r="E2312" t="s">
        <v>11619</v>
      </c>
      <c r="F2312" t="s">
        <v>11620</v>
      </c>
      <c r="G2312" t="s">
        <v>11621</v>
      </c>
      <c r="H2312">
        <v>29.6</v>
      </c>
      <c r="I2312">
        <v>124943</v>
      </c>
      <c r="J2312">
        <v>88098</v>
      </c>
      <c r="K2312">
        <f t="shared" si="108"/>
        <v>3698312.8000000003</v>
      </c>
      <c r="L2312">
        <f t="shared" si="109"/>
        <v>2607700.8000000003</v>
      </c>
      <c r="M2312">
        <f t="shared" si="110"/>
        <v>1.4182274285454834</v>
      </c>
    </row>
    <row r="2313" spans="1:13" hidden="1" x14ac:dyDescent="0.3">
      <c r="A2313">
        <v>16684</v>
      </c>
      <c r="B2313">
        <v>20191231</v>
      </c>
      <c r="C2313">
        <v>31</v>
      </c>
      <c r="D2313">
        <v>3</v>
      </c>
      <c r="E2313" t="s">
        <v>5568</v>
      </c>
      <c r="F2313" t="s">
        <v>5569</v>
      </c>
      <c r="G2313">
        <v>92505010</v>
      </c>
      <c r="H2313">
        <v>5.75</v>
      </c>
      <c r="I2313">
        <v>71841</v>
      </c>
      <c r="J2313">
        <v>9260</v>
      </c>
      <c r="K2313">
        <f t="shared" si="108"/>
        <v>413085.75</v>
      </c>
      <c r="L2313">
        <f t="shared" si="109"/>
        <v>53245</v>
      </c>
      <c r="M2313">
        <f t="shared" si="110"/>
        <v>7.7582073434125274</v>
      </c>
    </row>
    <row r="2314" spans="1:13" hidden="1" x14ac:dyDescent="0.3">
      <c r="A2314">
        <v>16685</v>
      </c>
      <c r="B2314">
        <v>20191231</v>
      </c>
      <c r="C2314">
        <v>73</v>
      </c>
      <c r="D2314">
        <v>3</v>
      </c>
      <c r="E2314" t="s">
        <v>5570</v>
      </c>
      <c r="F2314" t="s">
        <v>3179</v>
      </c>
      <c r="G2314" t="s">
        <v>5571</v>
      </c>
      <c r="H2314">
        <v>35.74</v>
      </c>
      <c r="I2314">
        <v>10294</v>
      </c>
      <c r="J2314">
        <v>5100</v>
      </c>
      <c r="K2314">
        <f t="shared" si="108"/>
        <v>367907.56</v>
      </c>
      <c r="L2314">
        <f t="shared" si="109"/>
        <v>182274</v>
      </c>
      <c r="M2314">
        <f t="shared" si="110"/>
        <v>2.0184313725490197</v>
      </c>
    </row>
    <row r="2315" spans="1:13" x14ac:dyDescent="0.3">
      <c r="A2315">
        <v>43123</v>
      </c>
      <c r="B2315">
        <v>20191231</v>
      </c>
      <c r="C2315">
        <v>11</v>
      </c>
      <c r="D2315">
        <v>1</v>
      </c>
      <c r="E2315" t="s">
        <v>10038</v>
      </c>
      <c r="F2315" t="s">
        <v>10039</v>
      </c>
      <c r="G2315" t="s">
        <v>10040</v>
      </c>
      <c r="H2315">
        <v>20.66</v>
      </c>
      <c r="I2315">
        <v>248210</v>
      </c>
      <c r="J2315">
        <v>126085</v>
      </c>
      <c r="K2315">
        <f t="shared" si="108"/>
        <v>5128018.5999999996</v>
      </c>
      <c r="L2315">
        <f t="shared" si="109"/>
        <v>2604916.1</v>
      </c>
      <c r="M2315">
        <f t="shared" si="110"/>
        <v>1.9685926160923186</v>
      </c>
    </row>
    <row r="2316" spans="1:13" x14ac:dyDescent="0.3">
      <c r="A2316">
        <v>76750</v>
      </c>
      <c r="B2316">
        <v>20191231</v>
      </c>
      <c r="C2316">
        <v>11</v>
      </c>
      <c r="D2316">
        <v>3</v>
      </c>
      <c r="E2316" t="s">
        <v>11222</v>
      </c>
      <c r="F2316" t="s">
        <v>11223</v>
      </c>
      <c r="G2316">
        <v>61023610</v>
      </c>
      <c r="H2316">
        <v>78.2</v>
      </c>
      <c r="I2316">
        <v>48619</v>
      </c>
      <c r="J2316">
        <v>33272</v>
      </c>
      <c r="K2316">
        <f t="shared" si="108"/>
        <v>3802005.8000000003</v>
      </c>
      <c r="L2316">
        <f t="shared" si="109"/>
        <v>2601870.4</v>
      </c>
      <c r="M2316">
        <f t="shared" si="110"/>
        <v>1.461258716037509</v>
      </c>
    </row>
    <row r="2317" spans="1:13" hidden="1" x14ac:dyDescent="0.3">
      <c r="A2317">
        <v>16691</v>
      </c>
      <c r="B2317">
        <v>20191231</v>
      </c>
      <c r="C2317">
        <v>18</v>
      </c>
      <c r="D2317">
        <v>1</v>
      </c>
      <c r="E2317" t="s">
        <v>5576</v>
      </c>
      <c r="F2317" t="s">
        <v>5577</v>
      </c>
      <c r="G2317" t="s">
        <v>5578</v>
      </c>
      <c r="H2317">
        <v>20.420000000000002</v>
      </c>
      <c r="I2317">
        <v>65242</v>
      </c>
      <c r="J2317">
        <v>57487</v>
      </c>
      <c r="K2317">
        <f t="shared" si="108"/>
        <v>1332241.6400000001</v>
      </c>
      <c r="L2317">
        <f t="shared" si="109"/>
        <v>1173884.54</v>
      </c>
      <c r="M2317">
        <f t="shared" si="110"/>
        <v>1.1349000643623777</v>
      </c>
    </row>
    <row r="2318" spans="1:13" x14ac:dyDescent="0.3">
      <c r="A2318">
        <v>90436</v>
      </c>
      <c r="B2318">
        <v>20191231</v>
      </c>
      <c r="C2318">
        <v>11</v>
      </c>
      <c r="D2318">
        <v>3</v>
      </c>
      <c r="E2318" t="s">
        <v>15314</v>
      </c>
      <c r="F2318" t="s">
        <v>15315</v>
      </c>
      <c r="G2318" t="s">
        <v>15316</v>
      </c>
      <c r="H2318">
        <v>17.73</v>
      </c>
      <c r="I2318">
        <v>275864</v>
      </c>
      <c r="J2318">
        <v>146540</v>
      </c>
      <c r="K2318">
        <f t="shared" si="108"/>
        <v>4891068.72</v>
      </c>
      <c r="L2318">
        <f t="shared" si="109"/>
        <v>2598154.2000000002</v>
      </c>
      <c r="M2318">
        <f t="shared" si="110"/>
        <v>1.8825167189845775</v>
      </c>
    </row>
    <row r="2319" spans="1:13" hidden="1" x14ac:dyDescent="0.3">
      <c r="A2319">
        <v>16693</v>
      </c>
      <c r="B2319">
        <v>20191231</v>
      </c>
      <c r="C2319">
        <v>12</v>
      </c>
      <c r="D2319">
        <v>1</v>
      </c>
      <c r="E2319" t="s">
        <v>5582</v>
      </c>
      <c r="F2319" t="s">
        <v>5583</v>
      </c>
      <c r="G2319" t="s">
        <v>5584</v>
      </c>
      <c r="H2319">
        <v>24.45</v>
      </c>
      <c r="I2319">
        <v>186839</v>
      </c>
      <c r="J2319">
        <v>187487</v>
      </c>
      <c r="K2319">
        <f t="shared" si="108"/>
        <v>4568213.55</v>
      </c>
      <c r="L2319">
        <f t="shared" si="109"/>
        <v>4584057.1499999994</v>
      </c>
      <c r="M2319">
        <f t="shared" si="110"/>
        <v>0.99654376036738546</v>
      </c>
    </row>
    <row r="2320" spans="1:13" x14ac:dyDescent="0.3">
      <c r="A2320">
        <v>29612</v>
      </c>
      <c r="B2320">
        <v>20191231</v>
      </c>
      <c r="C2320">
        <v>11</v>
      </c>
      <c r="D2320">
        <v>1</v>
      </c>
      <c r="E2320" t="s">
        <v>9795</v>
      </c>
      <c r="F2320" t="s">
        <v>9796</v>
      </c>
      <c r="G2320" t="s">
        <v>9797</v>
      </c>
      <c r="H2320">
        <v>66.69</v>
      </c>
      <c r="I2320">
        <v>42227</v>
      </c>
      <c r="J2320">
        <v>38656</v>
      </c>
      <c r="K2320">
        <f t="shared" si="108"/>
        <v>2816118.63</v>
      </c>
      <c r="L2320">
        <f t="shared" si="109"/>
        <v>2577968.64</v>
      </c>
      <c r="M2320">
        <f t="shared" si="110"/>
        <v>1.0923789321192052</v>
      </c>
    </row>
    <row r="2321" spans="1:13" x14ac:dyDescent="0.3">
      <c r="A2321">
        <v>76868</v>
      </c>
      <c r="B2321">
        <v>20191231</v>
      </c>
      <c r="C2321">
        <v>11</v>
      </c>
      <c r="D2321">
        <v>3</v>
      </c>
      <c r="E2321" t="s">
        <v>11251</v>
      </c>
      <c r="F2321" t="s">
        <v>11252</v>
      </c>
      <c r="G2321">
        <v>36020</v>
      </c>
      <c r="H2321">
        <v>49.41</v>
      </c>
      <c r="I2321">
        <v>34011</v>
      </c>
      <c r="J2321">
        <v>52098</v>
      </c>
      <c r="K2321">
        <f t="shared" si="108"/>
        <v>1680483.5099999998</v>
      </c>
      <c r="L2321">
        <f t="shared" si="109"/>
        <v>2574162.1799999997</v>
      </c>
      <c r="M2321">
        <f t="shared" si="110"/>
        <v>0.65282736381434991</v>
      </c>
    </row>
    <row r="2322" spans="1:13" x14ac:dyDescent="0.3">
      <c r="A2322">
        <v>89244</v>
      </c>
      <c r="B2322">
        <v>20191231</v>
      </c>
      <c r="C2322">
        <v>11</v>
      </c>
      <c r="D2322">
        <v>3</v>
      </c>
      <c r="E2322" t="s">
        <v>14396</v>
      </c>
      <c r="F2322" t="s">
        <v>14397</v>
      </c>
      <c r="G2322" t="s">
        <v>14398</v>
      </c>
      <c r="H2322">
        <v>38.21</v>
      </c>
      <c r="I2322">
        <v>358489</v>
      </c>
      <c r="J2322">
        <v>67322</v>
      </c>
      <c r="K2322">
        <f t="shared" si="108"/>
        <v>13697864.689999999</v>
      </c>
      <c r="L2322">
        <f t="shared" si="109"/>
        <v>2572373.62</v>
      </c>
      <c r="M2322">
        <f t="shared" si="110"/>
        <v>5.3249903449095388</v>
      </c>
    </row>
    <row r="2323" spans="1:13" hidden="1" x14ac:dyDescent="0.3">
      <c r="A2323">
        <v>16699</v>
      </c>
      <c r="B2323">
        <v>20191231</v>
      </c>
      <c r="C2323">
        <v>31</v>
      </c>
      <c r="D2323">
        <v>3</v>
      </c>
      <c r="E2323" t="s">
        <v>5593</v>
      </c>
      <c r="F2323" t="s">
        <v>5594</v>
      </c>
      <c r="G2323" t="s">
        <v>5595</v>
      </c>
      <c r="H2323">
        <v>160.52000000000001</v>
      </c>
      <c r="I2323">
        <v>31973</v>
      </c>
      <c r="J2323">
        <v>21569</v>
      </c>
      <c r="K2323">
        <f t="shared" si="108"/>
        <v>5132305.96</v>
      </c>
      <c r="L2323">
        <f t="shared" si="109"/>
        <v>3462255.8800000004</v>
      </c>
      <c r="M2323">
        <f t="shared" si="110"/>
        <v>1.4823589410728359</v>
      </c>
    </row>
    <row r="2324" spans="1:13" hidden="1" x14ac:dyDescent="0.3">
      <c r="A2324">
        <v>16701</v>
      </c>
      <c r="B2324">
        <v>20191231</v>
      </c>
      <c r="C2324">
        <v>73</v>
      </c>
      <c r="D2324">
        <v>3</v>
      </c>
      <c r="E2324" t="s">
        <v>5596</v>
      </c>
      <c r="F2324" t="s">
        <v>4574</v>
      </c>
      <c r="G2324">
        <v>52468210</v>
      </c>
      <c r="H2324">
        <v>34.450000000000003</v>
      </c>
      <c r="I2324">
        <v>2718</v>
      </c>
      <c r="J2324">
        <v>4250</v>
      </c>
      <c r="K2324">
        <f t="shared" si="108"/>
        <v>93635.1</v>
      </c>
      <c r="L2324">
        <f t="shared" si="109"/>
        <v>146412.5</v>
      </c>
      <c r="M2324">
        <f t="shared" si="110"/>
        <v>0.6395294117647059</v>
      </c>
    </row>
    <row r="2325" spans="1:13" hidden="1" x14ac:dyDescent="0.3">
      <c r="A2325">
        <v>16702</v>
      </c>
      <c r="B2325">
        <v>20191231</v>
      </c>
      <c r="C2325">
        <v>73</v>
      </c>
      <c r="D2325">
        <v>3</v>
      </c>
      <c r="E2325" t="s">
        <v>5597</v>
      </c>
      <c r="F2325" t="s">
        <v>762</v>
      </c>
      <c r="G2325" t="s">
        <v>5598</v>
      </c>
      <c r="H2325">
        <v>27.34</v>
      </c>
      <c r="I2325">
        <v>6979</v>
      </c>
      <c r="J2325">
        <v>6700</v>
      </c>
      <c r="K2325">
        <f t="shared" si="108"/>
        <v>190805.86</v>
      </c>
      <c r="L2325">
        <f t="shared" si="109"/>
        <v>183178</v>
      </c>
      <c r="M2325">
        <f t="shared" si="110"/>
        <v>1.0416417910447762</v>
      </c>
    </row>
    <row r="2326" spans="1:13" x14ac:dyDescent="0.3">
      <c r="A2326">
        <v>16971</v>
      </c>
      <c r="B2326">
        <v>20191231</v>
      </c>
      <c r="C2326">
        <v>11</v>
      </c>
      <c r="D2326">
        <v>3</v>
      </c>
      <c r="E2326" t="s">
        <v>5997</v>
      </c>
      <c r="F2326" t="s">
        <v>5998</v>
      </c>
      <c r="G2326" t="s">
        <v>5999</v>
      </c>
      <c r="H2326">
        <v>32.43</v>
      </c>
      <c r="I2326">
        <v>107097</v>
      </c>
      <c r="J2326">
        <v>79118</v>
      </c>
      <c r="K2326">
        <f t="shared" si="108"/>
        <v>3473155.71</v>
      </c>
      <c r="L2326">
        <f t="shared" si="109"/>
        <v>2565796.7399999998</v>
      </c>
      <c r="M2326">
        <f t="shared" si="110"/>
        <v>1.3536363406557295</v>
      </c>
    </row>
    <row r="2327" spans="1:13" x14ac:dyDescent="0.3">
      <c r="A2327">
        <v>75854</v>
      </c>
      <c r="B2327">
        <v>20191231</v>
      </c>
      <c r="C2327">
        <v>11</v>
      </c>
      <c r="D2327">
        <v>3</v>
      </c>
      <c r="E2327" t="s">
        <v>11058</v>
      </c>
      <c r="F2327" t="s">
        <v>11059</v>
      </c>
      <c r="G2327">
        <v>51841510</v>
      </c>
      <c r="H2327">
        <v>19.14</v>
      </c>
      <c r="I2327">
        <v>238102</v>
      </c>
      <c r="J2327">
        <v>133558</v>
      </c>
      <c r="K2327">
        <f t="shared" si="108"/>
        <v>4557272.28</v>
      </c>
      <c r="L2327">
        <f t="shared" si="109"/>
        <v>2556300.12</v>
      </c>
      <c r="M2327">
        <f t="shared" si="110"/>
        <v>1.7827610476347355</v>
      </c>
    </row>
    <row r="2328" spans="1:13" hidden="1" x14ac:dyDescent="0.3">
      <c r="A2328">
        <v>16706</v>
      </c>
      <c r="B2328">
        <v>20191231</v>
      </c>
      <c r="C2328">
        <v>73</v>
      </c>
      <c r="D2328">
        <v>3</v>
      </c>
      <c r="E2328" t="s">
        <v>5605</v>
      </c>
      <c r="F2328" t="s">
        <v>4574</v>
      </c>
      <c r="G2328">
        <v>52468220</v>
      </c>
      <c r="H2328">
        <v>38.06</v>
      </c>
      <c r="I2328">
        <v>3783</v>
      </c>
      <c r="J2328">
        <v>5300</v>
      </c>
      <c r="K2328">
        <f t="shared" si="108"/>
        <v>143980.98000000001</v>
      </c>
      <c r="L2328">
        <f t="shared" si="109"/>
        <v>201718</v>
      </c>
      <c r="M2328">
        <f t="shared" si="110"/>
        <v>0.71377358490566034</v>
      </c>
    </row>
    <row r="2329" spans="1:13" x14ac:dyDescent="0.3">
      <c r="A2329">
        <v>15440</v>
      </c>
      <c r="B2329">
        <v>20191231</v>
      </c>
      <c r="C2329">
        <v>11</v>
      </c>
      <c r="D2329">
        <v>3</v>
      </c>
      <c r="E2329" t="s">
        <v>4045</v>
      </c>
      <c r="F2329" t="s">
        <v>4046</v>
      </c>
      <c r="G2329">
        <v>97415510</v>
      </c>
      <c r="H2329">
        <v>86.23</v>
      </c>
      <c r="I2329">
        <v>81249</v>
      </c>
      <c r="J2329">
        <v>29453</v>
      </c>
      <c r="K2329">
        <f t="shared" si="108"/>
        <v>7006101.2700000005</v>
      </c>
      <c r="L2329">
        <f t="shared" si="109"/>
        <v>2539732.19</v>
      </c>
      <c r="M2329">
        <f t="shared" si="110"/>
        <v>2.7585984449801377</v>
      </c>
    </row>
    <row r="2330" spans="1:13" hidden="1" x14ac:dyDescent="0.3">
      <c r="A2330">
        <v>16710</v>
      </c>
      <c r="B2330">
        <v>20191231</v>
      </c>
      <c r="C2330">
        <v>12</v>
      </c>
      <c r="D2330">
        <v>3</v>
      </c>
      <c r="E2330" t="s">
        <v>5608</v>
      </c>
      <c r="F2330" t="s">
        <v>5609</v>
      </c>
      <c r="G2330" t="s">
        <v>5610</v>
      </c>
      <c r="H2330">
        <v>37.94</v>
      </c>
      <c r="I2330">
        <v>72212</v>
      </c>
      <c r="J2330">
        <v>23838</v>
      </c>
      <c r="K2330">
        <f t="shared" si="108"/>
        <v>2739723.28</v>
      </c>
      <c r="L2330">
        <f t="shared" si="109"/>
        <v>904413.72</v>
      </c>
      <c r="M2330">
        <f t="shared" si="110"/>
        <v>3.0292809799479823</v>
      </c>
    </row>
    <row r="2331" spans="1:13" hidden="1" x14ac:dyDescent="0.3">
      <c r="A2331">
        <v>16711</v>
      </c>
      <c r="B2331">
        <v>20191231</v>
      </c>
      <c r="C2331">
        <v>12</v>
      </c>
      <c r="D2331">
        <v>3</v>
      </c>
      <c r="E2331" t="s">
        <v>5611</v>
      </c>
      <c r="F2331" t="s">
        <v>5612</v>
      </c>
      <c r="G2331" t="s">
        <v>5613</v>
      </c>
      <c r="H2331">
        <v>33.369999999999997</v>
      </c>
      <c r="I2331">
        <v>36039</v>
      </c>
      <c r="J2331">
        <v>20980</v>
      </c>
      <c r="K2331">
        <f t="shared" si="108"/>
        <v>1202621.43</v>
      </c>
      <c r="L2331">
        <f t="shared" si="109"/>
        <v>700102.6</v>
      </c>
      <c r="M2331">
        <f t="shared" si="110"/>
        <v>1.7177788369876072</v>
      </c>
    </row>
    <row r="2332" spans="1:13" x14ac:dyDescent="0.3">
      <c r="A2332">
        <v>92143</v>
      </c>
      <c r="B2332">
        <v>20191231</v>
      </c>
      <c r="C2332">
        <v>11</v>
      </c>
      <c r="D2332">
        <v>1</v>
      </c>
      <c r="E2332" t="s">
        <v>16735</v>
      </c>
      <c r="F2332" t="s">
        <v>16736</v>
      </c>
      <c r="G2332" t="s">
        <v>16737</v>
      </c>
      <c r="H2332">
        <v>59.92</v>
      </c>
      <c r="I2332">
        <v>49320</v>
      </c>
      <c r="J2332">
        <v>42364</v>
      </c>
      <c r="K2332">
        <f t="shared" si="108"/>
        <v>2955254.4</v>
      </c>
      <c r="L2332">
        <f t="shared" si="109"/>
        <v>2538450.88</v>
      </c>
      <c r="M2332">
        <f t="shared" si="110"/>
        <v>1.1641960154848456</v>
      </c>
    </row>
    <row r="2333" spans="1:13" hidden="1" x14ac:dyDescent="0.3">
      <c r="A2333">
        <v>16713</v>
      </c>
      <c r="B2333">
        <v>20191231</v>
      </c>
      <c r="C2333">
        <v>73</v>
      </c>
      <c r="D2333">
        <v>3</v>
      </c>
      <c r="E2333" t="s">
        <v>5617</v>
      </c>
      <c r="F2333" t="s">
        <v>4574</v>
      </c>
      <c r="G2333">
        <v>52468230</v>
      </c>
      <c r="H2333">
        <v>-33</v>
      </c>
      <c r="I2333">
        <v>211</v>
      </c>
      <c r="J2333">
        <v>200</v>
      </c>
      <c r="K2333">
        <f t="shared" si="108"/>
        <v>-6963</v>
      </c>
      <c r="L2333">
        <f t="shared" si="109"/>
        <v>-6600</v>
      </c>
      <c r="M2333">
        <f t="shared" si="110"/>
        <v>1.0549999999999999</v>
      </c>
    </row>
    <row r="2334" spans="1:13" x14ac:dyDescent="0.3">
      <c r="A2334">
        <v>35917</v>
      </c>
      <c r="B2334">
        <v>20191231</v>
      </c>
      <c r="C2334">
        <v>11</v>
      </c>
      <c r="D2334">
        <v>3</v>
      </c>
      <c r="E2334" t="s">
        <v>9917</v>
      </c>
      <c r="F2334" t="s">
        <v>9918</v>
      </c>
      <c r="G2334">
        <v>32086710</v>
      </c>
      <c r="H2334">
        <v>23.06</v>
      </c>
      <c r="I2334">
        <v>127543</v>
      </c>
      <c r="J2334">
        <v>109971</v>
      </c>
      <c r="K2334">
        <f t="shared" si="108"/>
        <v>2941141.5799999996</v>
      </c>
      <c r="L2334">
        <f t="shared" si="109"/>
        <v>2535931.2599999998</v>
      </c>
      <c r="M2334">
        <f t="shared" si="110"/>
        <v>1.1597875803620954</v>
      </c>
    </row>
    <row r="2335" spans="1:13" x14ac:dyDescent="0.3">
      <c r="A2335">
        <v>86026</v>
      </c>
      <c r="B2335">
        <v>20191231</v>
      </c>
      <c r="C2335">
        <v>11</v>
      </c>
      <c r="D2335">
        <v>3</v>
      </c>
      <c r="E2335" t="s">
        <v>13333</v>
      </c>
      <c r="F2335" t="s">
        <v>13334</v>
      </c>
      <c r="G2335" t="s">
        <v>13335</v>
      </c>
      <c r="H2335">
        <v>103.44</v>
      </c>
      <c r="I2335">
        <v>19255</v>
      </c>
      <c r="J2335">
        <v>24496</v>
      </c>
      <c r="K2335">
        <f t="shared" si="108"/>
        <v>1991737.2</v>
      </c>
      <c r="L2335">
        <f t="shared" si="109"/>
        <v>2533866.2399999998</v>
      </c>
      <c r="M2335">
        <f t="shared" si="110"/>
        <v>0.78604670150228606</v>
      </c>
    </row>
    <row r="2336" spans="1:13" x14ac:dyDescent="0.3">
      <c r="A2336">
        <v>35685</v>
      </c>
      <c r="B2336">
        <v>20191231</v>
      </c>
      <c r="C2336">
        <v>11</v>
      </c>
      <c r="D2336">
        <v>3</v>
      </c>
      <c r="E2336" t="s">
        <v>9915</v>
      </c>
      <c r="F2336" t="s">
        <v>9916</v>
      </c>
      <c r="G2336">
        <v>32020910</v>
      </c>
      <c r="H2336">
        <v>25.44</v>
      </c>
      <c r="I2336">
        <v>95239</v>
      </c>
      <c r="J2336">
        <v>99382</v>
      </c>
      <c r="K2336">
        <f t="shared" si="108"/>
        <v>2422880.16</v>
      </c>
      <c r="L2336">
        <f t="shared" si="109"/>
        <v>2528278.08</v>
      </c>
      <c r="M2336">
        <f t="shared" si="110"/>
        <v>0.95831237044937712</v>
      </c>
    </row>
    <row r="2337" spans="1:13" hidden="1" x14ac:dyDescent="0.3">
      <c r="A2337">
        <v>16739</v>
      </c>
      <c r="B2337">
        <v>20191231</v>
      </c>
      <c r="C2337">
        <v>31</v>
      </c>
      <c r="D2337">
        <v>1</v>
      </c>
      <c r="E2337" t="s">
        <v>5627</v>
      </c>
      <c r="F2337" t="s">
        <v>5628</v>
      </c>
      <c r="G2337">
        <v>10919910</v>
      </c>
      <c r="H2337">
        <v>8.83</v>
      </c>
      <c r="I2337">
        <v>8419</v>
      </c>
      <c r="J2337">
        <v>15000</v>
      </c>
      <c r="K2337">
        <f t="shared" si="108"/>
        <v>74339.77</v>
      </c>
      <c r="L2337">
        <f t="shared" si="109"/>
        <v>132450</v>
      </c>
      <c r="M2337">
        <f t="shared" si="110"/>
        <v>0.56126666666666669</v>
      </c>
    </row>
    <row r="2338" spans="1:13" hidden="1" x14ac:dyDescent="0.3">
      <c r="A2338">
        <v>16740</v>
      </c>
      <c r="B2338">
        <v>20191231</v>
      </c>
      <c r="C2338">
        <v>73</v>
      </c>
      <c r="D2338">
        <v>4</v>
      </c>
      <c r="E2338" t="s">
        <v>5629</v>
      </c>
      <c r="F2338" t="s">
        <v>1963</v>
      </c>
      <c r="G2338">
        <v>13206185</v>
      </c>
      <c r="I2338">
        <v>1051</v>
      </c>
      <c r="J2338">
        <v>3800</v>
      </c>
      <c r="K2338">
        <f t="shared" si="108"/>
        <v>0</v>
      </c>
      <c r="L2338">
        <f t="shared" si="109"/>
        <v>0</v>
      </c>
      <c r="M2338">
        <f t="shared" si="110"/>
        <v>0.27657894736842104</v>
      </c>
    </row>
    <row r="2339" spans="1:13" hidden="1" x14ac:dyDescent="0.3">
      <c r="A2339">
        <v>16741</v>
      </c>
      <c r="B2339">
        <v>20191231</v>
      </c>
      <c r="C2339">
        <v>73</v>
      </c>
      <c r="D2339">
        <v>4</v>
      </c>
      <c r="E2339" t="s">
        <v>5630</v>
      </c>
      <c r="F2339" t="s">
        <v>179</v>
      </c>
      <c r="G2339" s="1">
        <v>2.5460000000000001E+70</v>
      </c>
      <c r="H2339">
        <v>57.56</v>
      </c>
      <c r="I2339">
        <v>8822</v>
      </c>
      <c r="J2339">
        <v>1050</v>
      </c>
      <c r="K2339">
        <f t="shared" si="108"/>
        <v>507794.32</v>
      </c>
      <c r="L2339">
        <f t="shared" si="109"/>
        <v>60438</v>
      </c>
      <c r="M2339">
        <f t="shared" si="110"/>
        <v>8.4019047619047615</v>
      </c>
    </row>
    <row r="2340" spans="1:13" hidden="1" x14ac:dyDescent="0.3">
      <c r="A2340">
        <v>16742</v>
      </c>
      <c r="B2340">
        <v>20191231</v>
      </c>
      <c r="C2340">
        <v>73</v>
      </c>
      <c r="D2340">
        <v>4</v>
      </c>
      <c r="E2340" t="s">
        <v>5631</v>
      </c>
      <c r="F2340" t="s">
        <v>179</v>
      </c>
      <c r="G2340" s="1">
        <v>2.546E+71</v>
      </c>
      <c r="H2340">
        <v>27.6</v>
      </c>
      <c r="I2340">
        <v>8847</v>
      </c>
      <c r="J2340">
        <v>150</v>
      </c>
      <c r="K2340">
        <f t="shared" si="108"/>
        <v>244177.2</v>
      </c>
      <c r="L2340">
        <f t="shared" si="109"/>
        <v>4140</v>
      </c>
      <c r="M2340">
        <f t="shared" si="110"/>
        <v>58.98</v>
      </c>
    </row>
    <row r="2341" spans="1:13" hidden="1" x14ac:dyDescent="0.3">
      <c r="A2341">
        <v>16743</v>
      </c>
      <c r="B2341">
        <v>20191231</v>
      </c>
      <c r="C2341">
        <v>73</v>
      </c>
      <c r="D2341">
        <v>4</v>
      </c>
      <c r="E2341" t="s">
        <v>5632</v>
      </c>
      <c r="F2341" t="s">
        <v>179</v>
      </c>
      <c r="G2341" s="1">
        <v>2.5460000000000001E+75</v>
      </c>
      <c r="H2341">
        <v>45.418700000000001</v>
      </c>
      <c r="I2341">
        <v>2705</v>
      </c>
      <c r="J2341">
        <v>250</v>
      </c>
      <c r="K2341">
        <f t="shared" si="108"/>
        <v>122857.58350000001</v>
      </c>
      <c r="L2341">
        <f t="shared" si="109"/>
        <v>11354.675000000001</v>
      </c>
      <c r="M2341">
        <f t="shared" si="110"/>
        <v>10.82</v>
      </c>
    </row>
    <row r="2342" spans="1:13" hidden="1" x14ac:dyDescent="0.3">
      <c r="A2342">
        <v>16744</v>
      </c>
      <c r="B2342">
        <v>20191231</v>
      </c>
      <c r="C2342">
        <v>73</v>
      </c>
      <c r="D2342">
        <v>4</v>
      </c>
      <c r="E2342" t="s">
        <v>5633</v>
      </c>
      <c r="F2342" t="s">
        <v>179</v>
      </c>
      <c r="G2342" s="1">
        <v>2.5460000000000001E+77</v>
      </c>
      <c r="H2342">
        <v>36.790100000000002</v>
      </c>
      <c r="I2342">
        <v>1250</v>
      </c>
      <c r="J2342">
        <v>150</v>
      </c>
      <c r="K2342">
        <f t="shared" si="108"/>
        <v>45987.625</v>
      </c>
      <c r="L2342">
        <f t="shared" si="109"/>
        <v>5518.5150000000003</v>
      </c>
      <c r="M2342">
        <f t="shared" si="110"/>
        <v>8.3333333333333339</v>
      </c>
    </row>
    <row r="2343" spans="1:13" hidden="1" x14ac:dyDescent="0.3">
      <c r="A2343">
        <v>16745</v>
      </c>
      <c r="B2343">
        <v>20191231</v>
      </c>
      <c r="C2343">
        <v>73</v>
      </c>
      <c r="D2343">
        <v>4</v>
      </c>
      <c r="E2343" t="s">
        <v>5634</v>
      </c>
      <c r="F2343" t="s">
        <v>179</v>
      </c>
      <c r="G2343" s="1">
        <v>2.5459999999999999E+79</v>
      </c>
      <c r="H2343">
        <v>11.47</v>
      </c>
      <c r="I2343">
        <v>19013</v>
      </c>
      <c r="J2343">
        <v>1050</v>
      </c>
      <c r="K2343">
        <f t="shared" si="108"/>
        <v>218079.11000000002</v>
      </c>
      <c r="L2343">
        <f t="shared" si="109"/>
        <v>12043.5</v>
      </c>
      <c r="M2343">
        <f t="shared" si="110"/>
        <v>18.107619047619046</v>
      </c>
    </row>
    <row r="2344" spans="1:13" x14ac:dyDescent="0.3">
      <c r="A2344">
        <v>10397</v>
      </c>
      <c r="B2344">
        <v>20191231</v>
      </c>
      <c r="C2344">
        <v>11</v>
      </c>
      <c r="D2344">
        <v>3</v>
      </c>
      <c r="E2344" t="s">
        <v>88</v>
      </c>
      <c r="F2344" t="s">
        <v>89</v>
      </c>
      <c r="G2344">
        <v>95075510</v>
      </c>
      <c r="H2344">
        <v>36.39</v>
      </c>
      <c r="I2344">
        <v>78519</v>
      </c>
      <c r="J2344">
        <v>69205</v>
      </c>
      <c r="K2344">
        <f t="shared" si="108"/>
        <v>2857306.41</v>
      </c>
      <c r="L2344">
        <f t="shared" si="109"/>
        <v>2518369.9500000002</v>
      </c>
      <c r="M2344">
        <f t="shared" si="110"/>
        <v>1.1345856513257713</v>
      </c>
    </row>
    <row r="2345" spans="1:13" hidden="1" x14ac:dyDescent="0.3">
      <c r="A2345">
        <v>16747</v>
      </c>
      <c r="B2345">
        <v>20191231</v>
      </c>
      <c r="C2345">
        <v>73</v>
      </c>
      <c r="D2345">
        <v>4</v>
      </c>
      <c r="E2345" t="s">
        <v>5638</v>
      </c>
      <c r="F2345" t="s">
        <v>5639</v>
      </c>
      <c r="G2345" t="s">
        <v>5640</v>
      </c>
      <c r="H2345">
        <v>24.22</v>
      </c>
      <c r="I2345">
        <v>2252</v>
      </c>
      <c r="J2345">
        <v>2702</v>
      </c>
      <c r="K2345">
        <f t="shared" si="108"/>
        <v>54543.439999999995</v>
      </c>
      <c r="L2345">
        <f t="shared" si="109"/>
        <v>65442.439999999995</v>
      </c>
      <c r="M2345">
        <f t="shared" si="110"/>
        <v>0.83345669874167283</v>
      </c>
    </row>
    <row r="2346" spans="1:13" hidden="1" x14ac:dyDescent="0.3">
      <c r="A2346">
        <v>16749</v>
      </c>
      <c r="B2346">
        <v>20191231</v>
      </c>
      <c r="C2346">
        <v>12</v>
      </c>
      <c r="D2346">
        <v>2</v>
      </c>
      <c r="E2346" t="s">
        <v>5641</v>
      </c>
      <c r="F2346" t="s">
        <v>5642</v>
      </c>
      <c r="G2346" t="s">
        <v>5643</v>
      </c>
      <c r="H2346">
        <v>1.28</v>
      </c>
      <c r="I2346">
        <v>95705</v>
      </c>
      <c r="J2346">
        <v>355812</v>
      </c>
      <c r="K2346">
        <f t="shared" si="108"/>
        <v>122502.40000000001</v>
      </c>
      <c r="L2346">
        <f t="shared" si="109"/>
        <v>455439.35999999999</v>
      </c>
      <c r="M2346">
        <f t="shared" si="110"/>
        <v>0.26897631333400784</v>
      </c>
    </row>
    <row r="2347" spans="1:13" x14ac:dyDescent="0.3">
      <c r="A2347">
        <v>14169</v>
      </c>
      <c r="B2347">
        <v>20191231</v>
      </c>
      <c r="C2347">
        <v>11</v>
      </c>
      <c r="D2347">
        <v>3</v>
      </c>
      <c r="E2347" t="s">
        <v>2314</v>
      </c>
      <c r="F2347" t="s">
        <v>2315</v>
      </c>
      <c r="G2347" t="s">
        <v>2316</v>
      </c>
      <c r="H2347">
        <v>37.880000000000003</v>
      </c>
      <c r="I2347">
        <v>202305</v>
      </c>
      <c r="J2347">
        <v>66437</v>
      </c>
      <c r="K2347">
        <f t="shared" si="108"/>
        <v>7663313.4000000004</v>
      </c>
      <c r="L2347">
        <f t="shared" si="109"/>
        <v>2516633.56</v>
      </c>
      <c r="M2347">
        <f t="shared" si="110"/>
        <v>3.0450652497855111</v>
      </c>
    </row>
    <row r="2348" spans="1:13" hidden="1" x14ac:dyDescent="0.3">
      <c r="A2348">
        <v>16751</v>
      </c>
      <c r="B2348">
        <v>20191231</v>
      </c>
      <c r="C2348">
        <v>12</v>
      </c>
      <c r="D2348">
        <v>1</v>
      </c>
      <c r="E2348" t="s">
        <v>5647</v>
      </c>
      <c r="F2348" t="s">
        <v>5648</v>
      </c>
      <c r="G2348" t="s">
        <v>5649</v>
      </c>
      <c r="H2348">
        <v>54.44</v>
      </c>
      <c r="I2348">
        <v>147983</v>
      </c>
      <c r="J2348">
        <v>52240</v>
      </c>
      <c r="K2348">
        <f t="shared" si="108"/>
        <v>8056194.5199999996</v>
      </c>
      <c r="L2348">
        <f t="shared" si="109"/>
        <v>2843945.6</v>
      </c>
      <c r="M2348">
        <f t="shared" si="110"/>
        <v>2.8327526799387441</v>
      </c>
    </row>
    <row r="2349" spans="1:13" x14ac:dyDescent="0.3">
      <c r="A2349">
        <v>15145</v>
      </c>
      <c r="B2349">
        <v>20191231</v>
      </c>
      <c r="C2349">
        <v>11</v>
      </c>
      <c r="D2349">
        <v>1</v>
      </c>
      <c r="E2349" t="s">
        <v>3647</v>
      </c>
      <c r="F2349" t="s">
        <v>3648</v>
      </c>
      <c r="G2349" t="s">
        <v>3649</v>
      </c>
      <c r="H2349">
        <v>16.78</v>
      </c>
      <c r="I2349">
        <v>261485</v>
      </c>
      <c r="J2349">
        <v>149627</v>
      </c>
      <c r="K2349">
        <f t="shared" si="108"/>
        <v>4387718.3000000007</v>
      </c>
      <c r="L2349">
        <f t="shared" si="109"/>
        <v>2510741.06</v>
      </c>
      <c r="M2349">
        <f t="shared" si="110"/>
        <v>1.7475789797295942</v>
      </c>
    </row>
    <row r="2350" spans="1:13" hidden="1" x14ac:dyDescent="0.3">
      <c r="A2350">
        <v>16754</v>
      </c>
      <c r="B2350">
        <v>20191231</v>
      </c>
      <c r="C2350">
        <v>44</v>
      </c>
      <c r="D2350">
        <v>1</v>
      </c>
      <c r="E2350" t="s">
        <v>5653</v>
      </c>
      <c r="F2350" t="s">
        <v>5654</v>
      </c>
      <c r="G2350" t="s">
        <v>5655</v>
      </c>
      <c r="H2350">
        <v>9.65</v>
      </c>
      <c r="I2350">
        <v>9955</v>
      </c>
      <c r="J2350">
        <v>18257</v>
      </c>
      <c r="K2350">
        <f t="shared" si="108"/>
        <v>96065.75</v>
      </c>
      <c r="L2350">
        <f t="shared" si="109"/>
        <v>176180.05000000002</v>
      </c>
      <c r="M2350">
        <f t="shared" si="110"/>
        <v>0.54527030727939974</v>
      </c>
    </row>
    <row r="2351" spans="1:13" x14ac:dyDescent="0.3">
      <c r="A2351">
        <v>14464</v>
      </c>
      <c r="B2351">
        <v>20191231</v>
      </c>
      <c r="C2351">
        <v>11</v>
      </c>
      <c r="D2351">
        <v>3</v>
      </c>
      <c r="E2351" t="s">
        <v>2683</v>
      </c>
      <c r="F2351" t="s">
        <v>2684</v>
      </c>
      <c r="G2351">
        <v>63622030</v>
      </c>
      <c r="H2351">
        <v>22.1</v>
      </c>
      <c r="I2351">
        <v>52310</v>
      </c>
      <c r="J2351">
        <v>113328</v>
      </c>
      <c r="K2351">
        <f t="shared" si="108"/>
        <v>1156051</v>
      </c>
      <c r="L2351">
        <f t="shared" si="109"/>
        <v>2504548.8000000003</v>
      </c>
      <c r="M2351">
        <f t="shared" si="110"/>
        <v>0.46158054496682199</v>
      </c>
    </row>
    <row r="2352" spans="1:13" x14ac:dyDescent="0.3">
      <c r="A2352">
        <v>47730</v>
      </c>
      <c r="B2352">
        <v>20191231</v>
      </c>
      <c r="C2352">
        <v>11</v>
      </c>
      <c r="D2352">
        <v>1</v>
      </c>
      <c r="E2352" t="s">
        <v>10145</v>
      </c>
      <c r="F2352" t="s">
        <v>10146</v>
      </c>
      <c r="G2352">
        <v>95710</v>
      </c>
      <c r="H2352">
        <v>37.71</v>
      </c>
      <c r="I2352">
        <v>84727</v>
      </c>
      <c r="J2352">
        <v>66416</v>
      </c>
      <c r="K2352">
        <f t="shared" si="108"/>
        <v>3195055.17</v>
      </c>
      <c r="L2352">
        <f t="shared" si="109"/>
        <v>2504547.36</v>
      </c>
      <c r="M2352">
        <f t="shared" si="110"/>
        <v>1.2757016381594797</v>
      </c>
    </row>
    <row r="2353" spans="1:13" hidden="1" x14ac:dyDescent="0.3">
      <c r="A2353">
        <v>16757</v>
      </c>
      <c r="B2353">
        <v>20191231</v>
      </c>
      <c r="C2353">
        <v>73</v>
      </c>
      <c r="D2353">
        <v>4</v>
      </c>
      <c r="E2353" t="s">
        <v>5661</v>
      </c>
      <c r="F2353" t="s">
        <v>1418</v>
      </c>
      <c r="G2353" t="s">
        <v>5662</v>
      </c>
      <c r="H2353">
        <v>17.914300000000001</v>
      </c>
      <c r="I2353">
        <v>2091</v>
      </c>
      <c r="J2353">
        <v>1100</v>
      </c>
      <c r="K2353">
        <f t="shared" si="108"/>
        <v>37458.801299999999</v>
      </c>
      <c r="L2353">
        <f t="shared" si="109"/>
        <v>19705.73</v>
      </c>
      <c r="M2353">
        <f t="shared" si="110"/>
        <v>1.9009090909090909</v>
      </c>
    </row>
    <row r="2354" spans="1:13" hidden="1" x14ac:dyDescent="0.3">
      <c r="A2354">
        <v>16760</v>
      </c>
      <c r="B2354">
        <v>20191231</v>
      </c>
      <c r="C2354">
        <v>73</v>
      </c>
      <c r="D2354">
        <v>4</v>
      </c>
      <c r="E2354" t="s">
        <v>5663</v>
      </c>
      <c r="F2354" t="s">
        <v>1418</v>
      </c>
      <c r="G2354" t="s">
        <v>5664</v>
      </c>
      <c r="H2354">
        <v>17.559999999999999</v>
      </c>
      <c r="I2354">
        <v>16802</v>
      </c>
      <c r="J2354">
        <v>2900</v>
      </c>
      <c r="K2354">
        <f t="shared" si="108"/>
        <v>295043.12</v>
      </c>
      <c r="L2354">
        <f t="shared" si="109"/>
        <v>50923.999999999993</v>
      </c>
      <c r="M2354">
        <f t="shared" si="110"/>
        <v>5.7937931034482757</v>
      </c>
    </row>
    <row r="2355" spans="1:13" hidden="1" x14ac:dyDescent="0.3">
      <c r="A2355">
        <v>16761</v>
      </c>
      <c r="B2355">
        <v>20191231</v>
      </c>
      <c r="C2355">
        <v>73</v>
      </c>
      <c r="D2355">
        <v>4</v>
      </c>
      <c r="E2355" t="s">
        <v>5665</v>
      </c>
      <c r="F2355" t="s">
        <v>1418</v>
      </c>
      <c r="G2355" t="s">
        <v>5666</v>
      </c>
      <c r="H2355">
        <v>27.821100000000001</v>
      </c>
      <c r="I2355">
        <v>31</v>
      </c>
      <c r="J2355">
        <v>3850</v>
      </c>
      <c r="K2355">
        <f t="shared" si="108"/>
        <v>862.45410000000004</v>
      </c>
      <c r="L2355">
        <f t="shared" si="109"/>
        <v>107111.235</v>
      </c>
      <c r="M2355">
        <f t="shared" si="110"/>
        <v>8.0519480519480515E-3</v>
      </c>
    </row>
    <row r="2356" spans="1:13" hidden="1" x14ac:dyDescent="0.3">
      <c r="A2356">
        <v>16762</v>
      </c>
      <c r="B2356">
        <v>20191231</v>
      </c>
      <c r="C2356">
        <v>73</v>
      </c>
      <c r="D2356">
        <v>4</v>
      </c>
      <c r="E2356" t="s">
        <v>5667</v>
      </c>
      <c r="F2356" t="s">
        <v>4339</v>
      </c>
      <c r="G2356">
        <v>38143047</v>
      </c>
      <c r="H2356">
        <v>52.6</v>
      </c>
      <c r="I2356">
        <v>8692</v>
      </c>
      <c r="J2356">
        <v>10450</v>
      </c>
      <c r="K2356">
        <f t="shared" si="108"/>
        <v>457199.2</v>
      </c>
      <c r="L2356">
        <f t="shared" si="109"/>
        <v>549670</v>
      </c>
      <c r="M2356">
        <f t="shared" si="110"/>
        <v>0.83177033492822972</v>
      </c>
    </row>
    <row r="2357" spans="1:13" hidden="1" x14ac:dyDescent="0.3">
      <c r="A2357">
        <v>16763</v>
      </c>
      <c r="B2357">
        <v>20191231</v>
      </c>
      <c r="C2357">
        <v>73</v>
      </c>
      <c r="D2357">
        <v>4</v>
      </c>
      <c r="E2357" t="s">
        <v>5668</v>
      </c>
      <c r="F2357" t="s">
        <v>4339</v>
      </c>
      <c r="G2357">
        <v>38143060</v>
      </c>
      <c r="H2357">
        <v>47.26</v>
      </c>
      <c r="I2357">
        <v>1578</v>
      </c>
      <c r="J2357">
        <v>2050</v>
      </c>
      <c r="K2357">
        <f t="shared" si="108"/>
        <v>74576.28</v>
      </c>
      <c r="L2357">
        <f t="shared" si="109"/>
        <v>96883</v>
      </c>
      <c r="M2357">
        <f t="shared" si="110"/>
        <v>0.76975609756097563</v>
      </c>
    </row>
    <row r="2358" spans="1:13" hidden="1" x14ac:dyDescent="0.3">
      <c r="A2358">
        <v>16764</v>
      </c>
      <c r="B2358">
        <v>20191231</v>
      </c>
      <c r="C2358">
        <v>18</v>
      </c>
      <c r="D2358">
        <v>1</v>
      </c>
      <c r="E2358" t="s">
        <v>5669</v>
      </c>
      <c r="F2358" t="s">
        <v>5670</v>
      </c>
      <c r="G2358" t="s">
        <v>5671</v>
      </c>
      <c r="H2358">
        <v>18.38</v>
      </c>
      <c r="I2358">
        <v>70477</v>
      </c>
      <c r="J2358">
        <v>54853</v>
      </c>
      <c r="K2358">
        <f t="shared" si="108"/>
        <v>1295367.26</v>
      </c>
      <c r="L2358">
        <f t="shared" si="109"/>
        <v>1008198.1399999999</v>
      </c>
      <c r="M2358">
        <f t="shared" si="110"/>
        <v>1.284834010901865</v>
      </c>
    </row>
    <row r="2359" spans="1:13" x14ac:dyDescent="0.3">
      <c r="A2359">
        <v>79668</v>
      </c>
      <c r="B2359">
        <v>20191231</v>
      </c>
      <c r="C2359">
        <v>11</v>
      </c>
      <c r="D2359">
        <v>1</v>
      </c>
      <c r="E2359" t="s">
        <v>11942</v>
      </c>
      <c r="F2359" t="s">
        <v>11943</v>
      </c>
      <c r="G2359">
        <v>7745410</v>
      </c>
      <c r="H2359">
        <v>55</v>
      </c>
      <c r="I2359">
        <v>48793</v>
      </c>
      <c r="J2359">
        <v>45458</v>
      </c>
      <c r="K2359">
        <f t="shared" si="108"/>
        <v>2683615</v>
      </c>
      <c r="L2359">
        <f t="shared" si="109"/>
        <v>2500190</v>
      </c>
      <c r="M2359">
        <f t="shared" si="110"/>
        <v>1.073364424303753</v>
      </c>
    </row>
    <row r="2360" spans="1:13" hidden="1" x14ac:dyDescent="0.3">
      <c r="A2360">
        <v>16768</v>
      </c>
      <c r="B2360">
        <v>20191231</v>
      </c>
      <c r="C2360">
        <v>18</v>
      </c>
      <c r="D2360">
        <v>2</v>
      </c>
      <c r="E2360" t="s">
        <v>5675</v>
      </c>
      <c r="F2360" t="s">
        <v>5676</v>
      </c>
      <c r="G2360">
        <v>72964010</v>
      </c>
      <c r="H2360">
        <v>18.39</v>
      </c>
      <c r="I2360">
        <v>21886</v>
      </c>
      <c r="J2360">
        <v>13406</v>
      </c>
      <c r="K2360">
        <f t="shared" si="108"/>
        <v>402483.54000000004</v>
      </c>
      <c r="L2360">
        <f t="shared" si="109"/>
        <v>246536.34</v>
      </c>
      <c r="M2360">
        <f t="shared" si="110"/>
        <v>1.6325525883932568</v>
      </c>
    </row>
    <row r="2361" spans="1:13" hidden="1" x14ac:dyDescent="0.3">
      <c r="A2361">
        <v>16770</v>
      </c>
      <c r="B2361">
        <v>20191231</v>
      </c>
      <c r="C2361">
        <v>18</v>
      </c>
      <c r="D2361">
        <v>1</v>
      </c>
      <c r="E2361" t="s">
        <v>5677</v>
      </c>
      <c r="F2361" t="s">
        <v>5678</v>
      </c>
      <c r="G2361" t="s">
        <v>5679</v>
      </c>
      <c r="H2361">
        <v>40.299999999999997</v>
      </c>
      <c r="I2361">
        <v>85860</v>
      </c>
      <c r="J2361">
        <v>47782</v>
      </c>
      <c r="K2361">
        <f t="shared" si="108"/>
        <v>3460157.9999999995</v>
      </c>
      <c r="L2361">
        <f t="shared" si="109"/>
        <v>1925614.5999999999</v>
      </c>
      <c r="M2361">
        <f t="shared" si="110"/>
        <v>1.796910970658407</v>
      </c>
    </row>
    <row r="2362" spans="1:13" x14ac:dyDescent="0.3">
      <c r="A2362">
        <v>40416</v>
      </c>
      <c r="B2362">
        <v>20191231</v>
      </c>
      <c r="C2362">
        <v>11</v>
      </c>
      <c r="D2362">
        <v>1</v>
      </c>
      <c r="E2362" t="s">
        <v>9990</v>
      </c>
      <c r="F2362" t="s">
        <v>9991</v>
      </c>
      <c r="G2362">
        <v>5430310</v>
      </c>
      <c r="H2362">
        <v>5.64</v>
      </c>
      <c r="I2362">
        <v>1588124</v>
      </c>
      <c r="J2362">
        <v>443014</v>
      </c>
      <c r="K2362">
        <f t="shared" si="108"/>
        <v>8957019.3599999994</v>
      </c>
      <c r="L2362">
        <f t="shared" si="109"/>
        <v>2498598.96</v>
      </c>
      <c r="M2362">
        <f t="shared" si="110"/>
        <v>3.5848167326540472</v>
      </c>
    </row>
    <row r="2363" spans="1:13" x14ac:dyDescent="0.3">
      <c r="A2363">
        <v>79338</v>
      </c>
      <c r="B2363">
        <v>20191231</v>
      </c>
      <c r="C2363">
        <v>11</v>
      </c>
      <c r="D2363">
        <v>3</v>
      </c>
      <c r="E2363" t="s">
        <v>11854</v>
      </c>
      <c r="F2363" t="s">
        <v>11855</v>
      </c>
      <c r="G2363" t="s">
        <v>11856</v>
      </c>
      <c r="H2363">
        <v>26.78</v>
      </c>
      <c r="I2363">
        <v>96064</v>
      </c>
      <c r="J2363">
        <v>93252</v>
      </c>
      <c r="K2363">
        <f t="shared" si="108"/>
        <v>2572593.92</v>
      </c>
      <c r="L2363">
        <f t="shared" si="109"/>
        <v>2497288.56</v>
      </c>
      <c r="M2363">
        <f t="shared" si="110"/>
        <v>1.030154849225754</v>
      </c>
    </row>
    <row r="2364" spans="1:13" x14ac:dyDescent="0.3">
      <c r="A2364">
        <v>13860</v>
      </c>
      <c r="B2364">
        <v>20191231</v>
      </c>
      <c r="C2364">
        <v>11</v>
      </c>
      <c r="D2364">
        <v>1</v>
      </c>
      <c r="E2364" t="s">
        <v>1926</v>
      </c>
      <c r="F2364" t="s">
        <v>1927</v>
      </c>
      <c r="G2364" t="s">
        <v>1928</v>
      </c>
      <c r="H2364">
        <v>31.71</v>
      </c>
      <c r="I2364">
        <v>232325</v>
      </c>
      <c r="J2364">
        <v>78723</v>
      </c>
      <c r="K2364">
        <f t="shared" si="108"/>
        <v>7367025.75</v>
      </c>
      <c r="L2364">
        <f t="shared" si="109"/>
        <v>2496306.33</v>
      </c>
      <c r="M2364">
        <f t="shared" si="110"/>
        <v>2.9511705600650382</v>
      </c>
    </row>
    <row r="2365" spans="1:13" x14ac:dyDescent="0.3">
      <c r="A2365">
        <v>91215</v>
      </c>
      <c r="B2365">
        <v>20191231</v>
      </c>
      <c r="C2365">
        <v>11</v>
      </c>
      <c r="D2365">
        <v>1</v>
      </c>
      <c r="E2365" t="s">
        <v>15907</v>
      </c>
      <c r="F2365" t="s">
        <v>15908</v>
      </c>
      <c r="G2365" t="s">
        <v>15909</v>
      </c>
      <c r="H2365">
        <v>33.53</v>
      </c>
      <c r="I2365">
        <v>221299</v>
      </c>
      <c r="J2365">
        <v>74235</v>
      </c>
      <c r="K2365">
        <f t="shared" si="108"/>
        <v>7420155.4700000007</v>
      </c>
      <c r="L2365">
        <f t="shared" si="109"/>
        <v>2489099.5500000003</v>
      </c>
      <c r="M2365">
        <f t="shared" si="110"/>
        <v>2.9810601468310098</v>
      </c>
    </row>
    <row r="2366" spans="1:13" x14ac:dyDescent="0.3">
      <c r="A2366">
        <v>20750</v>
      </c>
      <c r="B2366">
        <v>20191231</v>
      </c>
      <c r="C2366">
        <v>11</v>
      </c>
      <c r="D2366">
        <v>1</v>
      </c>
      <c r="E2366" t="s">
        <v>9547</v>
      </c>
      <c r="F2366" t="s">
        <v>9548</v>
      </c>
      <c r="G2366">
        <v>13078810</v>
      </c>
      <c r="H2366">
        <v>51.56</v>
      </c>
      <c r="I2366">
        <v>54124</v>
      </c>
      <c r="J2366">
        <v>48145</v>
      </c>
      <c r="K2366">
        <f t="shared" si="108"/>
        <v>2790633.44</v>
      </c>
      <c r="L2366">
        <f t="shared" si="109"/>
        <v>2482356.2000000002</v>
      </c>
      <c r="M2366">
        <f t="shared" si="110"/>
        <v>1.1241873507113926</v>
      </c>
    </row>
    <row r="2367" spans="1:13" x14ac:dyDescent="0.3">
      <c r="A2367">
        <v>86876</v>
      </c>
      <c r="B2367">
        <v>20191231</v>
      </c>
      <c r="C2367">
        <v>11</v>
      </c>
      <c r="D2367">
        <v>1</v>
      </c>
      <c r="E2367" t="s">
        <v>13594</v>
      </c>
      <c r="F2367" t="s">
        <v>13595</v>
      </c>
      <c r="G2367" t="s">
        <v>13596</v>
      </c>
      <c r="H2367">
        <v>59.39</v>
      </c>
      <c r="I2367">
        <v>137198</v>
      </c>
      <c r="J2367">
        <v>41796</v>
      </c>
      <c r="K2367">
        <f t="shared" si="108"/>
        <v>8148189.2199999997</v>
      </c>
      <c r="L2367">
        <f t="shared" si="109"/>
        <v>2482264.44</v>
      </c>
      <c r="M2367">
        <f t="shared" si="110"/>
        <v>3.2825629246817876</v>
      </c>
    </row>
    <row r="2368" spans="1:13" x14ac:dyDescent="0.3">
      <c r="A2368">
        <v>76582</v>
      </c>
      <c r="B2368">
        <v>20191231</v>
      </c>
      <c r="C2368">
        <v>11</v>
      </c>
      <c r="D2368">
        <v>3</v>
      </c>
      <c r="E2368" t="s">
        <v>11166</v>
      </c>
      <c r="F2368" t="s">
        <v>11167</v>
      </c>
      <c r="G2368">
        <v>25827810</v>
      </c>
      <c r="H2368">
        <v>75.72</v>
      </c>
      <c r="I2368">
        <v>33211</v>
      </c>
      <c r="J2368">
        <v>32779</v>
      </c>
      <c r="K2368">
        <f t="shared" si="108"/>
        <v>2514736.92</v>
      </c>
      <c r="L2368">
        <f t="shared" si="109"/>
        <v>2482025.88</v>
      </c>
      <c r="M2368">
        <f t="shared" si="110"/>
        <v>1.0131791695902865</v>
      </c>
    </row>
    <row r="2369" spans="1:13" x14ac:dyDescent="0.3">
      <c r="A2369">
        <v>92040</v>
      </c>
      <c r="B2369">
        <v>20191231</v>
      </c>
      <c r="C2369">
        <v>11</v>
      </c>
      <c r="D2369">
        <v>3</v>
      </c>
      <c r="E2369" t="s">
        <v>16659</v>
      </c>
      <c r="F2369" t="s">
        <v>16660</v>
      </c>
      <c r="G2369" t="s">
        <v>16661</v>
      </c>
      <c r="H2369">
        <v>9.74</v>
      </c>
      <c r="I2369">
        <v>765692</v>
      </c>
      <c r="J2369">
        <v>254810</v>
      </c>
      <c r="K2369">
        <f t="shared" si="108"/>
        <v>7457840.0800000001</v>
      </c>
      <c r="L2369">
        <f t="shared" si="109"/>
        <v>2481849.4</v>
      </c>
      <c r="M2369">
        <f t="shared" si="110"/>
        <v>3.0049527098622502</v>
      </c>
    </row>
    <row r="2370" spans="1:13" hidden="1" x14ac:dyDescent="0.3">
      <c r="A2370">
        <v>16785</v>
      </c>
      <c r="B2370">
        <v>20191231</v>
      </c>
      <c r="C2370">
        <v>73</v>
      </c>
      <c r="D2370">
        <v>3</v>
      </c>
      <c r="E2370" t="s">
        <v>5700</v>
      </c>
      <c r="F2370" t="s">
        <v>3305</v>
      </c>
      <c r="G2370" t="s">
        <v>5701</v>
      </c>
      <c r="H2370">
        <v>53.405000000000001</v>
      </c>
      <c r="I2370">
        <v>1595</v>
      </c>
      <c r="J2370">
        <v>1350</v>
      </c>
      <c r="K2370">
        <f t="shared" ref="K2370:K2433" si="111">H2370*I2370</f>
        <v>85180.975000000006</v>
      </c>
      <c r="L2370">
        <f t="shared" ref="L2370:L2433" si="112">H2370*J2370</f>
        <v>72096.75</v>
      </c>
      <c r="M2370">
        <f t="shared" ref="M2370:M2433" si="113">I2370/J2370</f>
        <v>1.1814814814814816</v>
      </c>
    </row>
    <row r="2371" spans="1:13" hidden="1" x14ac:dyDescent="0.3">
      <c r="A2371">
        <v>16786</v>
      </c>
      <c r="B2371">
        <v>20191231</v>
      </c>
      <c r="C2371">
        <v>31</v>
      </c>
      <c r="D2371">
        <v>3</v>
      </c>
      <c r="E2371" t="s">
        <v>5702</v>
      </c>
      <c r="F2371" t="s">
        <v>5703</v>
      </c>
      <c r="G2371">
        <v>34552310</v>
      </c>
      <c r="H2371">
        <v>1.0399</v>
      </c>
      <c r="I2371">
        <v>5591</v>
      </c>
      <c r="J2371">
        <v>5160</v>
      </c>
      <c r="K2371">
        <f t="shared" si="111"/>
        <v>5814.0808999999999</v>
      </c>
      <c r="L2371">
        <f t="shared" si="112"/>
        <v>5365.884</v>
      </c>
      <c r="M2371">
        <f t="shared" si="113"/>
        <v>1.0835271317829458</v>
      </c>
    </row>
    <row r="2372" spans="1:13" hidden="1" x14ac:dyDescent="0.3">
      <c r="A2372">
        <v>16787</v>
      </c>
      <c r="B2372">
        <v>20191231</v>
      </c>
      <c r="C2372">
        <v>31</v>
      </c>
      <c r="D2372">
        <v>3</v>
      </c>
      <c r="E2372" t="s">
        <v>5704</v>
      </c>
      <c r="F2372" t="s">
        <v>5705</v>
      </c>
      <c r="G2372" t="s">
        <v>5706</v>
      </c>
      <c r="H2372">
        <v>3.63</v>
      </c>
      <c r="I2372">
        <v>4047</v>
      </c>
      <c r="J2372">
        <v>889</v>
      </c>
      <c r="K2372">
        <f t="shared" si="111"/>
        <v>14690.609999999999</v>
      </c>
      <c r="L2372">
        <f t="shared" si="112"/>
        <v>3227.0699999999997</v>
      </c>
      <c r="M2372">
        <f t="shared" si="113"/>
        <v>4.5523059617547803</v>
      </c>
    </row>
    <row r="2373" spans="1:13" x14ac:dyDescent="0.3">
      <c r="A2373">
        <v>81220</v>
      </c>
      <c r="B2373">
        <v>20191231</v>
      </c>
      <c r="C2373">
        <v>11</v>
      </c>
      <c r="D2373">
        <v>3</v>
      </c>
      <c r="E2373" t="s">
        <v>12311</v>
      </c>
      <c r="F2373" t="s">
        <v>12312</v>
      </c>
      <c r="G2373" t="s">
        <v>12313</v>
      </c>
      <c r="H2373">
        <v>70.290000000000006</v>
      </c>
      <c r="I2373">
        <v>54630</v>
      </c>
      <c r="J2373">
        <v>35256</v>
      </c>
      <c r="K2373">
        <f t="shared" si="111"/>
        <v>3839942.7</v>
      </c>
      <c r="L2373">
        <f t="shared" si="112"/>
        <v>2478144.2400000002</v>
      </c>
      <c r="M2373">
        <f t="shared" si="113"/>
        <v>1.5495234853641933</v>
      </c>
    </row>
    <row r="2374" spans="1:13" x14ac:dyDescent="0.3">
      <c r="A2374">
        <v>92597</v>
      </c>
      <c r="B2374">
        <v>20191231</v>
      </c>
      <c r="C2374">
        <v>11</v>
      </c>
      <c r="D2374">
        <v>1</v>
      </c>
      <c r="E2374" t="s">
        <v>17080</v>
      </c>
      <c r="F2374" t="s">
        <v>17081</v>
      </c>
      <c r="G2374">
        <v>43157110</v>
      </c>
      <c r="H2374">
        <v>33.31</v>
      </c>
      <c r="I2374">
        <v>137500</v>
      </c>
      <c r="J2374">
        <v>74109</v>
      </c>
      <c r="K2374">
        <f t="shared" si="111"/>
        <v>4580125</v>
      </c>
      <c r="L2374">
        <f t="shared" si="112"/>
        <v>2468570.79</v>
      </c>
      <c r="M2374">
        <f t="shared" si="113"/>
        <v>1.8553751905976332</v>
      </c>
    </row>
    <row r="2375" spans="1:13" x14ac:dyDescent="0.3">
      <c r="A2375">
        <v>14436</v>
      </c>
      <c r="B2375">
        <v>20191231</v>
      </c>
      <c r="C2375">
        <v>11</v>
      </c>
      <c r="D2375">
        <v>3</v>
      </c>
      <c r="E2375" t="s">
        <v>2647</v>
      </c>
      <c r="F2375" t="s">
        <v>2648</v>
      </c>
      <c r="G2375" t="s">
        <v>2649</v>
      </c>
      <c r="H2375">
        <v>42.71</v>
      </c>
      <c r="I2375">
        <v>107222</v>
      </c>
      <c r="J2375">
        <v>57771</v>
      </c>
      <c r="K2375">
        <f t="shared" si="111"/>
        <v>4579451.62</v>
      </c>
      <c r="L2375">
        <f t="shared" si="112"/>
        <v>2467399.41</v>
      </c>
      <c r="M2375">
        <f t="shared" si="113"/>
        <v>1.8559831057104776</v>
      </c>
    </row>
    <row r="2376" spans="1:13" hidden="1" x14ac:dyDescent="0.3">
      <c r="A2376">
        <v>16794</v>
      </c>
      <c r="B2376">
        <v>20191231</v>
      </c>
      <c r="C2376">
        <v>12</v>
      </c>
      <c r="D2376">
        <v>3</v>
      </c>
      <c r="E2376" t="s">
        <v>5716</v>
      </c>
      <c r="F2376" t="s">
        <v>5717</v>
      </c>
      <c r="G2376" t="s">
        <v>5718</v>
      </c>
      <c r="H2376">
        <v>9.1199999999999992</v>
      </c>
      <c r="I2376">
        <v>44360</v>
      </c>
      <c r="J2376">
        <v>85563</v>
      </c>
      <c r="K2376">
        <f t="shared" si="111"/>
        <v>404563.19999999995</v>
      </c>
      <c r="L2376">
        <f t="shared" si="112"/>
        <v>780334.55999999994</v>
      </c>
      <c r="M2376">
        <f t="shared" si="113"/>
        <v>0.51844839475006721</v>
      </c>
    </row>
    <row r="2377" spans="1:13" x14ac:dyDescent="0.3">
      <c r="A2377">
        <v>54114</v>
      </c>
      <c r="B2377">
        <v>20191231</v>
      </c>
      <c r="C2377">
        <v>11</v>
      </c>
      <c r="D2377">
        <v>3</v>
      </c>
      <c r="E2377" t="s">
        <v>10294</v>
      </c>
      <c r="F2377" t="s">
        <v>10295</v>
      </c>
      <c r="G2377">
        <v>60054410</v>
      </c>
      <c r="H2377">
        <v>41.65</v>
      </c>
      <c r="I2377">
        <v>161905</v>
      </c>
      <c r="J2377">
        <v>59058</v>
      </c>
      <c r="K2377">
        <f t="shared" si="111"/>
        <v>6743343.25</v>
      </c>
      <c r="L2377">
        <f t="shared" si="112"/>
        <v>2459765.6999999997</v>
      </c>
      <c r="M2377">
        <f t="shared" si="113"/>
        <v>2.7414575502048835</v>
      </c>
    </row>
    <row r="2378" spans="1:13" hidden="1" x14ac:dyDescent="0.3">
      <c r="A2378">
        <v>16796</v>
      </c>
      <c r="B2378">
        <v>20191231</v>
      </c>
      <c r="C2378">
        <v>73</v>
      </c>
      <c r="D2378">
        <v>3</v>
      </c>
      <c r="E2378" t="s">
        <v>5722</v>
      </c>
      <c r="F2378" t="s">
        <v>1559</v>
      </c>
      <c r="G2378" t="s">
        <v>5723</v>
      </c>
      <c r="H2378">
        <v>52.259799999999998</v>
      </c>
      <c r="I2378">
        <v>415</v>
      </c>
      <c r="J2378">
        <v>600</v>
      </c>
      <c r="K2378">
        <f t="shared" si="111"/>
        <v>21687.816999999999</v>
      </c>
      <c r="L2378">
        <f t="shared" si="112"/>
        <v>31355.879999999997</v>
      </c>
      <c r="M2378">
        <f t="shared" si="113"/>
        <v>0.69166666666666665</v>
      </c>
    </row>
    <row r="2379" spans="1:13" hidden="1" x14ac:dyDescent="0.3">
      <c r="A2379">
        <v>16797</v>
      </c>
      <c r="B2379">
        <v>20191231</v>
      </c>
      <c r="C2379">
        <v>73</v>
      </c>
      <c r="D2379">
        <v>3</v>
      </c>
      <c r="E2379" t="s">
        <v>5724</v>
      </c>
      <c r="F2379" t="s">
        <v>1559</v>
      </c>
      <c r="G2379" t="s">
        <v>5725</v>
      </c>
      <c r="H2379">
        <v>-24.05</v>
      </c>
      <c r="I2379">
        <v>250</v>
      </c>
      <c r="J2379">
        <v>200</v>
      </c>
      <c r="K2379">
        <f t="shared" si="111"/>
        <v>-6012.5</v>
      </c>
      <c r="L2379">
        <f t="shared" si="112"/>
        <v>-4810</v>
      </c>
      <c r="M2379">
        <f t="shared" si="113"/>
        <v>1.25</v>
      </c>
    </row>
    <row r="2380" spans="1:13" hidden="1" x14ac:dyDescent="0.3">
      <c r="A2380">
        <v>16798</v>
      </c>
      <c r="B2380">
        <v>20191231</v>
      </c>
      <c r="C2380">
        <v>73</v>
      </c>
      <c r="D2380">
        <v>3</v>
      </c>
      <c r="E2380" t="s">
        <v>5726</v>
      </c>
      <c r="F2380" t="s">
        <v>1559</v>
      </c>
      <c r="G2380" t="s">
        <v>5727</v>
      </c>
      <c r="H2380">
        <v>52.594900000000003</v>
      </c>
      <c r="I2380">
        <v>358</v>
      </c>
      <c r="J2380">
        <v>200</v>
      </c>
      <c r="K2380">
        <f t="shared" si="111"/>
        <v>18828.974200000001</v>
      </c>
      <c r="L2380">
        <f t="shared" si="112"/>
        <v>10518.980000000001</v>
      </c>
      <c r="M2380">
        <f t="shared" si="113"/>
        <v>1.79</v>
      </c>
    </row>
    <row r="2381" spans="1:13" hidden="1" x14ac:dyDescent="0.3">
      <c r="A2381">
        <v>16799</v>
      </c>
      <c r="B2381">
        <v>20191231</v>
      </c>
      <c r="C2381">
        <v>73</v>
      </c>
      <c r="D2381">
        <v>3</v>
      </c>
      <c r="E2381" t="s">
        <v>5728</v>
      </c>
      <c r="F2381" t="s">
        <v>1559</v>
      </c>
      <c r="G2381" t="s">
        <v>5729</v>
      </c>
      <c r="H2381">
        <v>24.95</v>
      </c>
      <c r="I2381">
        <v>560</v>
      </c>
      <c r="J2381">
        <v>800</v>
      </c>
      <c r="K2381">
        <f t="shared" si="111"/>
        <v>13972</v>
      </c>
      <c r="L2381">
        <f t="shared" si="112"/>
        <v>19960</v>
      </c>
      <c r="M2381">
        <f t="shared" si="113"/>
        <v>0.7</v>
      </c>
    </row>
    <row r="2382" spans="1:13" hidden="1" x14ac:dyDescent="0.3">
      <c r="A2382">
        <v>16800</v>
      </c>
      <c r="B2382">
        <v>20191231</v>
      </c>
      <c r="C2382">
        <v>73</v>
      </c>
      <c r="D2382">
        <v>3</v>
      </c>
      <c r="E2382" t="s">
        <v>5730</v>
      </c>
      <c r="F2382" t="s">
        <v>1559</v>
      </c>
      <c r="G2382" t="s">
        <v>5731</v>
      </c>
      <c r="H2382">
        <v>23.44</v>
      </c>
      <c r="I2382">
        <v>960</v>
      </c>
      <c r="J2382">
        <v>650</v>
      </c>
      <c r="K2382">
        <f t="shared" si="111"/>
        <v>22502.400000000001</v>
      </c>
      <c r="L2382">
        <f t="shared" si="112"/>
        <v>15236</v>
      </c>
      <c r="M2382">
        <f t="shared" si="113"/>
        <v>1.476923076923077</v>
      </c>
    </row>
    <row r="2383" spans="1:13" hidden="1" x14ac:dyDescent="0.3">
      <c r="A2383">
        <v>16801</v>
      </c>
      <c r="B2383">
        <v>20191231</v>
      </c>
      <c r="C2383">
        <v>73</v>
      </c>
      <c r="D2383">
        <v>3</v>
      </c>
      <c r="E2383" t="s">
        <v>5732</v>
      </c>
      <c r="F2383" t="s">
        <v>1559</v>
      </c>
      <c r="G2383" t="s">
        <v>5733</v>
      </c>
      <c r="H2383">
        <v>22.1553</v>
      </c>
      <c r="I2383">
        <v>345</v>
      </c>
      <c r="J2383">
        <v>350</v>
      </c>
      <c r="K2383">
        <f t="shared" si="111"/>
        <v>7643.5785000000005</v>
      </c>
      <c r="L2383">
        <f t="shared" si="112"/>
        <v>7754.3550000000005</v>
      </c>
      <c r="M2383">
        <f t="shared" si="113"/>
        <v>0.98571428571428577</v>
      </c>
    </row>
    <row r="2384" spans="1:13" x14ac:dyDescent="0.3">
      <c r="A2384">
        <v>80432</v>
      </c>
      <c r="B2384">
        <v>20191231</v>
      </c>
      <c r="C2384">
        <v>11</v>
      </c>
      <c r="D2384">
        <v>1</v>
      </c>
      <c r="E2384" t="s">
        <v>12147</v>
      </c>
      <c r="F2384" t="s">
        <v>12148</v>
      </c>
      <c r="G2384" s="1">
        <v>25530000000000</v>
      </c>
      <c r="H2384">
        <v>14.7</v>
      </c>
      <c r="I2384">
        <v>1117724</v>
      </c>
      <c r="J2384">
        <v>166984</v>
      </c>
      <c r="K2384">
        <f t="shared" si="111"/>
        <v>16430542.799999999</v>
      </c>
      <c r="L2384">
        <f t="shared" si="112"/>
        <v>2454664.7999999998</v>
      </c>
      <c r="M2384">
        <f t="shared" si="113"/>
        <v>6.6935993867675947</v>
      </c>
    </row>
    <row r="2385" spans="1:13" x14ac:dyDescent="0.3">
      <c r="A2385">
        <v>88174</v>
      </c>
      <c r="B2385">
        <v>20191231</v>
      </c>
      <c r="C2385">
        <v>11</v>
      </c>
      <c r="D2385">
        <v>3</v>
      </c>
      <c r="E2385" t="s">
        <v>13897</v>
      </c>
      <c r="F2385" t="s">
        <v>13898</v>
      </c>
      <c r="G2385">
        <v>53814610</v>
      </c>
      <c r="H2385">
        <v>37</v>
      </c>
      <c r="I2385">
        <v>115388</v>
      </c>
      <c r="J2385">
        <v>66198</v>
      </c>
      <c r="K2385">
        <f t="shared" si="111"/>
        <v>4269356</v>
      </c>
      <c r="L2385">
        <f t="shared" si="112"/>
        <v>2449326</v>
      </c>
      <c r="M2385">
        <f t="shared" si="113"/>
        <v>1.7430738088764011</v>
      </c>
    </row>
    <row r="2386" spans="1:13" hidden="1" x14ac:dyDescent="0.3">
      <c r="A2386">
        <v>16807</v>
      </c>
      <c r="B2386">
        <v>20191231</v>
      </c>
      <c r="C2386">
        <v>73</v>
      </c>
      <c r="D2386">
        <v>3</v>
      </c>
      <c r="E2386" t="s">
        <v>5740</v>
      </c>
      <c r="F2386" t="s">
        <v>3179</v>
      </c>
      <c r="G2386" t="s">
        <v>5741</v>
      </c>
      <c r="H2386">
        <v>33.08</v>
      </c>
      <c r="I2386">
        <v>1949</v>
      </c>
      <c r="J2386">
        <v>4950</v>
      </c>
      <c r="K2386">
        <f t="shared" si="111"/>
        <v>64472.92</v>
      </c>
      <c r="L2386">
        <f t="shared" si="112"/>
        <v>163746</v>
      </c>
      <c r="M2386">
        <f t="shared" si="113"/>
        <v>0.39373737373737372</v>
      </c>
    </row>
    <row r="2387" spans="1:13" x14ac:dyDescent="0.3">
      <c r="A2387">
        <v>13837</v>
      </c>
      <c r="B2387">
        <v>20191231</v>
      </c>
      <c r="C2387">
        <v>11</v>
      </c>
      <c r="D2387">
        <v>1</v>
      </c>
      <c r="E2387" t="s">
        <v>1895</v>
      </c>
      <c r="F2387" t="s">
        <v>1896</v>
      </c>
      <c r="G2387" t="s">
        <v>1897</v>
      </c>
      <c r="H2387">
        <v>34.04</v>
      </c>
      <c r="I2387">
        <v>87093</v>
      </c>
      <c r="J2387">
        <v>71926</v>
      </c>
      <c r="K2387">
        <f t="shared" si="111"/>
        <v>2964645.7199999997</v>
      </c>
      <c r="L2387">
        <f t="shared" si="112"/>
        <v>2448361.04</v>
      </c>
      <c r="M2387">
        <f t="shared" si="113"/>
        <v>1.2108695047687901</v>
      </c>
    </row>
    <row r="2388" spans="1:13" hidden="1" x14ac:dyDescent="0.3">
      <c r="A2388">
        <v>16809</v>
      </c>
      <c r="B2388">
        <v>20191231</v>
      </c>
      <c r="C2388">
        <v>48</v>
      </c>
      <c r="D2388">
        <v>1</v>
      </c>
      <c r="E2388" t="s">
        <v>5744</v>
      </c>
      <c r="F2388" t="s">
        <v>5745</v>
      </c>
      <c r="G2388" t="s">
        <v>5746</v>
      </c>
      <c r="H2388">
        <v>39.89</v>
      </c>
      <c r="I2388">
        <v>170522</v>
      </c>
      <c r="J2388">
        <v>134127</v>
      </c>
      <c r="K2388">
        <f t="shared" si="111"/>
        <v>6802122.5800000001</v>
      </c>
      <c r="L2388">
        <f t="shared" si="112"/>
        <v>5350326.03</v>
      </c>
      <c r="M2388">
        <f t="shared" si="113"/>
        <v>1.2713473051659994</v>
      </c>
    </row>
    <row r="2389" spans="1:13" hidden="1" x14ac:dyDescent="0.3">
      <c r="A2389">
        <v>16813</v>
      </c>
      <c r="B2389">
        <v>20191231</v>
      </c>
      <c r="C2389">
        <v>18</v>
      </c>
      <c r="D2389">
        <v>1</v>
      </c>
      <c r="E2389" t="s">
        <v>5747</v>
      </c>
      <c r="F2389" t="s">
        <v>5748</v>
      </c>
      <c r="G2389" t="s">
        <v>5749</v>
      </c>
      <c r="H2389">
        <v>20.27</v>
      </c>
      <c r="I2389">
        <v>73405</v>
      </c>
      <c r="J2389">
        <v>72986</v>
      </c>
      <c r="K2389">
        <f t="shared" si="111"/>
        <v>1487919.3499999999</v>
      </c>
      <c r="L2389">
        <f t="shared" si="112"/>
        <v>1479426.22</v>
      </c>
      <c r="M2389">
        <f t="shared" si="113"/>
        <v>1.0057408270079193</v>
      </c>
    </row>
    <row r="2390" spans="1:13" x14ac:dyDescent="0.3">
      <c r="A2390">
        <v>93352</v>
      </c>
      <c r="B2390">
        <v>20191231</v>
      </c>
      <c r="C2390">
        <v>11</v>
      </c>
      <c r="D2390">
        <v>3</v>
      </c>
      <c r="E2390" t="s">
        <v>17788</v>
      </c>
      <c r="F2390" t="s">
        <v>17789</v>
      </c>
      <c r="G2390" t="s">
        <v>17790</v>
      </c>
      <c r="H2390">
        <v>18.454999999999998</v>
      </c>
      <c r="I2390">
        <v>154151</v>
      </c>
      <c r="J2390">
        <v>132658</v>
      </c>
      <c r="K2390">
        <f t="shared" si="111"/>
        <v>2844856.7049999996</v>
      </c>
      <c r="L2390">
        <f t="shared" si="112"/>
        <v>2448203.3899999997</v>
      </c>
      <c r="M2390">
        <f t="shared" si="113"/>
        <v>1.1620181217868504</v>
      </c>
    </row>
    <row r="2391" spans="1:13" x14ac:dyDescent="0.3">
      <c r="A2391">
        <v>13318</v>
      </c>
      <c r="B2391">
        <v>20191231</v>
      </c>
      <c r="C2391">
        <v>11</v>
      </c>
      <c r="D2391">
        <v>1</v>
      </c>
      <c r="E2391" t="s">
        <v>1336</v>
      </c>
      <c r="F2391" t="s">
        <v>1337</v>
      </c>
      <c r="G2391">
        <v>98581710</v>
      </c>
      <c r="H2391">
        <v>34.83</v>
      </c>
      <c r="I2391">
        <v>158969</v>
      </c>
      <c r="J2391">
        <v>70202</v>
      </c>
      <c r="K2391">
        <f t="shared" si="111"/>
        <v>5536890.2699999996</v>
      </c>
      <c r="L2391">
        <f t="shared" si="112"/>
        <v>2445135.6599999997</v>
      </c>
      <c r="M2391">
        <f t="shared" si="113"/>
        <v>2.2644511552377424</v>
      </c>
    </row>
    <row r="2392" spans="1:13" x14ac:dyDescent="0.3">
      <c r="A2392">
        <v>16434</v>
      </c>
      <c r="B2392">
        <v>20191231</v>
      </c>
      <c r="C2392">
        <v>11</v>
      </c>
      <c r="D2392">
        <v>1</v>
      </c>
      <c r="E2392" t="s">
        <v>5181</v>
      </c>
      <c r="F2392" t="s">
        <v>5182</v>
      </c>
      <c r="G2392">
        <v>509810</v>
      </c>
      <c r="H2392">
        <v>32.5</v>
      </c>
      <c r="I2392">
        <v>54908</v>
      </c>
      <c r="J2392">
        <v>75165</v>
      </c>
      <c r="K2392">
        <f t="shared" si="111"/>
        <v>1784510</v>
      </c>
      <c r="L2392">
        <f t="shared" si="112"/>
        <v>2442862.5</v>
      </c>
      <c r="M2392">
        <f t="shared" si="113"/>
        <v>0.73049956761790724</v>
      </c>
    </row>
    <row r="2393" spans="1:13" x14ac:dyDescent="0.3">
      <c r="A2393">
        <v>89323</v>
      </c>
      <c r="B2393">
        <v>20191231</v>
      </c>
      <c r="C2393">
        <v>11</v>
      </c>
      <c r="D2393">
        <v>3</v>
      </c>
      <c r="E2393" t="s">
        <v>14447</v>
      </c>
      <c r="F2393" t="s">
        <v>14448</v>
      </c>
      <c r="G2393" t="s">
        <v>14449</v>
      </c>
      <c r="H2393">
        <v>30.88</v>
      </c>
      <c r="I2393">
        <v>100740</v>
      </c>
      <c r="J2393">
        <v>78982</v>
      </c>
      <c r="K2393">
        <f t="shared" si="111"/>
        <v>3110851.1999999997</v>
      </c>
      <c r="L2393">
        <f t="shared" si="112"/>
        <v>2438964.16</v>
      </c>
      <c r="M2393">
        <f t="shared" si="113"/>
        <v>1.275480489225393</v>
      </c>
    </row>
    <row r="2394" spans="1:13" x14ac:dyDescent="0.3">
      <c r="A2394">
        <v>88319</v>
      </c>
      <c r="B2394">
        <v>20191231</v>
      </c>
      <c r="C2394">
        <v>11</v>
      </c>
      <c r="D2394">
        <v>3</v>
      </c>
      <c r="E2394" t="s">
        <v>13981</v>
      </c>
      <c r="F2394" t="s">
        <v>13982</v>
      </c>
      <c r="G2394" t="s">
        <v>13983</v>
      </c>
      <c r="H2394">
        <v>86.59</v>
      </c>
      <c r="I2394">
        <v>61431</v>
      </c>
      <c r="J2394">
        <v>27965</v>
      </c>
      <c r="K2394">
        <f t="shared" si="111"/>
        <v>5319310.29</v>
      </c>
      <c r="L2394">
        <f t="shared" si="112"/>
        <v>2421489.35</v>
      </c>
      <c r="M2394">
        <f t="shared" si="113"/>
        <v>2.1967101734310748</v>
      </c>
    </row>
    <row r="2395" spans="1:13" x14ac:dyDescent="0.3">
      <c r="A2395">
        <v>92432</v>
      </c>
      <c r="B2395">
        <v>20191231</v>
      </c>
      <c r="C2395">
        <v>11</v>
      </c>
      <c r="D2395">
        <v>3</v>
      </c>
      <c r="E2395" t="s">
        <v>16939</v>
      </c>
      <c r="F2395" t="s">
        <v>16940</v>
      </c>
      <c r="G2395" t="s">
        <v>16941</v>
      </c>
      <c r="H2395">
        <v>45.37</v>
      </c>
      <c r="I2395">
        <v>55073</v>
      </c>
      <c r="J2395">
        <v>53353</v>
      </c>
      <c r="K2395">
        <f t="shared" si="111"/>
        <v>2498662.0099999998</v>
      </c>
      <c r="L2395">
        <f t="shared" si="112"/>
        <v>2420625.61</v>
      </c>
      <c r="M2395">
        <f t="shared" si="113"/>
        <v>1.0322381121961277</v>
      </c>
    </row>
    <row r="2396" spans="1:13" hidden="1" x14ac:dyDescent="0.3">
      <c r="A2396">
        <v>16822</v>
      </c>
      <c r="B2396">
        <v>20191231</v>
      </c>
      <c r="C2396">
        <v>73</v>
      </c>
      <c r="D2396">
        <v>3</v>
      </c>
      <c r="E2396" t="s">
        <v>5767</v>
      </c>
      <c r="F2396" t="s">
        <v>1014</v>
      </c>
      <c r="G2396" t="s">
        <v>5768</v>
      </c>
      <c r="H2396">
        <v>51.242800000000003</v>
      </c>
      <c r="I2396">
        <v>923</v>
      </c>
      <c r="J2396">
        <v>600</v>
      </c>
      <c r="K2396">
        <f t="shared" si="111"/>
        <v>47297.104400000004</v>
      </c>
      <c r="L2396">
        <f t="shared" si="112"/>
        <v>30745.68</v>
      </c>
      <c r="M2396">
        <f t="shared" si="113"/>
        <v>1.5383333333333333</v>
      </c>
    </row>
    <row r="2397" spans="1:13" hidden="1" x14ac:dyDescent="0.3">
      <c r="A2397">
        <v>16823</v>
      </c>
      <c r="B2397">
        <v>20191231</v>
      </c>
      <c r="C2397">
        <v>73</v>
      </c>
      <c r="D2397">
        <v>3</v>
      </c>
      <c r="E2397" t="s">
        <v>5769</v>
      </c>
      <c r="F2397" t="s">
        <v>599</v>
      </c>
      <c r="G2397" t="s">
        <v>5770</v>
      </c>
      <c r="H2397">
        <v>43.56</v>
      </c>
      <c r="I2397">
        <v>59</v>
      </c>
      <c r="J2397">
        <v>60</v>
      </c>
      <c r="K2397">
        <f t="shared" si="111"/>
        <v>2570.04</v>
      </c>
      <c r="L2397">
        <f t="shared" si="112"/>
        <v>2613.6000000000004</v>
      </c>
      <c r="M2397">
        <f t="shared" si="113"/>
        <v>0.98333333333333328</v>
      </c>
    </row>
    <row r="2398" spans="1:13" x14ac:dyDescent="0.3">
      <c r="A2398">
        <v>91402</v>
      </c>
      <c r="B2398">
        <v>20191231</v>
      </c>
      <c r="C2398">
        <v>11</v>
      </c>
      <c r="D2398">
        <v>3</v>
      </c>
      <c r="E2398" t="s">
        <v>16093</v>
      </c>
      <c r="F2398" t="s">
        <v>16094</v>
      </c>
      <c r="G2398" t="s">
        <v>16095</v>
      </c>
      <c r="H2398">
        <v>67.489999999999995</v>
      </c>
      <c r="I2398">
        <v>94536</v>
      </c>
      <c r="J2398">
        <v>35799</v>
      </c>
      <c r="K2398">
        <f t="shared" si="111"/>
        <v>6380234.6399999997</v>
      </c>
      <c r="L2398">
        <f t="shared" si="112"/>
        <v>2416074.5099999998</v>
      </c>
      <c r="M2398">
        <f t="shared" si="113"/>
        <v>2.6407441548646609</v>
      </c>
    </row>
    <row r="2399" spans="1:13" hidden="1" x14ac:dyDescent="0.3">
      <c r="A2399">
        <v>16826</v>
      </c>
      <c r="B2399">
        <v>20191231</v>
      </c>
      <c r="C2399">
        <v>12</v>
      </c>
      <c r="D2399">
        <v>3</v>
      </c>
      <c r="E2399" t="s">
        <v>5773</v>
      </c>
      <c r="F2399" t="s">
        <v>5774</v>
      </c>
      <c r="G2399" t="s">
        <v>5775</v>
      </c>
      <c r="H2399">
        <v>3.1000999999999999</v>
      </c>
      <c r="I2399">
        <v>3341</v>
      </c>
      <c r="J2399">
        <v>10809</v>
      </c>
      <c r="K2399">
        <f t="shared" si="111"/>
        <v>10357.4341</v>
      </c>
      <c r="L2399">
        <f t="shared" si="112"/>
        <v>33508.980899999995</v>
      </c>
      <c r="M2399">
        <f t="shared" si="113"/>
        <v>0.30909427329077621</v>
      </c>
    </row>
    <row r="2400" spans="1:13" x14ac:dyDescent="0.3">
      <c r="A2400">
        <v>89506</v>
      </c>
      <c r="B2400">
        <v>20191231</v>
      </c>
      <c r="C2400">
        <v>11</v>
      </c>
      <c r="D2400">
        <v>3</v>
      </c>
      <c r="E2400" t="s">
        <v>14579</v>
      </c>
      <c r="F2400" t="s">
        <v>14580</v>
      </c>
      <c r="G2400" t="s">
        <v>14581</v>
      </c>
      <c r="H2400">
        <v>93.12</v>
      </c>
      <c r="I2400">
        <v>58060</v>
      </c>
      <c r="J2400">
        <v>25936</v>
      </c>
      <c r="K2400">
        <f t="shared" si="111"/>
        <v>5406547.2000000002</v>
      </c>
      <c r="L2400">
        <f t="shared" si="112"/>
        <v>2415160.3200000003</v>
      </c>
      <c r="M2400">
        <f t="shared" si="113"/>
        <v>2.2385872917951883</v>
      </c>
    </row>
    <row r="2401" spans="1:13" x14ac:dyDescent="0.3">
      <c r="A2401">
        <v>84052</v>
      </c>
      <c r="B2401">
        <v>20191231</v>
      </c>
      <c r="C2401">
        <v>11</v>
      </c>
      <c r="D2401">
        <v>3</v>
      </c>
      <c r="E2401" t="s">
        <v>12819</v>
      </c>
      <c r="F2401" t="s">
        <v>12820</v>
      </c>
      <c r="G2401" s="1">
        <v>42690000000000</v>
      </c>
      <c r="H2401">
        <v>19.96</v>
      </c>
      <c r="I2401">
        <v>1629923</v>
      </c>
      <c r="J2401">
        <v>120734</v>
      </c>
      <c r="K2401">
        <f t="shared" si="111"/>
        <v>32533263.080000002</v>
      </c>
      <c r="L2401">
        <f t="shared" si="112"/>
        <v>2409850.64</v>
      </c>
      <c r="M2401">
        <f t="shared" si="113"/>
        <v>13.500115957393941</v>
      </c>
    </row>
    <row r="2402" spans="1:13" x14ac:dyDescent="0.3">
      <c r="A2402">
        <v>18097</v>
      </c>
      <c r="B2402">
        <v>20191231</v>
      </c>
      <c r="C2402">
        <v>11</v>
      </c>
      <c r="D2402">
        <v>3</v>
      </c>
      <c r="E2402" t="s">
        <v>7706</v>
      </c>
      <c r="F2402" t="s">
        <v>7707</v>
      </c>
      <c r="G2402" t="s">
        <v>7708</v>
      </c>
      <c r="H2402">
        <v>17.87</v>
      </c>
      <c r="I2402">
        <v>123160</v>
      </c>
      <c r="J2402">
        <v>134619</v>
      </c>
      <c r="K2402">
        <f t="shared" si="111"/>
        <v>2200869.2000000002</v>
      </c>
      <c r="L2402">
        <f t="shared" si="112"/>
        <v>2405641.5300000003</v>
      </c>
      <c r="M2402">
        <f t="shared" si="113"/>
        <v>0.91487828612602973</v>
      </c>
    </row>
    <row r="2403" spans="1:13" x14ac:dyDescent="0.3">
      <c r="A2403">
        <v>13924</v>
      </c>
      <c r="B2403">
        <v>20191231</v>
      </c>
      <c r="C2403">
        <v>11</v>
      </c>
      <c r="D2403">
        <v>3</v>
      </c>
      <c r="E2403" t="s">
        <v>2011</v>
      </c>
      <c r="F2403" t="s">
        <v>2012</v>
      </c>
      <c r="G2403" t="s">
        <v>2013</v>
      </c>
      <c r="H2403">
        <v>24.6</v>
      </c>
      <c r="I2403">
        <v>250115</v>
      </c>
      <c r="J2403">
        <v>97741</v>
      </c>
      <c r="K2403">
        <f t="shared" si="111"/>
        <v>6152829</v>
      </c>
      <c r="L2403">
        <f t="shared" si="112"/>
        <v>2404428.6</v>
      </c>
      <c r="M2403">
        <f t="shared" si="113"/>
        <v>2.5589568349004002</v>
      </c>
    </row>
    <row r="2404" spans="1:13" hidden="1" x14ac:dyDescent="0.3">
      <c r="A2404">
        <v>16831</v>
      </c>
      <c r="B2404">
        <v>20191231</v>
      </c>
      <c r="C2404">
        <v>73</v>
      </c>
      <c r="D2404">
        <v>3</v>
      </c>
      <c r="E2404" t="s">
        <v>5788</v>
      </c>
      <c r="F2404" t="s">
        <v>4574</v>
      </c>
      <c r="G2404" t="s">
        <v>5789</v>
      </c>
      <c r="H2404">
        <v>27.94</v>
      </c>
      <c r="I2404">
        <v>443</v>
      </c>
      <c r="J2404">
        <v>450</v>
      </c>
      <c r="K2404">
        <f t="shared" si="111"/>
        <v>12377.42</v>
      </c>
      <c r="L2404">
        <f t="shared" si="112"/>
        <v>12573</v>
      </c>
      <c r="M2404">
        <f t="shared" si="113"/>
        <v>0.98444444444444446</v>
      </c>
    </row>
    <row r="2405" spans="1:13" hidden="1" x14ac:dyDescent="0.3">
      <c r="A2405">
        <v>16832</v>
      </c>
      <c r="B2405">
        <v>20191231</v>
      </c>
      <c r="C2405">
        <v>73</v>
      </c>
      <c r="D2405">
        <v>3</v>
      </c>
      <c r="E2405" t="s">
        <v>5790</v>
      </c>
      <c r="F2405" t="s">
        <v>399</v>
      </c>
      <c r="G2405" t="s">
        <v>5791</v>
      </c>
      <c r="H2405">
        <v>25.43</v>
      </c>
      <c r="I2405">
        <v>8572</v>
      </c>
      <c r="J2405">
        <v>6450</v>
      </c>
      <c r="K2405">
        <f t="shared" si="111"/>
        <v>217985.96</v>
      </c>
      <c r="L2405">
        <f t="shared" si="112"/>
        <v>164023.5</v>
      </c>
      <c r="M2405">
        <f t="shared" si="113"/>
        <v>1.3289922480620155</v>
      </c>
    </row>
    <row r="2406" spans="1:13" hidden="1" x14ac:dyDescent="0.3">
      <c r="A2406">
        <v>16833</v>
      </c>
      <c r="B2406">
        <v>20191231</v>
      </c>
      <c r="C2406">
        <v>73</v>
      </c>
      <c r="D2406">
        <v>3</v>
      </c>
      <c r="E2406" t="s">
        <v>5792</v>
      </c>
      <c r="F2406" t="s">
        <v>399</v>
      </c>
      <c r="G2406" t="s">
        <v>5793</v>
      </c>
      <c r="H2406">
        <v>26.46</v>
      </c>
      <c r="I2406">
        <v>7488</v>
      </c>
      <c r="J2406">
        <v>3400</v>
      </c>
      <c r="K2406">
        <f t="shared" si="111"/>
        <v>198132.48000000001</v>
      </c>
      <c r="L2406">
        <f t="shared" si="112"/>
        <v>89964</v>
      </c>
      <c r="M2406">
        <f t="shared" si="113"/>
        <v>2.2023529411764704</v>
      </c>
    </row>
    <row r="2407" spans="1:13" x14ac:dyDescent="0.3">
      <c r="A2407">
        <v>76478</v>
      </c>
      <c r="B2407">
        <v>20191231</v>
      </c>
      <c r="C2407">
        <v>11</v>
      </c>
      <c r="D2407">
        <v>1</v>
      </c>
      <c r="E2407" t="s">
        <v>11149</v>
      </c>
      <c r="F2407" t="s">
        <v>11150</v>
      </c>
      <c r="G2407">
        <v>29631510</v>
      </c>
      <c r="H2407">
        <v>92.5</v>
      </c>
      <c r="I2407">
        <v>33950</v>
      </c>
      <c r="J2407">
        <v>25981</v>
      </c>
      <c r="K2407">
        <f t="shared" si="111"/>
        <v>3140375</v>
      </c>
      <c r="L2407">
        <f t="shared" si="112"/>
        <v>2403242.5</v>
      </c>
      <c r="M2407">
        <f t="shared" si="113"/>
        <v>1.3067241445671838</v>
      </c>
    </row>
    <row r="2408" spans="1:13" hidden="1" x14ac:dyDescent="0.3">
      <c r="A2408">
        <v>16836</v>
      </c>
      <c r="B2408">
        <v>20191231</v>
      </c>
      <c r="C2408">
        <v>12</v>
      </c>
      <c r="D2408">
        <v>2</v>
      </c>
      <c r="E2408" t="s">
        <v>5797</v>
      </c>
      <c r="F2408" t="s">
        <v>5798</v>
      </c>
      <c r="G2408" t="s">
        <v>5799</v>
      </c>
      <c r="H2408">
        <v>1.44</v>
      </c>
      <c r="I2408">
        <v>23974</v>
      </c>
      <c r="J2408">
        <v>95232</v>
      </c>
      <c r="K2408">
        <f t="shared" si="111"/>
        <v>34522.559999999998</v>
      </c>
      <c r="L2408">
        <f t="shared" si="112"/>
        <v>137134.07999999999</v>
      </c>
      <c r="M2408">
        <f t="shared" si="113"/>
        <v>0.25174311155913981</v>
      </c>
    </row>
    <row r="2409" spans="1:13" x14ac:dyDescent="0.3">
      <c r="A2409">
        <v>79108</v>
      </c>
      <c r="B2409">
        <v>20191231</v>
      </c>
      <c r="C2409">
        <v>11</v>
      </c>
      <c r="D2409">
        <v>3</v>
      </c>
      <c r="E2409" t="s">
        <v>11788</v>
      </c>
      <c r="F2409" t="s">
        <v>11789</v>
      </c>
      <c r="G2409">
        <v>80105610</v>
      </c>
      <c r="H2409">
        <v>34.24</v>
      </c>
      <c r="I2409">
        <v>71319</v>
      </c>
      <c r="J2409">
        <v>69977</v>
      </c>
      <c r="K2409">
        <f t="shared" si="111"/>
        <v>2441962.56</v>
      </c>
      <c r="L2409">
        <f t="shared" si="112"/>
        <v>2396012.48</v>
      </c>
      <c r="M2409">
        <f t="shared" si="113"/>
        <v>1.019177729825514</v>
      </c>
    </row>
    <row r="2410" spans="1:13" hidden="1" x14ac:dyDescent="0.3">
      <c r="A2410">
        <v>16841</v>
      </c>
      <c r="B2410">
        <v>20191231</v>
      </c>
      <c r="C2410">
        <v>44</v>
      </c>
      <c r="D2410">
        <v>1</v>
      </c>
      <c r="E2410" t="s">
        <v>5803</v>
      </c>
      <c r="F2410" t="s">
        <v>5804</v>
      </c>
      <c r="G2410" t="s">
        <v>5805</v>
      </c>
      <c r="H2410">
        <v>9.34</v>
      </c>
      <c r="I2410">
        <v>26858</v>
      </c>
      <c r="J2410">
        <v>23612</v>
      </c>
      <c r="K2410">
        <f t="shared" si="111"/>
        <v>250853.72</v>
      </c>
      <c r="L2410">
        <f t="shared" si="112"/>
        <v>220536.08</v>
      </c>
      <c r="M2410">
        <f t="shared" si="113"/>
        <v>1.1374724716245976</v>
      </c>
    </row>
    <row r="2411" spans="1:13" hidden="1" x14ac:dyDescent="0.3">
      <c r="A2411">
        <v>16843</v>
      </c>
      <c r="B2411">
        <v>20191231</v>
      </c>
      <c r="C2411">
        <v>73</v>
      </c>
      <c r="D2411">
        <v>4</v>
      </c>
      <c r="E2411" t="s">
        <v>5806</v>
      </c>
      <c r="F2411" t="s">
        <v>5402</v>
      </c>
      <c r="G2411" t="s">
        <v>5807</v>
      </c>
      <c r="H2411">
        <v>25.715</v>
      </c>
      <c r="I2411">
        <v>14178</v>
      </c>
      <c r="J2411">
        <v>5400</v>
      </c>
      <c r="K2411">
        <f t="shared" si="111"/>
        <v>364587.27</v>
      </c>
      <c r="L2411">
        <f t="shared" si="112"/>
        <v>138861</v>
      </c>
      <c r="M2411">
        <f t="shared" si="113"/>
        <v>2.6255555555555556</v>
      </c>
    </row>
    <row r="2412" spans="1:13" hidden="1" x14ac:dyDescent="0.3">
      <c r="A2412">
        <v>16844</v>
      </c>
      <c r="B2412">
        <v>20191231</v>
      </c>
      <c r="C2412">
        <v>12</v>
      </c>
      <c r="D2412">
        <v>2</v>
      </c>
      <c r="E2412" t="s">
        <v>5808</v>
      </c>
      <c r="F2412" t="s">
        <v>5809</v>
      </c>
      <c r="G2412" t="s">
        <v>5810</v>
      </c>
      <c r="H2412">
        <v>1.6488</v>
      </c>
      <c r="I2412">
        <v>3903</v>
      </c>
      <c r="J2412">
        <v>162300</v>
      </c>
      <c r="K2412">
        <f t="shared" si="111"/>
        <v>6435.2664000000004</v>
      </c>
      <c r="L2412">
        <f t="shared" si="112"/>
        <v>267600.24</v>
      </c>
      <c r="M2412">
        <f t="shared" si="113"/>
        <v>2.4048059149722734E-2</v>
      </c>
    </row>
    <row r="2413" spans="1:13" hidden="1" x14ac:dyDescent="0.3">
      <c r="A2413">
        <v>16845</v>
      </c>
      <c r="B2413">
        <v>20191231</v>
      </c>
      <c r="C2413">
        <v>73</v>
      </c>
      <c r="D2413">
        <v>4</v>
      </c>
      <c r="E2413" t="s">
        <v>5811</v>
      </c>
      <c r="F2413" t="s">
        <v>5812</v>
      </c>
      <c r="G2413" t="s">
        <v>5813</v>
      </c>
      <c r="I2413">
        <v>8087</v>
      </c>
      <c r="J2413">
        <v>700</v>
      </c>
      <c r="K2413">
        <f t="shared" si="111"/>
        <v>0</v>
      </c>
      <c r="L2413">
        <f t="shared" si="112"/>
        <v>0</v>
      </c>
      <c r="M2413">
        <f t="shared" si="113"/>
        <v>11.552857142857142</v>
      </c>
    </row>
    <row r="2414" spans="1:13" hidden="1" x14ac:dyDescent="0.3">
      <c r="A2414">
        <v>16848</v>
      </c>
      <c r="B2414">
        <v>20191231</v>
      </c>
      <c r="C2414">
        <v>73</v>
      </c>
      <c r="D2414">
        <v>4</v>
      </c>
      <c r="E2414" t="s">
        <v>5814</v>
      </c>
      <c r="F2414" t="s">
        <v>5815</v>
      </c>
      <c r="G2414" t="s">
        <v>5816</v>
      </c>
      <c r="I2414">
        <v>9994</v>
      </c>
      <c r="J2414">
        <v>650</v>
      </c>
      <c r="K2414">
        <f t="shared" si="111"/>
        <v>0</v>
      </c>
      <c r="L2414">
        <f t="shared" si="112"/>
        <v>0</v>
      </c>
      <c r="M2414">
        <f t="shared" si="113"/>
        <v>15.375384615384615</v>
      </c>
    </row>
    <row r="2415" spans="1:13" hidden="1" x14ac:dyDescent="0.3">
      <c r="A2415">
        <v>16849</v>
      </c>
      <c r="B2415">
        <v>20191231</v>
      </c>
      <c r="C2415">
        <v>12</v>
      </c>
      <c r="D2415">
        <v>2</v>
      </c>
      <c r="E2415" t="s">
        <v>5817</v>
      </c>
      <c r="F2415" t="s">
        <v>5818</v>
      </c>
      <c r="G2415" t="s">
        <v>5819</v>
      </c>
      <c r="H2415">
        <v>8.42</v>
      </c>
      <c r="I2415">
        <v>1682</v>
      </c>
      <c r="J2415">
        <v>10763</v>
      </c>
      <c r="K2415">
        <f t="shared" si="111"/>
        <v>14162.44</v>
      </c>
      <c r="L2415">
        <f t="shared" si="112"/>
        <v>90624.46</v>
      </c>
      <c r="M2415">
        <f t="shared" si="113"/>
        <v>0.1562761311901886</v>
      </c>
    </row>
    <row r="2416" spans="1:13" hidden="1" x14ac:dyDescent="0.3">
      <c r="A2416">
        <v>16850</v>
      </c>
      <c r="B2416">
        <v>20191231</v>
      </c>
      <c r="C2416">
        <v>31</v>
      </c>
      <c r="D2416">
        <v>1</v>
      </c>
      <c r="E2416" t="s">
        <v>5820</v>
      </c>
      <c r="F2416" t="s">
        <v>5821</v>
      </c>
      <c r="G2416">
        <v>59483740</v>
      </c>
      <c r="H2416">
        <v>14.03</v>
      </c>
      <c r="I2416">
        <v>106625</v>
      </c>
      <c r="J2416">
        <v>113838</v>
      </c>
      <c r="K2416">
        <f t="shared" si="111"/>
        <v>1495948.75</v>
      </c>
      <c r="L2416">
        <f t="shared" si="112"/>
        <v>1597147.14</v>
      </c>
      <c r="M2416">
        <f t="shared" si="113"/>
        <v>0.9366380294804898</v>
      </c>
    </row>
    <row r="2417" spans="1:13" x14ac:dyDescent="0.3">
      <c r="A2417">
        <v>18578</v>
      </c>
      <c r="B2417">
        <v>20191231</v>
      </c>
      <c r="C2417">
        <v>11</v>
      </c>
      <c r="D2417">
        <v>1</v>
      </c>
      <c r="E2417" t="s">
        <v>8549</v>
      </c>
      <c r="F2417" t="s">
        <v>8550</v>
      </c>
      <c r="G2417" t="s">
        <v>8551</v>
      </c>
      <c r="H2417">
        <v>41.99</v>
      </c>
      <c r="I2417">
        <v>125492</v>
      </c>
      <c r="J2417">
        <v>56945</v>
      </c>
      <c r="K2417">
        <f t="shared" si="111"/>
        <v>5269409.08</v>
      </c>
      <c r="L2417">
        <f t="shared" si="112"/>
        <v>2391120.5500000003</v>
      </c>
      <c r="M2417">
        <f t="shared" si="113"/>
        <v>2.2037404513126702</v>
      </c>
    </row>
    <row r="2418" spans="1:13" x14ac:dyDescent="0.3">
      <c r="A2418">
        <v>66245</v>
      </c>
      <c r="B2418">
        <v>20191231</v>
      </c>
      <c r="C2418">
        <v>11</v>
      </c>
      <c r="D2418">
        <v>1</v>
      </c>
      <c r="E2418" t="s">
        <v>10653</v>
      </c>
      <c r="F2418" t="s">
        <v>10654</v>
      </c>
      <c r="G2418">
        <v>55267610</v>
      </c>
      <c r="H2418">
        <v>38.159999999999997</v>
      </c>
      <c r="I2418">
        <v>105368</v>
      </c>
      <c r="J2418">
        <v>62600</v>
      </c>
      <c r="K2418">
        <f t="shared" si="111"/>
        <v>4020842.8799999994</v>
      </c>
      <c r="L2418">
        <f t="shared" si="112"/>
        <v>2388816</v>
      </c>
      <c r="M2418">
        <f t="shared" si="113"/>
        <v>1.6831948881789138</v>
      </c>
    </row>
    <row r="2419" spans="1:13" x14ac:dyDescent="0.3">
      <c r="A2419">
        <v>13877</v>
      </c>
      <c r="B2419">
        <v>20191231</v>
      </c>
      <c r="C2419">
        <v>11</v>
      </c>
      <c r="D2419">
        <v>3</v>
      </c>
      <c r="E2419" t="s">
        <v>1950</v>
      </c>
      <c r="F2419" t="s">
        <v>1951</v>
      </c>
      <c r="G2419" t="s">
        <v>1952</v>
      </c>
      <c r="H2419">
        <v>55.44</v>
      </c>
      <c r="I2419">
        <v>112319</v>
      </c>
      <c r="J2419">
        <v>42952</v>
      </c>
      <c r="K2419">
        <f t="shared" si="111"/>
        <v>6226965.3599999994</v>
      </c>
      <c r="L2419">
        <f t="shared" si="112"/>
        <v>2381258.88</v>
      </c>
      <c r="M2419">
        <f t="shared" si="113"/>
        <v>2.6149888247345876</v>
      </c>
    </row>
    <row r="2420" spans="1:13" x14ac:dyDescent="0.3">
      <c r="A2420">
        <v>25487</v>
      </c>
      <c r="B2420">
        <v>20191231</v>
      </c>
      <c r="C2420">
        <v>11</v>
      </c>
      <c r="D2420">
        <v>3</v>
      </c>
      <c r="E2420" t="s">
        <v>9695</v>
      </c>
      <c r="F2420" t="s">
        <v>9696</v>
      </c>
      <c r="G2420">
        <v>5377410</v>
      </c>
      <c r="H2420">
        <v>32.24</v>
      </c>
      <c r="I2420">
        <v>190821</v>
      </c>
      <c r="J2420">
        <v>73825</v>
      </c>
      <c r="K2420">
        <f t="shared" si="111"/>
        <v>6152069.04</v>
      </c>
      <c r="L2420">
        <f t="shared" si="112"/>
        <v>2380118</v>
      </c>
      <c r="M2420">
        <f t="shared" si="113"/>
        <v>2.5847748052827635</v>
      </c>
    </row>
    <row r="2421" spans="1:13" hidden="1" x14ac:dyDescent="0.3">
      <c r="A2421">
        <v>16859</v>
      </c>
      <c r="B2421">
        <v>20191231</v>
      </c>
      <c r="C2421">
        <v>73</v>
      </c>
      <c r="D2421">
        <v>4</v>
      </c>
      <c r="E2421" t="s">
        <v>5833</v>
      </c>
      <c r="F2421" t="s">
        <v>1545</v>
      </c>
      <c r="G2421" t="s">
        <v>5834</v>
      </c>
      <c r="H2421">
        <v>26.04</v>
      </c>
      <c r="I2421">
        <v>1366</v>
      </c>
      <c r="J2421">
        <v>1650</v>
      </c>
      <c r="K2421">
        <f t="shared" si="111"/>
        <v>35570.639999999999</v>
      </c>
      <c r="L2421">
        <f t="shared" si="112"/>
        <v>42966</v>
      </c>
      <c r="M2421">
        <f t="shared" si="113"/>
        <v>0.82787878787878788</v>
      </c>
    </row>
    <row r="2422" spans="1:13" hidden="1" x14ac:dyDescent="0.3">
      <c r="A2422">
        <v>16860</v>
      </c>
      <c r="B2422">
        <v>20191231</v>
      </c>
      <c r="C2422">
        <v>73</v>
      </c>
      <c r="D2422">
        <v>4</v>
      </c>
      <c r="E2422" t="s">
        <v>5835</v>
      </c>
      <c r="F2422" t="s">
        <v>3305</v>
      </c>
      <c r="G2422" t="s">
        <v>5836</v>
      </c>
      <c r="H2422">
        <v>20.059999999999999</v>
      </c>
      <c r="I2422">
        <v>22066</v>
      </c>
      <c r="J2422">
        <v>13350</v>
      </c>
      <c r="K2422">
        <f t="shared" si="111"/>
        <v>442643.95999999996</v>
      </c>
      <c r="L2422">
        <f t="shared" si="112"/>
        <v>267801</v>
      </c>
      <c r="M2422">
        <f t="shared" si="113"/>
        <v>1.6528838951310862</v>
      </c>
    </row>
    <row r="2423" spans="1:13" hidden="1" x14ac:dyDescent="0.3">
      <c r="A2423">
        <v>16861</v>
      </c>
      <c r="B2423">
        <v>20191231</v>
      </c>
      <c r="C2423">
        <v>73</v>
      </c>
      <c r="D2423">
        <v>4</v>
      </c>
      <c r="E2423" t="s">
        <v>5837</v>
      </c>
      <c r="F2423" t="s">
        <v>5838</v>
      </c>
      <c r="G2423" t="s">
        <v>5839</v>
      </c>
      <c r="H2423">
        <v>15.11</v>
      </c>
      <c r="I2423">
        <v>19309</v>
      </c>
      <c r="J2423">
        <v>39100</v>
      </c>
      <c r="K2423">
        <f t="shared" si="111"/>
        <v>291758.99</v>
      </c>
      <c r="L2423">
        <f t="shared" si="112"/>
        <v>590801</v>
      </c>
      <c r="M2423">
        <f t="shared" si="113"/>
        <v>0.49383631713554987</v>
      </c>
    </row>
    <row r="2424" spans="1:13" hidden="1" x14ac:dyDescent="0.3">
      <c r="A2424">
        <v>16865</v>
      </c>
      <c r="B2424">
        <v>20191231</v>
      </c>
      <c r="C2424">
        <v>12</v>
      </c>
      <c r="D2424">
        <v>1</v>
      </c>
      <c r="E2424" t="s">
        <v>5840</v>
      </c>
      <c r="F2424" t="s">
        <v>5841</v>
      </c>
      <c r="G2424" s="1">
        <v>497410000000000</v>
      </c>
      <c r="H2424">
        <v>44.07</v>
      </c>
      <c r="I2424">
        <v>291632</v>
      </c>
      <c r="J2424">
        <v>209624</v>
      </c>
      <c r="K2424">
        <f t="shared" si="111"/>
        <v>12852222.24</v>
      </c>
      <c r="L2424">
        <f t="shared" si="112"/>
        <v>9238129.6799999997</v>
      </c>
      <c r="M2424">
        <f t="shared" si="113"/>
        <v>1.3912147464030835</v>
      </c>
    </row>
    <row r="2425" spans="1:13" x14ac:dyDescent="0.3">
      <c r="A2425">
        <v>76839</v>
      </c>
      <c r="B2425">
        <v>20191231</v>
      </c>
      <c r="C2425">
        <v>11</v>
      </c>
      <c r="D2425">
        <v>3</v>
      </c>
      <c r="E2425" t="s">
        <v>11240</v>
      </c>
      <c r="F2425" t="s">
        <v>11241</v>
      </c>
      <c r="G2425">
        <v>63501710</v>
      </c>
      <c r="H2425">
        <v>51.02</v>
      </c>
      <c r="I2425">
        <v>116748</v>
      </c>
      <c r="J2425">
        <v>46563</v>
      </c>
      <c r="K2425">
        <f t="shared" si="111"/>
        <v>5956482.96</v>
      </c>
      <c r="L2425">
        <f t="shared" si="112"/>
        <v>2375644.2600000002</v>
      </c>
      <c r="M2425">
        <f t="shared" si="113"/>
        <v>2.5073126731525033</v>
      </c>
    </row>
    <row r="2426" spans="1:13" hidden="1" x14ac:dyDescent="0.3">
      <c r="A2426">
        <v>16868</v>
      </c>
      <c r="B2426">
        <v>20191231</v>
      </c>
      <c r="C2426">
        <v>73</v>
      </c>
      <c r="D2426">
        <v>4</v>
      </c>
      <c r="E2426" t="s">
        <v>5845</v>
      </c>
      <c r="F2426" t="s">
        <v>5846</v>
      </c>
      <c r="G2426" t="s">
        <v>5847</v>
      </c>
      <c r="H2426">
        <v>25.565000000000001</v>
      </c>
      <c r="I2426">
        <v>1439</v>
      </c>
      <c r="J2426">
        <v>2000</v>
      </c>
      <c r="K2426">
        <f t="shared" si="111"/>
        <v>36788.035000000003</v>
      </c>
      <c r="L2426">
        <f t="shared" si="112"/>
        <v>51130</v>
      </c>
      <c r="M2426">
        <f t="shared" si="113"/>
        <v>0.71950000000000003</v>
      </c>
    </row>
    <row r="2427" spans="1:13" hidden="1" x14ac:dyDescent="0.3">
      <c r="A2427">
        <v>16869</v>
      </c>
      <c r="B2427">
        <v>20191231</v>
      </c>
      <c r="C2427">
        <v>73</v>
      </c>
      <c r="D2427">
        <v>4</v>
      </c>
      <c r="E2427" t="s">
        <v>5848</v>
      </c>
      <c r="F2427" t="s">
        <v>5849</v>
      </c>
      <c r="G2427" t="s">
        <v>5850</v>
      </c>
      <c r="H2427">
        <v>61.25</v>
      </c>
      <c r="I2427">
        <v>328</v>
      </c>
      <c r="J2427">
        <v>6950</v>
      </c>
      <c r="K2427">
        <f t="shared" si="111"/>
        <v>20090</v>
      </c>
      <c r="L2427">
        <f t="shared" si="112"/>
        <v>425687.5</v>
      </c>
      <c r="M2427">
        <f t="shared" si="113"/>
        <v>4.7194244604316545E-2</v>
      </c>
    </row>
    <row r="2428" spans="1:13" hidden="1" x14ac:dyDescent="0.3">
      <c r="A2428">
        <v>16871</v>
      </c>
      <c r="B2428">
        <v>20191231</v>
      </c>
      <c r="C2428">
        <v>73</v>
      </c>
      <c r="D2428">
        <v>4</v>
      </c>
      <c r="E2428" t="s">
        <v>5851</v>
      </c>
      <c r="F2428" t="s">
        <v>5849</v>
      </c>
      <c r="G2428" t="s">
        <v>5852</v>
      </c>
      <c r="H2428">
        <v>54.1999</v>
      </c>
      <c r="I2428">
        <v>54</v>
      </c>
      <c r="J2428">
        <v>1800</v>
      </c>
      <c r="K2428">
        <f t="shared" si="111"/>
        <v>2926.7946000000002</v>
      </c>
      <c r="L2428">
        <f t="shared" si="112"/>
        <v>97559.819999999992</v>
      </c>
      <c r="M2428">
        <f t="shared" si="113"/>
        <v>0.03</v>
      </c>
    </row>
    <row r="2429" spans="1:13" hidden="1" x14ac:dyDescent="0.3">
      <c r="A2429">
        <v>16872</v>
      </c>
      <c r="B2429">
        <v>20191231</v>
      </c>
      <c r="C2429">
        <v>73</v>
      </c>
      <c r="D2429">
        <v>4</v>
      </c>
      <c r="E2429" t="s">
        <v>5853</v>
      </c>
      <c r="F2429" t="s">
        <v>5849</v>
      </c>
      <c r="G2429" t="s">
        <v>5854</v>
      </c>
      <c r="H2429">
        <v>55.566400000000002</v>
      </c>
      <c r="I2429">
        <v>88</v>
      </c>
      <c r="J2429">
        <v>750</v>
      </c>
      <c r="K2429">
        <f t="shared" si="111"/>
        <v>4889.8432000000003</v>
      </c>
      <c r="L2429">
        <f t="shared" si="112"/>
        <v>41674.800000000003</v>
      </c>
      <c r="M2429">
        <f t="shared" si="113"/>
        <v>0.11733333333333333</v>
      </c>
    </row>
    <row r="2430" spans="1:13" hidden="1" x14ac:dyDescent="0.3">
      <c r="A2430">
        <v>16873</v>
      </c>
      <c r="B2430">
        <v>20191231</v>
      </c>
      <c r="C2430">
        <v>73</v>
      </c>
      <c r="D2430">
        <v>4</v>
      </c>
      <c r="E2430" t="s">
        <v>5855</v>
      </c>
      <c r="F2430" t="s">
        <v>5849</v>
      </c>
      <c r="G2430" t="s">
        <v>5856</v>
      </c>
      <c r="H2430">
        <v>51.682499999999997</v>
      </c>
      <c r="I2430">
        <v>103</v>
      </c>
      <c r="J2430">
        <v>3850</v>
      </c>
      <c r="K2430">
        <f t="shared" si="111"/>
        <v>5323.2974999999997</v>
      </c>
      <c r="L2430">
        <f t="shared" si="112"/>
        <v>198977.625</v>
      </c>
      <c r="M2430">
        <f t="shared" si="113"/>
        <v>2.6753246753246755E-2</v>
      </c>
    </row>
    <row r="2431" spans="1:13" x14ac:dyDescent="0.3">
      <c r="A2431">
        <v>20618</v>
      </c>
      <c r="B2431">
        <v>20191231</v>
      </c>
      <c r="C2431">
        <v>11</v>
      </c>
      <c r="D2431">
        <v>1</v>
      </c>
      <c r="E2431" t="s">
        <v>9543</v>
      </c>
      <c r="F2431" t="s">
        <v>9544</v>
      </c>
      <c r="G2431">
        <v>14428510</v>
      </c>
      <c r="H2431">
        <v>49.78</v>
      </c>
      <c r="I2431">
        <v>58721</v>
      </c>
      <c r="J2431">
        <v>47720</v>
      </c>
      <c r="K2431">
        <f t="shared" si="111"/>
        <v>2923131.38</v>
      </c>
      <c r="L2431">
        <f t="shared" si="112"/>
        <v>2375501.6</v>
      </c>
      <c r="M2431">
        <f t="shared" si="113"/>
        <v>1.2305322715842415</v>
      </c>
    </row>
    <row r="2432" spans="1:13" hidden="1" x14ac:dyDescent="0.3">
      <c r="A2432">
        <v>16875</v>
      </c>
      <c r="B2432">
        <v>20191231</v>
      </c>
      <c r="C2432">
        <v>12</v>
      </c>
      <c r="D2432">
        <v>1</v>
      </c>
      <c r="E2432" t="s">
        <v>5860</v>
      </c>
      <c r="F2432" t="s">
        <v>5861</v>
      </c>
      <c r="G2432" t="s">
        <v>5862</v>
      </c>
      <c r="H2432">
        <v>3.83</v>
      </c>
      <c r="I2432">
        <v>76801</v>
      </c>
      <c r="J2432">
        <v>106565</v>
      </c>
      <c r="K2432">
        <f t="shared" si="111"/>
        <v>294147.83</v>
      </c>
      <c r="L2432">
        <f t="shared" si="112"/>
        <v>408143.95</v>
      </c>
      <c r="M2432">
        <f t="shared" si="113"/>
        <v>0.7206962886501197</v>
      </c>
    </row>
    <row r="2433" spans="1:13" hidden="1" x14ac:dyDescent="0.3">
      <c r="A2433">
        <v>16876</v>
      </c>
      <c r="B2433">
        <v>20191231</v>
      </c>
      <c r="C2433">
        <v>73</v>
      </c>
      <c r="D2433">
        <v>3</v>
      </c>
      <c r="E2433" t="s">
        <v>5863</v>
      </c>
      <c r="F2433" t="s">
        <v>399</v>
      </c>
      <c r="G2433" t="s">
        <v>5864</v>
      </c>
      <c r="H2433">
        <v>30.46</v>
      </c>
      <c r="I2433">
        <v>435</v>
      </c>
      <c r="J2433">
        <v>150</v>
      </c>
      <c r="K2433">
        <f t="shared" si="111"/>
        <v>13250.1</v>
      </c>
      <c r="L2433">
        <f t="shared" si="112"/>
        <v>4569</v>
      </c>
      <c r="M2433">
        <f t="shared" si="113"/>
        <v>2.9</v>
      </c>
    </row>
    <row r="2434" spans="1:13" hidden="1" x14ac:dyDescent="0.3">
      <c r="A2434">
        <v>16877</v>
      </c>
      <c r="B2434">
        <v>20191231</v>
      </c>
      <c r="C2434">
        <v>12</v>
      </c>
      <c r="D2434">
        <v>3</v>
      </c>
      <c r="E2434" t="s">
        <v>5865</v>
      </c>
      <c r="F2434" t="s">
        <v>5866</v>
      </c>
      <c r="G2434" t="s">
        <v>5867</v>
      </c>
      <c r="H2434">
        <v>1.117</v>
      </c>
      <c r="I2434">
        <v>73475</v>
      </c>
      <c r="J2434">
        <v>22114</v>
      </c>
      <c r="K2434">
        <f t="shared" ref="K2434:K2497" si="114">H2434*I2434</f>
        <v>82071.574999999997</v>
      </c>
      <c r="L2434">
        <f t="shared" ref="L2434:L2497" si="115">H2434*J2434</f>
        <v>24701.338</v>
      </c>
      <c r="M2434">
        <f t="shared" ref="M2434:M2497" si="116">I2434/J2434</f>
        <v>3.3225558469747671</v>
      </c>
    </row>
    <row r="2435" spans="1:13" x14ac:dyDescent="0.3">
      <c r="A2435">
        <v>14472</v>
      </c>
      <c r="B2435">
        <v>20191231</v>
      </c>
      <c r="C2435">
        <v>11</v>
      </c>
      <c r="D2435">
        <v>3</v>
      </c>
      <c r="E2435" t="s">
        <v>2693</v>
      </c>
      <c r="F2435" t="s">
        <v>2694</v>
      </c>
      <c r="G2435">
        <v>92228010</v>
      </c>
      <c r="H2435">
        <v>77.709999999999994</v>
      </c>
      <c r="I2435">
        <v>57425</v>
      </c>
      <c r="J2435">
        <v>30484</v>
      </c>
      <c r="K2435">
        <f t="shared" si="114"/>
        <v>4462496.75</v>
      </c>
      <c r="L2435">
        <f t="shared" si="115"/>
        <v>2368911.6399999997</v>
      </c>
      <c r="M2435">
        <f t="shared" si="116"/>
        <v>1.8837750951318724</v>
      </c>
    </row>
    <row r="2436" spans="1:13" x14ac:dyDescent="0.3">
      <c r="A2436">
        <v>91500</v>
      </c>
      <c r="B2436">
        <v>20191231</v>
      </c>
      <c r="C2436">
        <v>11</v>
      </c>
      <c r="D2436">
        <v>3</v>
      </c>
      <c r="E2436" t="s">
        <v>16164</v>
      </c>
      <c r="F2436" t="s">
        <v>16165</v>
      </c>
      <c r="G2436">
        <v>30208110</v>
      </c>
      <c r="H2436">
        <v>69.459999999999994</v>
      </c>
      <c r="I2436">
        <v>35267</v>
      </c>
      <c r="J2436">
        <v>34095</v>
      </c>
      <c r="K2436">
        <f t="shared" si="114"/>
        <v>2449645.8199999998</v>
      </c>
      <c r="L2436">
        <f t="shared" si="115"/>
        <v>2368238.6999999997</v>
      </c>
      <c r="M2436">
        <f t="shared" si="116"/>
        <v>1.0343745417216601</v>
      </c>
    </row>
    <row r="2437" spans="1:13" x14ac:dyDescent="0.3">
      <c r="A2437">
        <v>18790</v>
      </c>
      <c r="B2437">
        <v>20191231</v>
      </c>
      <c r="C2437">
        <v>11</v>
      </c>
      <c r="D2437">
        <v>3</v>
      </c>
      <c r="E2437" t="s">
        <v>8874</v>
      </c>
      <c r="F2437" t="s">
        <v>8875</v>
      </c>
      <c r="G2437">
        <v>53918310</v>
      </c>
      <c r="H2437">
        <v>25.06</v>
      </c>
      <c r="I2437">
        <v>177461</v>
      </c>
      <c r="J2437">
        <v>94482</v>
      </c>
      <c r="K2437">
        <f t="shared" si="114"/>
        <v>4447172.66</v>
      </c>
      <c r="L2437">
        <f t="shared" si="115"/>
        <v>2367718.92</v>
      </c>
      <c r="M2437">
        <f t="shared" si="116"/>
        <v>1.8782519421688788</v>
      </c>
    </row>
    <row r="2438" spans="1:13" hidden="1" x14ac:dyDescent="0.3">
      <c r="A2438">
        <v>16894</v>
      </c>
      <c r="B2438">
        <v>20191231</v>
      </c>
      <c r="C2438">
        <v>12</v>
      </c>
      <c r="D2438">
        <v>3</v>
      </c>
      <c r="E2438" t="s">
        <v>5876</v>
      </c>
      <c r="F2438" t="s">
        <v>5877</v>
      </c>
      <c r="G2438" t="s">
        <v>5878</v>
      </c>
      <c r="H2438">
        <v>9.18</v>
      </c>
      <c r="I2438">
        <v>1066</v>
      </c>
      <c r="J2438">
        <v>3377</v>
      </c>
      <c r="K2438">
        <f t="shared" si="114"/>
        <v>9785.8799999999992</v>
      </c>
      <c r="L2438">
        <f t="shared" si="115"/>
        <v>31000.86</v>
      </c>
      <c r="M2438">
        <f t="shared" si="116"/>
        <v>0.31566479123482383</v>
      </c>
    </row>
    <row r="2439" spans="1:13" x14ac:dyDescent="0.3">
      <c r="A2439">
        <v>15454</v>
      </c>
      <c r="B2439">
        <v>20191231</v>
      </c>
      <c r="C2439">
        <v>11</v>
      </c>
      <c r="D2439">
        <v>1</v>
      </c>
      <c r="E2439" t="s">
        <v>4062</v>
      </c>
      <c r="F2439" t="s">
        <v>4063</v>
      </c>
      <c r="G2439">
        <v>37732210</v>
      </c>
      <c r="H2439">
        <v>54.47</v>
      </c>
      <c r="I2439">
        <v>75168</v>
      </c>
      <c r="J2439">
        <v>43323</v>
      </c>
      <c r="K2439">
        <f t="shared" si="114"/>
        <v>4094400.96</v>
      </c>
      <c r="L2439">
        <f t="shared" si="115"/>
        <v>2359803.81</v>
      </c>
      <c r="M2439">
        <f t="shared" si="116"/>
        <v>1.7350598988989683</v>
      </c>
    </row>
    <row r="2440" spans="1:13" x14ac:dyDescent="0.3">
      <c r="A2440">
        <v>86717</v>
      </c>
      <c r="B2440">
        <v>20191231</v>
      </c>
      <c r="C2440">
        <v>11</v>
      </c>
      <c r="D2440">
        <v>3</v>
      </c>
      <c r="E2440" t="s">
        <v>13528</v>
      </c>
      <c r="F2440" t="s">
        <v>13529</v>
      </c>
      <c r="G2440">
        <v>10138810</v>
      </c>
      <c r="H2440">
        <v>53.6</v>
      </c>
      <c r="I2440">
        <v>70561</v>
      </c>
      <c r="J2440">
        <v>43966</v>
      </c>
      <c r="K2440">
        <f t="shared" si="114"/>
        <v>3782069.6</v>
      </c>
      <c r="L2440">
        <f t="shared" si="115"/>
        <v>2356577.6</v>
      </c>
      <c r="M2440">
        <f t="shared" si="116"/>
        <v>1.604899240322067</v>
      </c>
    </row>
    <row r="2441" spans="1:13" x14ac:dyDescent="0.3">
      <c r="A2441">
        <v>16554</v>
      </c>
      <c r="B2441">
        <v>20191231</v>
      </c>
      <c r="C2441">
        <v>11</v>
      </c>
      <c r="D2441">
        <v>1</v>
      </c>
      <c r="E2441" t="s">
        <v>5351</v>
      </c>
      <c r="F2441" t="s">
        <v>5352</v>
      </c>
      <c r="G2441" t="s">
        <v>5353</v>
      </c>
      <c r="H2441">
        <v>23.41</v>
      </c>
      <c r="I2441">
        <v>112629</v>
      </c>
      <c r="J2441">
        <v>100591</v>
      </c>
      <c r="K2441">
        <f t="shared" si="114"/>
        <v>2636644.89</v>
      </c>
      <c r="L2441">
        <f t="shared" si="115"/>
        <v>2354835.31</v>
      </c>
      <c r="M2441">
        <f t="shared" si="116"/>
        <v>1.1196727341412254</v>
      </c>
    </row>
    <row r="2442" spans="1:13" x14ac:dyDescent="0.3">
      <c r="A2442">
        <v>17944</v>
      </c>
      <c r="B2442">
        <v>20191231</v>
      </c>
      <c r="C2442">
        <v>11</v>
      </c>
      <c r="D2442">
        <v>3</v>
      </c>
      <c r="E2442" t="s">
        <v>7425</v>
      </c>
      <c r="F2442" t="s">
        <v>7426</v>
      </c>
      <c r="G2442" t="s">
        <v>7427</v>
      </c>
      <c r="H2442">
        <v>23.96</v>
      </c>
      <c r="I2442">
        <v>139295</v>
      </c>
      <c r="J2442">
        <v>98188</v>
      </c>
      <c r="K2442">
        <f t="shared" si="114"/>
        <v>3337508.2</v>
      </c>
      <c r="L2442">
        <f t="shared" si="115"/>
        <v>2352584.48</v>
      </c>
      <c r="M2442">
        <f t="shared" si="116"/>
        <v>1.4186560475821892</v>
      </c>
    </row>
    <row r="2443" spans="1:13" x14ac:dyDescent="0.3">
      <c r="A2443">
        <v>75104</v>
      </c>
      <c r="B2443">
        <v>20191231</v>
      </c>
      <c r="C2443">
        <v>11</v>
      </c>
      <c r="D2443">
        <v>3</v>
      </c>
      <c r="E2443" t="s">
        <v>10855</v>
      </c>
      <c r="F2443" t="s">
        <v>10856</v>
      </c>
      <c r="G2443" t="s">
        <v>10857</v>
      </c>
      <c r="H2443">
        <v>44.87</v>
      </c>
      <c r="I2443">
        <v>13780</v>
      </c>
      <c r="J2443">
        <v>52276</v>
      </c>
      <c r="K2443">
        <f t="shared" si="114"/>
        <v>618308.6</v>
      </c>
      <c r="L2443">
        <f t="shared" si="115"/>
        <v>2345624.1199999996</v>
      </c>
      <c r="M2443">
        <f t="shared" si="116"/>
        <v>0.26360088759660266</v>
      </c>
    </row>
    <row r="2444" spans="1:13" hidden="1" x14ac:dyDescent="0.3">
      <c r="A2444">
        <v>16914</v>
      </c>
      <c r="B2444">
        <v>20191231</v>
      </c>
      <c r="C2444">
        <v>31</v>
      </c>
      <c r="D2444">
        <v>3</v>
      </c>
      <c r="E2444" t="s">
        <v>5891</v>
      </c>
      <c r="F2444" t="s">
        <v>5892</v>
      </c>
      <c r="G2444" t="s">
        <v>5893</v>
      </c>
      <c r="H2444">
        <v>33.200000000000003</v>
      </c>
      <c r="I2444">
        <v>2503</v>
      </c>
      <c r="J2444">
        <v>2936</v>
      </c>
      <c r="K2444">
        <f t="shared" si="114"/>
        <v>83099.600000000006</v>
      </c>
      <c r="L2444">
        <f t="shared" si="115"/>
        <v>97475.200000000012</v>
      </c>
      <c r="M2444">
        <f t="shared" si="116"/>
        <v>0.85252043596730243</v>
      </c>
    </row>
    <row r="2445" spans="1:13" x14ac:dyDescent="0.3">
      <c r="A2445">
        <v>16961</v>
      </c>
      <c r="B2445">
        <v>20191231</v>
      </c>
      <c r="C2445">
        <v>11</v>
      </c>
      <c r="D2445">
        <v>1</v>
      </c>
      <c r="E2445" t="s">
        <v>5975</v>
      </c>
      <c r="F2445" t="s">
        <v>5976</v>
      </c>
      <c r="G2445" t="s">
        <v>5977</v>
      </c>
      <c r="H2445">
        <v>17.18</v>
      </c>
      <c r="I2445">
        <v>25606</v>
      </c>
      <c r="J2445">
        <v>136474</v>
      </c>
      <c r="K2445">
        <f t="shared" si="114"/>
        <v>439911.08</v>
      </c>
      <c r="L2445">
        <f t="shared" si="115"/>
        <v>2344623.3199999998</v>
      </c>
      <c r="M2445">
        <f t="shared" si="116"/>
        <v>0.18762548177674868</v>
      </c>
    </row>
    <row r="2446" spans="1:13" x14ac:dyDescent="0.3">
      <c r="A2446">
        <v>82272</v>
      </c>
      <c r="B2446">
        <v>20191231</v>
      </c>
      <c r="C2446">
        <v>11</v>
      </c>
      <c r="D2446">
        <v>1</v>
      </c>
      <c r="E2446" t="s">
        <v>12452</v>
      </c>
      <c r="F2446" t="s">
        <v>12453</v>
      </c>
      <c r="G2446" t="s">
        <v>12454</v>
      </c>
      <c r="H2446">
        <v>27.79</v>
      </c>
      <c r="I2446">
        <v>254890</v>
      </c>
      <c r="J2446">
        <v>84298</v>
      </c>
      <c r="K2446">
        <f t="shared" si="114"/>
        <v>7083393.0999999996</v>
      </c>
      <c r="L2446">
        <f t="shared" si="115"/>
        <v>2342641.42</v>
      </c>
      <c r="M2446">
        <f t="shared" si="116"/>
        <v>3.0236779045766209</v>
      </c>
    </row>
    <row r="2447" spans="1:13" x14ac:dyDescent="0.3">
      <c r="A2447">
        <v>86594</v>
      </c>
      <c r="B2447">
        <v>20191231</v>
      </c>
      <c r="C2447">
        <v>11</v>
      </c>
      <c r="D2447">
        <v>1</v>
      </c>
      <c r="E2447" t="s">
        <v>13526</v>
      </c>
      <c r="F2447" t="s">
        <v>13527</v>
      </c>
      <c r="G2447">
        <v>50064320</v>
      </c>
      <c r="H2447">
        <v>42.4</v>
      </c>
      <c r="I2447">
        <v>102148</v>
      </c>
      <c r="J2447">
        <v>55231</v>
      </c>
      <c r="K2447">
        <f t="shared" si="114"/>
        <v>4331075.2</v>
      </c>
      <c r="L2447">
        <f t="shared" si="115"/>
        <v>2341794.4</v>
      </c>
      <c r="M2447">
        <f t="shared" si="116"/>
        <v>1.8494685955351162</v>
      </c>
    </row>
    <row r="2448" spans="1:13" x14ac:dyDescent="0.3">
      <c r="A2448">
        <v>75342</v>
      </c>
      <c r="B2448">
        <v>20191231</v>
      </c>
      <c r="C2448">
        <v>11</v>
      </c>
      <c r="D2448">
        <v>1</v>
      </c>
      <c r="E2448" t="s">
        <v>10928</v>
      </c>
      <c r="F2448" t="s">
        <v>10929</v>
      </c>
      <c r="G2448" t="s">
        <v>10930</v>
      </c>
      <c r="H2448">
        <v>61.11</v>
      </c>
      <c r="I2448">
        <v>101372</v>
      </c>
      <c r="J2448">
        <v>38299</v>
      </c>
      <c r="K2448">
        <f t="shared" si="114"/>
        <v>6194842.9199999999</v>
      </c>
      <c r="L2448">
        <f t="shared" si="115"/>
        <v>2340451.89</v>
      </c>
      <c r="M2448">
        <f t="shared" si="116"/>
        <v>2.6468576203034022</v>
      </c>
    </row>
    <row r="2449" spans="1:13" x14ac:dyDescent="0.3">
      <c r="A2449">
        <v>91658</v>
      </c>
      <c r="B2449">
        <v>20191231</v>
      </c>
      <c r="C2449">
        <v>11</v>
      </c>
      <c r="D2449">
        <v>3</v>
      </c>
      <c r="E2449" t="s">
        <v>16289</v>
      </c>
      <c r="F2449" t="s">
        <v>16290</v>
      </c>
      <c r="G2449" t="s">
        <v>16291</v>
      </c>
      <c r="H2449">
        <v>36.21</v>
      </c>
      <c r="I2449">
        <v>64061</v>
      </c>
      <c r="J2449">
        <v>64571</v>
      </c>
      <c r="K2449">
        <f t="shared" si="114"/>
        <v>2319648.81</v>
      </c>
      <c r="L2449">
        <f t="shared" si="115"/>
        <v>2338115.91</v>
      </c>
      <c r="M2449">
        <f t="shared" si="116"/>
        <v>0.99210171748927534</v>
      </c>
    </row>
    <row r="2450" spans="1:13" x14ac:dyDescent="0.3">
      <c r="A2450">
        <v>11731</v>
      </c>
      <c r="B2450">
        <v>20191231</v>
      </c>
      <c r="C2450">
        <v>11</v>
      </c>
      <c r="D2450">
        <v>1</v>
      </c>
      <c r="E2450" t="s">
        <v>278</v>
      </c>
      <c r="F2450" t="s">
        <v>279</v>
      </c>
      <c r="G2450">
        <v>1234810</v>
      </c>
      <c r="H2450">
        <v>75.92</v>
      </c>
      <c r="I2450">
        <v>47979</v>
      </c>
      <c r="J2450">
        <v>30700</v>
      </c>
      <c r="K2450">
        <f t="shared" si="114"/>
        <v>3642565.68</v>
      </c>
      <c r="L2450">
        <f t="shared" si="115"/>
        <v>2330744</v>
      </c>
      <c r="M2450">
        <f t="shared" si="116"/>
        <v>1.5628338762214984</v>
      </c>
    </row>
    <row r="2451" spans="1:13" x14ac:dyDescent="0.3">
      <c r="A2451">
        <v>83601</v>
      </c>
      <c r="B2451">
        <v>20191231</v>
      </c>
      <c r="C2451">
        <v>11</v>
      </c>
      <c r="D2451">
        <v>1</v>
      </c>
      <c r="E2451" t="s">
        <v>12699</v>
      </c>
      <c r="F2451" t="s">
        <v>12700</v>
      </c>
      <c r="G2451">
        <v>98181110</v>
      </c>
      <c r="H2451">
        <v>42.18</v>
      </c>
      <c r="I2451">
        <v>58234</v>
      </c>
      <c r="J2451">
        <v>55094</v>
      </c>
      <c r="K2451">
        <f t="shared" si="114"/>
        <v>2456310.12</v>
      </c>
      <c r="L2451">
        <f t="shared" si="115"/>
        <v>2323864.92</v>
      </c>
      <c r="M2451">
        <f t="shared" si="116"/>
        <v>1.0569935020147385</v>
      </c>
    </row>
    <row r="2452" spans="1:13" x14ac:dyDescent="0.3">
      <c r="A2452">
        <v>16654</v>
      </c>
      <c r="B2452">
        <v>20191231</v>
      </c>
      <c r="C2452">
        <v>11</v>
      </c>
      <c r="D2452">
        <v>1</v>
      </c>
      <c r="E2452" t="s">
        <v>5512</v>
      </c>
      <c r="F2452" t="s">
        <v>5513</v>
      </c>
      <c r="G2452" t="s">
        <v>5514</v>
      </c>
      <c r="H2452">
        <v>18.13</v>
      </c>
      <c r="I2452">
        <v>307075</v>
      </c>
      <c r="J2452">
        <v>128015</v>
      </c>
      <c r="K2452">
        <f t="shared" si="114"/>
        <v>5567269.75</v>
      </c>
      <c r="L2452">
        <f t="shared" si="115"/>
        <v>2320911.9499999997</v>
      </c>
      <c r="M2452">
        <f t="shared" si="116"/>
        <v>2.3987423348826309</v>
      </c>
    </row>
    <row r="2453" spans="1:13" x14ac:dyDescent="0.3">
      <c r="A2453">
        <v>35991</v>
      </c>
      <c r="B2453">
        <v>20191231</v>
      </c>
      <c r="C2453">
        <v>11</v>
      </c>
      <c r="D2453">
        <v>1</v>
      </c>
      <c r="E2453" t="s">
        <v>9919</v>
      </c>
      <c r="F2453" t="s">
        <v>9920</v>
      </c>
      <c r="G2453">
        <v>77513310</v>
      </c>
      <c r="H2453">
        <v>124.73</v>
      </c>
      <c r="I2453">
        <v>23735</v>
      </c>
      <c r="J2453">
        <v>18572</v>
      </c>
      <c r="K2453">
        <f t="shared" si="114"/>
        <v>2960466.5500000003</v>
      </c>
      <c r="L2453">
        <f t="shared" si="115"/>
        <v>2316485.56</v>
      </c>
      <c r="M2453">
        <f t="shared" si="116"/>
        <v>1.2779991384880465</v>
      </c>
    </row>
    <row r="2454" spans="1:13" hidden="1" x14ac:dyDescent="0.3">
      <c r="A2454">
        <v>16929</v>
      </c>
      <c r="B2454">
        <v>20191231</v>
      </c>
      <c r="C2454">
        <v>31</v>
      </c>
      <c r="D2454">
        <v>3</v>
      </c>
      <c r="E2454" t="s">
        <v>5919</v>
      </c>
      <c r="F2454" t="s">
        <v>5920</v>
      </c>
      <c r="G2454" t="s">
        <v>5921</v>
      </c>
      <c r="H2454">
        <v>6.1</v>
      </c>
      <c r="I2454">
        <v>12172</v>
      </c>
      <c r="J2454">
        <v>12186</v>
      </c>
      <c r="K2454">
        <f t="shared" si="114"/>
        <v>74249.2</v>
      </c>
      <c r="L2454">
        <f t="shared" si="115"/>
        <v>74334.599999999991</v>
      </c>
      <c r="M2454">
        <f t="shared" si="116"/>
        <v>0.99885114065320857</v>
      </c>
    </row>
    <row r="2455" spans="1:13" hidden="1" x14ac:dyDescent="0.3">
      <c r="A2455">
        <v>16931</v>
      </c>
      <c r="B2455">
        <v>20191231</v>
      </c>
      <c r="C2455">
        <v>12</v>
      </c>
      <c r="D2455">
        <v>3</v>
      </c>
      <c r="E2455" t="s">
        <v>5922</v>
      </c>
      <c r="F2455" t="s">
        <v>5923</v>
      </c>
      <c r="G2455" t="s">
        <v>5924</v>
      </c>
      <c r="H2455">
        <v>1.3466</v>
      </c>
      <c r="I2455">
        <v>2716</v>
      </c>
      <c r="J2455">
        <v>12517</v>
      </c>
      <c r="K2455">
        <f t="shared" si="114"/>
        <v>3657.3656000000001</v>
      </c>
      <c r="L2455">
        <f t="shared" si="115"/>
        <v>16855.392200000002</v>
      </c>
      <c r="M2455">
        <f t="shared" si="116"/>
        <v>0.21698490053527203</v>
      </c>
    </row>
    <row r="2456" spans="1:13" x14ac:dyDescent="0.3">
      <c r="A2456">
        <v>75605</v>
      </c>
      <c r="B2456">
        <v>20191231</v>
      </c>
      <c r="C2456">
        <v>11</v>
      </c>
      <c r="D2456">
        <v>3</v>
      </c>
      <c r="E2456" t="s">
        <v>10999</v>
      </c>
      <c r="F2456" t="s">
        <v>11000</v>
      </c>
      <c r="G2456">
        <v>32081710</v>
      </c>
      <c r="H2456">
        <v>41.59</v>
      </c>
      <c r="I2456">
        <v>38734</v>
      </c>
      <c r="J2456">
        <v>55696</v>
      </c>
      <c r="K2456">
        <f t="shared" si="114"/>
        <v>1610947.06</v>
      </c>
      <c r="L2456">
        <f t="shared" si="115"/>
        <v>2316396.64</v>
      </c>
      <c r="M2456">
        <f t="shared" si="116"/>
        <v>0.69545389255960932</v>
      </c>
    </row>
    <row r="2457" spans="1:13" hidden="1" x14ac:dyDescent="0.3">
      <c r="A2457">
        <v>16933</v>
      </c>
      <c r="B2457">
        <v>20191231</v>
      </c>
      <c r="C2457">
        <v>31</v>
      </c>
      <c r="D2457">
        <v>3</v>
      </c>
      <c r="E2457" t="s">
        <v>5928</v>
      </c>
      <c r="F2457" t="s">
        <v>5929</v>
      </c>
      <c r="G2457" t="s">
        <v>5930</v>
      </c>
      <c r="H2457">
        <v>5.89</v>
      </c>
      <c r="I2457">
        <v>13541</v>
      </c>
      <c r="J2457">
        <v>14744</v>
      </c>
      <c r="K2457">
        <f t="shared" si="114"/>
        <v>79756.489999999991</v>
      </c>
      <c r="L2457">
        <f t="shared" si="115"/>
        <v>86842.159999999989</v>
      </c>
      <c r="M2457">
        <f t="shared" si="116"/>
        <v>0.91840748779164405</v>
      </c>
    </row>
    <row r="2458" spans="1:13" hidden="1" x14ac:dyDescent="0.3">
      <c r="A2458">
        <v>16936</v>
      </c>
      <c r="B2458">
        <v>20191231</v>
      </c>
      <c r="C2458">
        <v>48</v>
      </c>
      <c r="D2458">
        <v>3</v>
      </c>
      <c r="E2458" t="s">
        <v>5931</v>
      </c>
      <c r="F2458" t="s">
        <v>5932</v>
      </c>
      <c r="G2458">
        <v>89478910</v>
      </c>
      <c r="H2458">
        <v>4.96</v>
      </c>
      <c r="I2458">
        <v>12257</v>
      </c>
      <c r="J2458">
        <v>8240</v>
      </c>
      <c r="K2458">
        <f t="shared" si="114"/>
        <v>60794.720000000001</v>
      </c>
      <c r="L2458">
        <f t="shared" si="115"/>
        <v>40870.400000000001</v>
      </c>
      <c r="M2458">
        <f t="shared" si="116"/>
        <v>1.4875</v>
      </c>
    </row>
    <row r="2459" spans="1:13" hidden="1" x14ac:dyDescent="0.3">
      <c r="A2459">
        <v>16937</v>
      </c>
      <c r="B2459">
        <v>20191231</v>
      </c>
      <c r="C2459">
        <v>12</v>
      </c>
      <c r="D2459">
        <v>3</v>
      </c>
      <c r="E2459" t="s">
        <v>5933</v>
      </c>
      <c r="F2459" t="s">
        <v>5934</v>
      </c>
      <c r="G2459" t="s">
        <v>5935</v>
      </c>
      <c r="H2459">
        <v>1.29</v>
      </c>
      <c r="I2459">
        <v>6362</v>
      </c>
      <c r="J2459">
        <v>16558</v>
      </c>
      <c r="K2459">
        <f t="shared" si="114"/>
        <v>8206.98</v>
      </c>
      <c r="L2459">
        <f t="shared" si="115"/>
        <v>21359.82</v>
      </c>
      <c r="M2459">
        <f t="shared" si="116"/>
        <v>0.38422514796473006</v>
      </c>
    </row>
    <row r="2460" spans="1:13" hidden="1" x14ac:dyDescent="0.3">
      <c r="A2460">
        <v>16938</v>
      </c>
      <c r="B2460">
        <v>20191231</v>
      </c>
      <c r="C2460">
        <v>31</v>
      </c>
      <c r="D2460">
        <v>3</v>
      </c>
      <c r="E2460" t="s">
        <v>5936</v>
      </c>
      <c r="F2460" t="s">
        <v>5937</v>
      </c>
      <c r="G2460" t="s">
        <v>5938</v>
      </c>
      <c r="H2460">
        <v>41.59</v>
      </c>
      <c r="I2460">
        <v>40141</v>
      </c>
      <c r="J2460">
        <v>37173</v>
      </c>
      <c r="K2460">
        <f t="shared" si="114"/>
        <v>1669464.1900000002</v>
      </c>
      <c r="L2460">
        <f t="shared" si="115"/>
        <v>1546025.07</v>
      </c>
      <c r="M2460">
        <f t="shared" si="116"/>
        <v>1.0798428967261184</v>
      </c>
    </row>
    <row r="2461" spans="1:13" x14ac:dyDescent="0.3">
      <c r="A2461">
        <v>13862</v>
      </c>
      <c r="B2461">
        <v>20191231</v>
      </c>
      <c r="C2461">
        <v>11</v>
      </c>
      <c r="D2461">
        <v>1</v>
      </c>
      <c r="E2461" t="s">
        <v>1929</v>
      </c>
      <c r="F2461" t="s">
        <v>1930</v>
      </c>
      <c r="G2461" t="s">
        <v>1931</v>
      </c>
      <c r="H2461">
        <v>21.86</v>
      </c>
      <c r="I2461">
        <v>301839</v>
      </c>
      <c r="J2461">
        <v>105841</v>
      </c>
      <c r="K2461">
        <f t="shared" si="114"/>
        <v>6598200.54</v>
      </c>
      <c r="L2461">
        <f t="shared" si="115"/>
        <v>2313684.2599999998</v>
      </c>
      <c r="M2461">
        <f t="shared" si="116"/>
        <v>2.851815459037613</v>
      </c>
    </row>
    <row r="2462" spans="1:13" hidden="1" x14ac:dyDescent="0.3">
      <c r="A2462">
        <v>16940</v>
      </c>
      <c r="B2462">
        <v>20191231</v>
      </c>
      <c r="C2462">
        <v>31</v>
      </c>
      <c r="D2462">
        <v>1</v>
      </c>
      <c r="E2462" t="s">
        <v>5942</v>
      </c>
      <c r="F2462" t="s">
        <v>5943</v>
      </c>
      <c r="G2462" t="s">
        <v>5944</v>
      </c>
      <c r="H2462">
        <v>5.56</v>
      </c>
      <c r="I2462">
        <v>308512</v>
      </c>
      <c r="J2462">
        <v>45000</v>
      </c>
      <c r="K2462">
        <f t="shared" si="114"/>
        <v>1715326.72</v>
      </c>
      <c r="L2462">
        <f t="shared" si="115"/>
        <v>250199.99999999997</v>
      </c>
      <c r="M2462">
        <f t="shared" si="116"/>
        <v>6.8558222222222218</v>
      </c>
    </row>
    <row r="2463" spans="1:13" hidden="1" x14ac:dyDescent="0.3">
      <c r="A2463">
        <v>16945</v>
      </c>
      <c r="B2463">
        <v>20191231</v>
      </c>
      <c r="C2463">
        <v>73</v>
      </c>
      <c r="D2463">
        <v>4</v>
      </c>
      <c r="E2463" t="s">
        <v>5945</v>
      </c>
      <c r="F2463" t="s">
        <v>1418</v>
      </c>
      <c r="G2463" t="s">
        <v>5946</v>
      </c>
      <c r="H2463">
        <v>30.93</v>
      </c>
      <c r="I2463">
        <v>249</v>
      </c>
      <c r="J2463">
        <v>3600</v>
      </c>
      <c r="K2463">
        <f t="shared" si="114"/>
        <v>7701.57</v>
      </c>
      <c r="L2463">
        <f t="shared" si="115"/>
        <v>111348</v>
      </c>
      <c r="M2463">
        <f t="shared" si="116"/>
        <v>6.9166666666666668E-2</v>
      </c>
    </row>
    <row r="2464" spans="1:13" hidden="1" x14ac:dyDescent="0.3">
      <c r="A2464">
        <v>16946</v>
      </c>
      <c r="B2464">
        <v>20191231</v>
      </c>
      <c r="C2464">
        <v>73</v>
      </c>
      <c r="D2464">
        <v>4</v>
      </c>
      <c r="E2464" t="s">
        <v>5947</v>
      </c>
      <c r="F2464" t="s">
        <v>1418</v>
      </c>
      <c r="G2464" t="s">
        <v>5948</v>
      </c>
      <c r="H2464">
        <v>-25.83</v>
      </c>
      <c r="I2464">
        <v>121</v>
      </c>
      <c r="J2464">
        <v>4725</v>
      </c>
      <c r="K2464">
        <f t="shared" si="114"/>
        <v>-3125.43</v>
      </c>
      <c r="L2464">
        <f t="shared" si="115"/>
        <v>-122046.74999999999</v>
      </c>
      <c r="M2464">
        <f t="shared" si="116"/>
        <v>2.5608465608465608E-2</v>
      </c>
    </row>
    <row r="2465" spans="1:13" hidden="1" x14ac:dyDescent="0.3">
      <c r="A2465">
        <v>16947</v>
      </c>
      <c r="B2465">
        <v>20191231</v>
      </c>
      <c r="C2465">
        <v>73</v>
      </c>
      <c r="D2465">
        <v>4</v>
      </c>
      <c r="E2465" t="s">
        <v>5949</v>
      </c>
      <c r="F2465" t="s">
        <v>1418</v>
      </c>
      <c r="G2465" t="s">
        <v>5950</v>
      </c>
      <c r="H2465">
        <v>30.71</v>
      </c>
      <c r="I2465">
        <v>150</v>
      </c>
      <c r="J2465">
        <v>3950</v>
      </c>
      <c r="K2465">
        <f t="shared" si="114"/>
        <v>4606.5</v>
      </c>
      <c r="L2465">
        <f t="shared" si="115"/>
        <v>121304.5</v>
      </c>
      <c r="M2465">
        <f t="shared" si="116"/>
        <v>3.7974683544303799E-2</v>
      </c>
    </row>
    <row r="2466" spans="1:13" hidden="1" x14ac:dyDescent="0.3">
      <c r="A2466">
        <v>16948</v>
      </c>
      <c r="B2466">
        <v>20191231</v>
      </c>
      <c r="C2466">
        <v>73</v>
      </c>
      <c r="D2466">
        <v>4</v>
      </c>
      <c r="E2466" t="s">
        <v>5951</v>
      </c>
      <c r="F2466" t="s">
        <v>4877</v>
      </c>
      <c r="G2466" t="s">
        <v>5952</v>
      </c>
      <c r="H2466">
        <v>26.055</v>
      </c>
      <c r="I2466">
        <v>316</v>
      </c>
      <c r="J2466">
        <v>1050</v>
      </c>
      <c r="K2466">
        <f t="shared" si="114"/>
        <v>8233.3799999999992</v>
      </c>
      <c r="L2466">
        <f t="shared" si="115"/>
        <v>27357.75</v>
      </c>
      <c r="M2466">
        <f t="shared" si="116"/>
        <v>0.30095238095238097</v>
      </c>
    </row>
    <row r="2467" spans="1:13" hidden="1" x14ac:dyDescent="0.3">
      <c r="A2467">
        <v>16949</v>
      </c>
      <c r="B2467">
        <v>20191231</v>
      </c>
      <c r="C2467">
        <v>73</v>
      </c>
      <c r="D2467">
        <v>4</v>
      </c>
      <c r="E2467" t="s">
        <v>5953</v>
      </c>
      <c r="F2467" t="s">
        <v>4877</v>
      </c>
      <c r="G2467" t="s">
        <v>5954</v>
      </c>
      <c r="H2467">
        <v>25.375</v>
      </c>
      <c r="I2467">
        <v>374</v>
      </c>
      <c r="J2467">
        <v>450</v>
      </c>
      <c r="K2467">
        <f t="shared" si="114"/>
        <v>9490.25</v>
      </c>
      <c r="L2467">
        <f t="shared" si="115"/>
        <v>11418.75</v>
      </c>
      <c r="M2467">
        <f t="shared" si="116"/>
        <v>0.83111111111111113</v>
      </c>
    </row>
    <row r="2468" spans="1:13" hidden="1" x14ac:dyDescent="0.3">
      <c r="A2468">
        <v>16952</v>
      </c>
      <c r="B2468">
        <v>20191231</v>
      </c>
      <c r="C2468">
        <v>73</v>
      </c>
      <c r="D2468">
        <v>4</v>
      </c>
      <c r="E2468" t="s">
        <v>5955</v>
      </c>
      <c r="F2468" t="s">
        <v>4339</v>
      </c>
      <c r="G2468">
        <v>38143045</v>
      </c>
      <c r="H2468">
        <v>49.763399999999997</v>
      </c>
      <c r="I2468">
        <v>1067</v>
      </c>
      <c r="J2468">
        <v>1550</v>
      </c>
      <c r="K2468">
        <f t="shared" si="114"/>
        <v>53097.5478</v>
      </c>
      <c r="L2468">
        <f t="shared" si="115"/>
        <v>77133.26999999999</v>
      </c>
      <c r="M2468">
        <f t="shared" si="116"/>
        <v>0.68838709677419352</v>
      </c>
    </row>
    <row r="2469" spans="1:13" hidden="1" x14ac:dyDescent="0.3">
      <c r="A2469">
        <v>16953</v>
      </c>
      <c r="B2469">
        <v>20191231</v>
      </c>
      <c r="C2469">
        <v>73</v>
      </c>
      <c r="D2469">
        <v>4</v>
      </c>
      <c r="E2469" t="s">
        <v>5956</v>
      </c>
      <c r="F2469" t="s">
        <v>5957</v>
      </c>
      <c r="G2469" t="s">
        <v>5958</v>
      </c>
      <c r="H2469">
        <v>40.228499999999997</v>
      </c>
      <c r="I2469">
        <v>5835</v>
      </c>
      <c r="J2469">
        <v>15150</v>
      </c>
      <c r="K2469">
        <f t="shared" si="114"/>
        <v>234733.29749999999</v>
      </c>
      <c r="L2469">
        <f t="shared" si="115"/>
        <v>609461.77499999991</v>
      </c>
      <c r="M2469">
        <f t="shared" si="116"/>
        <v>0.38514851485148516</v>
      </c>
    </row>
    <row r="2470" spans="1:13" hidden="1" x14ac:dyDescent="0.3">
      <c r="A2470">
        <v>16954</v>
      </c>
      <c r="B2470">
        <v>20191231</v>
      </c>
      <c r="C2470">
        <v>73</v>
      </c>
      <c r="D2470">
        <v>4</v>
      </c>
      <c r="E2470" t="s">
        <v>5959</v>
      </c>
      <c r="F2470" t="s">
        <v>399</v>
      </c>
      <c r="G2470" t="s">
        <v>5960</v>
      </c>
      <c r="H2470">
        <v>26.01</v>
      </c>
      <c r="I2470">
        <v>11609</v>
      </c>
      <c r="J2470">
        <v>10200</v>
      </c>
      <c r="K2470">
        <f t="shared" si="114"/>
        <v>301950.09000000003</v>
      </c>
      <c r="L2470">
        <f t="shared" si="115"/>
        <v>265302</v>
      </c>
      <c r="M2470">
        <f t="shared" si="116"/>
        <v>1.1381372549019608</v>
      </c>
    </row>
    <row r="2471" spans="1:13" hidden="1" x14ac:dyDescent="0.3">
      <c r="A2471">
        <v>16955</v>
      </c>
      <c r="B2471">
        <v>20191231</v>
      </c>
      <c r="C2471">
        <v>73</v>
      </c>
      <c r="D2471">
        <v>4</v>
      </c>
      <c r="E2471" t="s">
        <v>5961</v>
      </c>
      <c r="F2471" t="s">
        <v>2145</v>
      </c>
      <c r="G2471">
        <v>50076786</v>
      </c>
      <c r="H2471">
        <v>24.195699999999999</v>
      </c>
      <c r="I2471">
        <v>3329</v>
      </c>
      <c r="J2471">
        <v>500</v>
      </c>
      <c r="K2471">
        <f t="shared" si="114"/>
        <v>80547.4853</v>
      </c>
      <c r="L2471">
        <f t="shared" si="115"/>
        <v>12097.849999999999</v>
      </c>
      <c r="M2471">
        <f t="shared" si="116"/>
        <v>6.6580000000000004</v>
      </c>
    </row>
    <row r="2472" spans="1:13" hidden="1" x14ac:dyDescent="0.3">
      <c r="A2472">
        <v>16956</v>
      </c>
      <c r="B2472">
        <v>20191231</v>
      </c>
      <c r="C2472">
        <v>44</v>
      </c>
      <c r="D2472">
        <v>1</v>
      </c>
      <c r="E2472" t="s">
        <v>5962</v>
      </c>
      <c r="F2472" t="s">
        <v>5963</v>
      </c>
      <c r="G2472" t="s">
        <v>5964</v>
      </c>
      <c r="H2472">
        <v>8.91</v>
      </c>
      <c r="I2472">
        <v>11163</v>
      </c>
      <c r="J2472">
        <v>14236</v>
      </c>
      <c r="K2472">
        <f t="shared" si="114"/>
        <v>99462.33</v>
      </c>
      <c r="L2472">
        <f t="shared" si="115"/>
        <v>126842.76</v>
      </c>
      <c r="M2472">
        <f t="shared" si="116"/>
        <v>0.78413880303456029</v>
      </c>
    </row>
    <row r="2473" spans="1:13" hidden="1" x14ac:dyDescent="0.3">
      <c r="A2473">
        <v>16957</v>
      </c>
      <c r="B2473">
        <v>20191231</v>
      </c>
      <c r="C2473">
        <v>71</v>
      </c>
      <c r="D2473">
        <v>3</v>
      </c>
      <c r="E2473" t="s">
        <v>5965</v>
      </c>
      <c r="F2473" t="s">
        <v>5966</v>
      </c>
      <c r="G2473" t="s">
        <v>5967</v>
      </c>
      <c r="H2473">
        <v>16.59</v>
      </c>
      <c r="I2473">
        <v>26663</v>
      </c>
      <c r="J2473">
        <v>20045</v>
      </c>
      <c r="K2473">
        <f t="shared" si="114"/>
        <v>442339.17</v>
      </c>
      <c r="L2473">
        <f t="shared" si="115"/>
        <v>332546.55</v>
      </c>
      <c r="M2473">
        <f t="shared" si="116"/>
        <v>1.3301571464205537</v>
      </c>
    </row>
    <row r="2474" spans="1:13" hidden="1" x14ac:dyDescent="0.3">
      <c r="A2474">
        <v>16958</v>
      </c>
      <c r="B2474">
        <v>20191231</v>
      </c>
      <c r="C2474">
        <v>73</v>
      </c>
      <c r="D2474">
        <v>4</v>
      </c>
      <c r="E2474" t="s">
        <v>5968</v>
      </c>
      <c r="F2474" t="s">
        <v>5969</v>
      </c>
      <c r="G2474" t="s">
        <v>5970</v>
      </c>
      <c r="H2474">
        <v>31.19</v>
      </c>
      <c r="I2474">
        <v>3810</v>
      </c>
      <c r="J2474">
        <v>4120</v>
      </c>
      <c r="K2474">
        <f t="shared" si="114"/>
        <v>118833.90000000001</v>
      </c>
      <c r="L2474">
        <f t="shared" si="115"/>
        <v>128502.8</v>
      </c>
      <c r="M2474">
        <f t="shared" si="116"/>
        <v>0.92475728155339809</v>
      </c>
    </row>
    <row r="2475" spans="1:13" hidden="1" x14ac:dyDescent="0.3">
      <c r="A2475">
        <v>16959</v>
      </c>
      <c r="B2475">
        <v>20191231</v>
      </c>
      <c r="C2475">
        <v>73</v>
      </c>
      <c r="D2475">
        <v>4</v>
      </c>
      <c r="E2475" t="s">
        <v>5971</v>
      </c>
      <c r="F2475" t="s">
        <v>5969</v>
      </c>
      <c r="G2475" t="s">
        <v>5972</v>
      </c>
      <c r="H2475">
        <v>26</v>
      </c>
      <c r="I2475">
        <v>1290</v>
      </c>
      <c r="J2475">
        <v>1720</v>
      </c>
      <c r="K2475">
        <f t="shared" si="114"/>
        <v>33540</v>
      </c>
      <c r="L2475">
        <f t="shared" si="115"/>
        <v>44720</v>
      </c>
      <c r="M2475">
        <f t="shared" si="116"/>
        <v>0.75</v>
      </c>
    </row>
    <row r="2476" spans="1:13" hidden="1" x14ac:dyDescent="0.3">
      <c r="A2476">
        <v>16960</v>
      </c>
      <c r="B2476">
        <v>20191231</v>
      </c>
      <c r="C2476">
        <v>73</v>
      </c>
      <c r="D2476">
        <v>4</v>
      </c>
      <c r="E2476" t="s">
        <v>5973</v>
      </c>
      <c r="F2476" t="s">
        <v>5969</v>
      </c>
      <c r="G2476" t="s">
        <v>5974</v>
      </c>
      <c r="H2476">
        <v>24.86</v>
      </c>
      <c r="I2476">
        <v>5452</v>
      </c>
      <c r="J2476">
        <v>23720</v>
      </c>
      <c r="K2476">
        <f t="shared" si="114"/>
        <v>135536.72</v>
      </c>
      <c r="L2476">
        <f t="shared" si="115"/>
        <v>589679.19999999995</v>
      </c>
      <c r="M2476">
        <f t="shared" si="116"/>
        <v>0.22984822934232715</v>
      </c>
    </row>
    <row r="2477" spans="1:13" x14ac:dyDescent="0.3">
      <c r="A2477">
        <v>18968</v>
      </c>
      <c r="B2477">
        <v>20191231</v>
      </c>
      <c r="C2477">
        <v>11</v>
      </c>
      <c r="D2477">
        <v>3</v>
      </c>
      <c r="E2477" t="s">
        <v>9174</v>
      </c>
      <c r="F2477" t="s">
        <v>9175</v>
      </c>
      <c r="G2477" s="1">
        <v>743400000000000</v>
      </c>
      <c r="H2477">
        <v>27.45</v>
      </c>
      <c r="I2477">
        <v>213294</v>
      </c>
      <c r="J2477">
        <v>84046</v>
      </c>
      <c r="K2477">
        <f t="shared" si="114"/>
        <v>5854920.2999999998</v>
      </c>
      <c r="L2477">
        <f t="shared" si="115"/>
        <v>2307062.6999999997</v>
      </c>
      <c r="M2477">
        <f t="shared" si="116"/>
        <v>2.5378245246650644</v>
      </c>
    </row>
    <row r="2478" spans="1:13" hidden="1" x14ac:dyDescent="0.3">
      <c r="A2478">
        <v>16962</v>
      </c>
      <c r="B2478">
        <v>20191231</v>
      </c>
      <c r="C2478">
        <v>31</v>
      </c>
      <c r="D2478">
        <v>1</v>
      </c>
      <c r="E2478" t="s">
        <v>5978</v>
      </c>
      <c r="F2478" t="s">
        <v>5979</v>
      </c>
      <c r="G2478" t="s">
        <v>5980</v>
      </c>
      <c r="H2478">
        <v>5.45</v>
      </c>
      <c r="I2478">
        <v>4080</v>
      </c>
      <c r="J2478">
        <v>7800</v>
      </c>
      <c r="K2478">
        <f t="shared" si="114"/>
        <v>22236</v>
      </c>
      <c r="L2478">
        <f t="shared" si="115"/>
        <v>42510</v>
      </c>
      <c r="M2478">
        <f t="shared" si="116"/>
        <v>0.52307692307692311</v>
      </c>
    </row>
    <row r="2479" spans="1:13" hidden="1" x14ac:dyDescent="0.3">
      <c r="A2479">
        <v>16963</v>
      </c>
      <c r="B2479">
        <v>20191231</v>
      </c>
      <c r="C2479">
        <v>12</v>
      </c>
      <c r="D2479">
        <v>1</v>
      </c>
      <c r="E2479" t="s">
        <v>5981</v>
      </c>
      <c r="F2479" t="s">
        <v>5982</v>
      </c>
      <c r="G2479" t="s">
        <v>5983</v>
      </c>
      <c r="H2479">
        <v>13.48</v>
      </c>
      <c r="I2479">
        <v>44196</v>
      </c>
      <c r="J2479">
        <v>69236</v>
      </c>
      <c r="K2479">
        <f t="shared" si="114"/>
        <v>595762.08000000007</v>
      </c>
      <c r="L2479">
        <f t="shared" si="115"/>
        <v>933301.28</v>
      </c>
      <c r="M2479">
        <f t="shared" si="116"/>
        <v>0.63833843665145296</v>
      </c>
    </row>
    <row r="2480" spans="1:13" x14ac:dyDescent="0.3">
      <c r="A2480">
        <v>12413</v>
      </c>
      <c r="B2480">
        <v>20191231</v>
      </c>
      <c r="C2480">
        <v>11</v>
      </c>
      <c r="D2480">
        <v>3</v>
      </c>
      <c r="E2480" t="s">
        <v>566</v>
      </c>
      <c r="F2480" t="s">
        <v>567</v>
      </c>
      <c r="G2480" t="s">
        <v>568</v>
      </c>
      <c r="H2480">
        <v>52.13</v>
      </c>
      <c r="I2480">
        <v>110742</v>
      </c>
      <c r="J2480">
        <v>44255</v>
      </c>
      <c r="K2480">
        <f t="shared" si="114"/>
        <v>5772980.46</v>
      </c>
      <c r="L2480">
        <f t="shared" si="115"/>
        <v>2307013.15</v>
      </c>
      <c r="M2480">
        <f t="shared" si="116"/>
        <v>2.5023613151056376</v>
      </c>
    </row>
    <row r="2481" spans="1:13" x14ac:dyDescent="0.3">
      <c r="A2481">
        <v>36898</v>
      </c>
      <c r="B2481">
        <v>20191231</v>
      </c>
      <c r="C2481">
        <v>11</v>
      </c>
      <c r="D2481">
        <v>1</v>
      </c>
      <c r="E2481" t="s">
        <v>9933</v>
      </c>
      <c r="F2481" t="s">
        <v>9934</v>
      </c>
      <c r="G2481">
        <v>85858610</v>
      </c>
      <c r="H2481">
        <v>102.44</v>
      </c>
      <c r="I2481">
        <v>18236</v>
      </c>
      <c r="J2481">
        <v>22505</v>
      </c>
      <c r="K2481">
        <f t="shared" si="114"/>
        <v>1868095.8399999999</v>
      </c>
      <c r="L2481">
        <f t="shared" si="115"/>
        <v>2305412.1999999997</v>
      </c>
      <c r="M2481">
        <f t="shared" si="116"/>
        <v>0.810308820262164</v>
      </c>
    </row>
    <row r="2482" spans="1:13" x14ac:dyDescent="0.3">
      <c r="A2482">
        <v>13262</v>
      </c>
      <c r="B2482">
        <v>20191231</v>
      </c>
      <c r="C2482">
        <v>11</v>
      </c>
      <c r="D2482">
        <v>3</v>
      </c>
      <c r="E2482" t="s">
        <v>1283</v>
      </c>
      <c r="F2482" t="s">
        <v>1284</v>
      </c>
      <c r="G2482" t="s">
        <v>1285</v>
      </c>
      <c r="H2482">
        <v>39.549999999999997</v>
      </c>
      <c r="I2482">
        <v>176308</v>
      </c>
      <c r="J2482">
        <v>58269</v>
      </c>
      <c r="K2482">
        <f t="shared" si="114"/>
        <v>6972981.3999999994</v>
      </c>
      <c r="L2482">
        <f t="shared" si="115"/>
        <v>2304538.9499999997</v>
      </c>
      <c r="M2482">
        <f t="shared" si="116"/>
        <v>3.0257598379927577</v>
      </c>
    </row>
    <row r="2483" spans="1:13" x14ac:dyDescent="0.3">
      <c r="A2483">
        <v>11018</v>
      </c>
      <c r="B2483">
        <v>20191231</v>
      </c>
      <c r="C2483">
        <v>11</v>
      </c>
      <c r="D2483">
        <v>1</v>
      </c>
      <c r="E2483" t="s">
        <v>167</v>
      </c>
      <c r="F2483" t="s">
        <v>168</v>
      </c>
      <c r="G2483">
        <v>31867270</v>
      </c>
      <c r="H2483">
        <v>10.59</v>
      </c>
      <c r="I2483">
        <v>246138</v>
      </c>
      <c r="J2483">
        <v>217359</v>
      </c>
      <c r="K2483">
        <f t="shared" si="114"/>
        <v>2606601.42</v>
      </c>
      <c r="L2483">
        <f t="shared" si="115"/>
        <v>2301831.81</v>
      </c>
      <c r="M2483">
        <f t="shared" si="116"/>
        <v>1.1324030750969594</v>
      </c>
    </row>
    <row r="2484" spans="1:13" x14ac:dyDescent="0.3">
      <c r="A2484">
        <v>10892</v>
      </c>
      <c r="B2484">
        <v>20191231</v>
      </c>
      <c r="C2484">
        <v>11</v>
      </c>
      <c r="D2484">
        <v>3</v>
      </c>
      <c r="E2484" t="s">
        <v>150</v>
      </c>
      <c r="F2484" t="s">
        <v>151</v>
      </c>
      <c r="G2484">
        <v>92932810</v>
      </c>
      <c r="H2484">
        <v>43.99</v>
      </c>
      <c r="I2484">
        <v>44046</v>
      </c>
      <c r="J2484">
        <v>52149</v>
      </c>
      <c r="K2484">
        <f t="shared" si="114"/>
        <v>1937583.54</v>
      </c>
      <c r="L2484">
        <f t="shared" si="115"/>
        <v>2294034.5100000002</v>
      </c>
      <c r="M2484">
        <f t="shared" si="116"/>
        <v>0.84461830524075243</v>
      </c>
    </row>
    <row r="2485" spans="1:13" x14ac:dyDescent="0.3">
      <c r="A2485">
        <v>12788</v>
      </c>
      <c r="B2485">
        <v>20191231</v>
      </c>
      <c r="C2485">
        <v>11</v>
      </c>
      <c r="D2485">
        <v>1</v>
      </c>
      <c r="E2485" t="s">
        <v>906</v>
      </c>
      <c r="F2485" t="s">
        <v>907</v>
      </c>
      <c r="G2485">
        <v>50068810</v>
      </c>
      <c r="H2485">
        <v>5.7</v>
      </c>
      <c r="I2485">
        <v>1443549</v>
      </c>
      <c r="J2485">
        <v>401516</v>
      </c>
      <c r="K2485">
        <f t="shared" si="114"/>
        <v>8228229.2999999998</v>
      </c>
      <c r="L2485">
        <f t="shared" si="115"/>
        <v>2288641.2000000002</v>
      </c>
      <c r="M2485">
        <f t="shared" si="116"/>
        <v>3.595246515705476</v>
      </c>
    </row>
    <row r="2486" spans="1:13" x14ac:dyDescent="0.3">
      <c r="A2486">
        <v>11884</v>
      </c>
      <c r="B2486">
        <v>20191231</v>
      </c>
      <c r="C2486">
        <v>11</v>
      </c>
      <c r="D2486">
        <v>3</v>
      </c>
      <c r="E2486" t="s">
        <v>308</v>
      </c>
      <c r="F2486" t="s">
        <v>309</v>
      </c>
      <c r="G2486">
        <v>45833410</v>
      </c>
      <c r="H2486">
        <v>72.709999999999994</v>
      </c>
      <c r="I2486">
        <v>19804</v>
      </c>
      <c r="J2486">
        <v>31465</v>
      </c>
      <c r="K2486">
        <f t="shared" si="114"/>
        <v>1439948.8399999999</v>
      </c>
      <c r="L2486">
        <f t="shared" si="115"/>
        <v>2287820.15</v>
      </c>
      <c r="M2486">
        <f t="shared" si="116"/>
        <v>0.62939774352455113</v>
      </c>
    </row>
    <row r="2487" spans="1:13" x14ac:dyDescent="0.3">
      <c r="A2487">
        <v>14102</v>
      </c>
      <c r="B2487">
        <v>20191231</v>
      </c>
      <c r="C2487">
        <v>11</v>
      </c>
      <c r="D2487">
        <v>3</v>
      </c>
      <c r="E2487" t="s">
        <v>2241</v>
      </c>
      <c r="F2487" t="s">
        <v>2242</v>
      </c>
      <c r="G2487" t="s">
        <v>2243</v>
      </c>
      <c r="H2487">
        <v>19.350000000000001</v>
      </c>
      <c r="I2487">
        <v>294352</v>
      </c>
      <c r="J2487">
        <v>118139</v>
      </c>
      <c r="K2487">
        <f t="shared" si="114"/>
        <v>5695711.2000000002</v>
      </c>
      <c r="L2487">
        <f t="shared" si="115"/>
        <v>2285989.6500000004</v>
      </c>
      <c r="M2487">
        <f t="shared" si="116"/>
        <v>2.4915734854705049</v>
      </c>
    </row>
    <row r="2488" spans="1:13" x14ac:dyDescent="0.3">
      <c r="A2488">
        <v>82924</v>
      </c>
      <c r="B2488">
        <v>20191231</v>
      </c>
      <c r="C2488">
        <v>11</v>
      </c>
      <c r="D2488">
        <v>1</v>
      </c>
      <c r="E2488" t="s">
        <v>12591</v>
      </c>
      <c r="F2488" t="s">
        <v>12592</v>
      </c>
      <c r="G2488">
        <v>96822320</v>
      </c>
      <c r="H2488">
        <v>48.52</v>
      </c>
      <c r="I2488">
        <v>60099</v>
      </c>
      <c r="J2488">
        <v>47041</v>
      </c>
      <c r="K2488">
        <f t="shared" si="114"/>
        <v>2916003.48</v>
      </c>
      <c r="L2488">
        <f t="shared" si="115"/>
        <v>2282429.3200000003</v>
      </c>
      <c r="M2488">
        <f t="shared" si="116"/>
        <v>1.2775876363172551</v>
      </c>
    </row>
    <row r="2489" spans="1:13" hidden="1" x14ac:dyDescent="0.3">
      <c r="A2489">
        <v>16979</v>
      </c>
      <c r="B2489">
        <v>20191231</v>
      </c>
      <c r="C2489">
        <v>73</v>
      </c>
      <c r="D2489">
        <v>3</v>
      </c>
      <c r="E2489" t="s">
        <v>6006</v>
      </c>
      <c r="F2489" t="s">
        <v>3179</v>
      </c>
      <c r="G2489" t="s">
        <v>6007</v>
      </c>
      <c r="H2489">
        <v>24.23</v>
      </c>
      <c r="I2489">
        <v>1576</v>
      </c>
      <c r="J2489">
        <v>1900</v>
      </c>
      <c r="K2489">
        <f t="shared" si="114"/>
        <v>38186.480000000003</v>
      </c>
      <c r="L2489">
        <f t="shared" si="115"/>
        <v>46037</v>
      </c>
      <c r="M2489">
        <f t="shared" si="116"/>
        <v>0.82947368421052636</v>
      </c>
    </row>
    <row r="2490" spans="1:13" hidden="1" x14ac:dyDescent="0.3">
      <c r="A2490">
        <v>16980</v>
      </c>
      <c r="B2490">
        <v>20191231</v>
      </c>
      <c r="C2490">
        <v>12</v>
      </c>
      <c r="D2490">
        <v>3</v>
      </c>
      <c r="E2490" t="s">
        <v>6008</v>
      </c>
      <c r="F2490" t="s">
        <v>6009</v>
      </c>
      <c r="G2490" t="s">
        <v>6010</v>
      </c>
      <c r="H2490">
        <v>1.17</v>
      </c>
      <c r="I2490">
        <v>42238</v>
      </c>
      <c r="J2490">
        <v>6222</v>
      </c>
      <c r="K2490">
        <f t="shared" si="114"/>
        <v>49418.46</v>
      </c>
      <c r="L2490">
        <f t="shared" si="115"/>
        <v>7279.74</v>
      </c>
      <c r="M2490">
        <f t="shared" si="116"/>
        <v>6.7884924461587914</v>
      </c>
    </row>
    <row r="2491" spans="1:13" x14ac:dyDescent="0.3">
      <c r="A2491">
        <v>84172</v>
      </c>
      <c r="B2491">
        <v>20191231</v>
      </c>
      <c r="C2491">
        <v>11</v>
      </c>
      <c r="D2491">
        <v>1</v>
      </c>
      <c r="E2491" t="s">
        <v>12835</v>
      </c>
      <c r="F2491" t="s">
        <v>12836</v>
      </c>
      <c r="G2491" t="s">
        <v>12837</v>
      </c>
      <c r="H2491">
        <v>40.98</v>
      </c>
      <c r="I2491">
        <v>79021</v>
      </c>
      <c r="J2491">
        <v>55547</v>
      </c>
      <c r="K2491">
        <f t="shared" si="114"/>
        <v>3238280.5799999996</v>
      </c>
      <c r="L2491">
        <f t="shared" si="115"/>
        <v>2276316.06</v>
      </c>
      <c r="M2491">
        <f t="shared" si="116"/>
        <v>1.4225970799503123</v>
      </c>
    </row>
    <row r="2492" spans="1:13" x14ac:dyDescent="0.3">
      <c r="A2492">
        <v>88421</v>
      </c>
      <c r="B2492">
        <v>20191231</v>
      </c>
      <c r="C2492">
        <v>11</v>
      </c>
      <c r="D2492">
        <v>3</v>
      </c>
      <c r="E2492" t="s">
        <v>14035</v>
      </c>
      <c r="F2492" t="s">
        <v>14036</v>
      </c>
      <c r="G2492">
        <v>4004760</v>
      </c>
      <c r="H2492">
        <v>45.42</v>
      </c>
      <c r="I2492">
        <v>80425</v>
      </c>
      <c r="J2492">
        <v>50107</v>
      </c>
      <c r="K2492">
        <f t="shared" si="114"/>
        <v>3652903.5</v>
      </c>
      <c r="L2492">
        <f t="shared" si="115"/>
        <v>2275859.94</v>
      </c>
      <c r="M2492">
        <f t="shared" si="116"/>
        <v>1.6050651605564092</v>
      </c>
    </row>
    <row r="2493" spans="1:13" x14ac:dyDescent="0.3">
      <c r="A2493">
        <v>27422</v>
      </c>
      <c r="B2493">
        <v>20191231</v>
      </c>
      <c r="C2493">
        <v>11</v>
      </c>
      <c r="D2493">
        <v>1</v>
      </c>
      <c r="E2493" t="s">
        <v>9731</v>
      </c>
      <c r="F2493" t="s">
        <v>9732</v>
      </c>
      <c r="G2493">
        <v>18589910</v>
      </c>
      <c r="H2493">
        <v>8.4</v>
      </c>
      <c r="I2493">
        <v>2595937</v>
      </c>
      <c r="J2493">
        <v>270084</v>
      </c>
      <c r="K2493">
        <f t="shared" si="114"/>
        <v>21805870.800000001</v>
      </c>
      <c r="L2493">
        <f t="shared" si="115"/>
        <v>2268705.6</v>
      </c>
      <c r="M2493">
        <f t="shared" si="116"/>
        <v>9.6115912086610091</v>
      </c>
    </row>
    <row r="2494" spans="1:13" x14ac:dyDescent="0.3">
      <c r="A2494">
        <v>16964</v>
      </c>
      <c r="B2494">
        <v>20191231</v>
      </c>
      <c r="C2494">
        <v>11</v>
      </c>
      <c r="D2494">
        <v>1</v>
      </c>
      <c r="E2494" t="s">
        <v>5984</v>
      </c>
      <c r="F2494" t="s">
        <v>5985</v>
      </c>
      <c r="G2494" t="s">
        <v>5986</v>
      </c>
      <c r="H2494">
        <v>11.55</v>
      </c>
      <c r="I2494">
        <v>901749</v>
      </c>
      <c r="J2494">
        <v>196001</v>
      </c>
      <c r="K2494">
        <f t="shared" si="114"/>
        <v>10415200.950000001</v>
      </c>
      <c r="L2494">
        <f t="shared" si="115"/>
        <v>2263811.5500000003</v>
      </c>
      <c r="M2494">
        <f t="shared" si="116"/>
        <v>4.6007367309350462</v>
      </c>
    </row>
    <row r="2495" spans="1:13" x14ac:dyDescent="0.3">
      <c r="A2495">
        <v>18321</v>
      </c>
      <c r="B2495">
        <v>20191231</v>
      </c>
      <c r="C2495">
        <v>11</v>
      </c>
      <c r="D2495">
        <v>3</v>
      </c>
      <c r="E2495" t="s">
        <v>8132</v>
      </c>
      <c r="F2495" t="s">
        <v>8133</v>
      </c>
      <c r="G2495" t="s">
        <v>8134</v>
      </c>
      <c r="H2495">
        <v>69.89</v>
      </c>
      <c r="I2495">
        <v>155024</v>
      </c>
      <c r="J2495">
        <v>32338</v>
      </c>
      <c r="K2495">
        <f t="shared" si="114"/>
        <v>10834627.359999999</v>
      </c>
      <c r="L2495">
        <f t="shared" si="115"/>
        <v>2260102.8199999998</v>
      </c>
      <c r="M2495">
        <f t="shared" si="116"/>
        <v>4.7938648030181215</v>
      </c>
    </row>
    <row r="2496" spans="1:13" x14ac:dyDescent="0.3">
      <c r="A2496">
        <v>90037</v>
      </c>
      <c r="B2496">
        <v>20191231</v>
      </c>
      <c r="C2496">
        <v>11</v>
      </c>
      <c r="D2496">
        <v>1</v>
      </c>
      <c r="E2496" t="s">
        <v>15012</v>
      </c>
      <c r="F2496" t="s">
        <v>15013</v>
      </c>
      <c r="G2496">
        <v>43274810</v>
      </c>
      <c r="H2496">
        <v>24.93</v>
      </c>
      <c r="I2496">
        <v>88123</v>
      </c>
      <c r="J2496">
        <v>90633</v>
      </c>
      <c r="K2496">
        <f t="shared" si="114"/>
        <v>2196906.39</v>
      </c>
      <c r="L2496">
        <f t="shared" si="115"/>
        <v>2259480.69</v>
      </c>
      <c r="M2496">
        <f t="shared" si="116"/>
        <v>0.97230589299703196</v>
      </c>
    </row>
    <row r="2497" spans="1:13" hidden="1" x14ac:dyDescent="0.3">
      <c r="A2497">
        <v>16990</v>
      </c>
      <c r="B2497">
        <v>20191231</v>
      </c>
      <c r="C2497">
        <v>12</v>
      </c>
      <c r="D2497">
        <v>3</v>
      </c>
      <c r="E2497" t="s">
        <v>6029</v>
      </c>
      <c r="F2497" t="s">
        <v>6030</v>
      </c>
      <c r="G2497" t="s">
        <v>6031</v>
      </c>
      <c r="H2497">
        <v>-1.25</v>
      </c>
      <c r="I2497">
        <v>188</v>
      </c>
      <c r="J2497">
        <v>11421</v>
      </c>
      <c r="K2497">
        <f t="shared" si="114"/>
        <v>-235</v>
      </c>
      <c r="L2497">
        <f t="shared" si="115"/>
        <v>-14276.25</v>
      </c>
      <c r="M2497">
        <f t="shared" si="116"/>
        <v>1.646090534979424E-2</v>
      </c>
    </row>
    <row r="2498" spans="1:13" x14ac:dyDescent="0.3">
      <c r="A2498">
        <v>14318</v>
      </c>
      <c r="B2498">
        <v>20191231</v>
      </c>
      <c r="C2498">
        <v>11</v>
      </c>
      <c r="D2498">
        <v>3</v>
      </c>
      <c r="E2498" t="s">
        <v>2522</v>
      </c>
      <c r="F2498" t="s">
        <v>2523</v>
      </c>
      <c r="G2498">
        <v>62920930</v>
      </c>
      <c r="H2498">
        <v>33.18</v>
      </c>
      <c r="I2498">
        <v>117323</v>
      </c>
      <c r="J2498">
        <v>67981</v>
      </c>
      <c r="K2498">
        <f t="shared" ref="K2498:K2561" si="117">H2498*I2498</f>
        <v>3892777.14</v>
      </c>
      <c r="L2498">
        <f t="shared" ref="L2498:L2561" si="118">H2498*J2498</f>
        <v>2255609.58</v>
      </c>
      <c r="M2498">
        <f t="shared" ref="M2498:M2561" si="119">I2498/J2498</f>
        <v>1.7258204498315706</v>
      </c>
    </row>
    <row r="2499" spans="1:13" x14ac:dyDescent="0.3">
      <c r="A2499">
        <v>16171</v>
      </c>
      <c r="B2499">
        <v>20191231</v>
      </c>
      <c r="C2499">
        <v>11</v>
      </c>
      <c r="D2499">
        <v>3</v>
      </c>
      <c r="E2499" t="s">
        <v>4938</v>
      </c>
      <c r="F2499" t="s">
        <v>4939</v>
      </c>
      <c r="G2499" t="s">
        <v>4940</v>
      </c>
      <c r="H2499">
        <v>101.66</v>
      </c>
      <c r="I2499">
        <v>39010</v>
      </c>
      <c r="J2499">
        <v>22158</v>
      </c>
      <c r="K2499">
        <f t="shared" si="117"/>
        <v>3965756.6</v>
      </c>
      <c r="L2499">
        <f t="shared" si="118"/>
        <v>2252582.2799999998</v>
      </c>
      <c r="M2499">
        <f t="shared" si="119"/>
        <v>1.7605379546890514</v>
      </c>
    </row>
    <row r="2500" spans="1:13" x14ac:dyDescent="0.3">
      <c r="A2500">
        <v>10032</v>
      </c>
      <c r="B2500">
        <v>20191231</v>
      </c>
      <c r="C2500">
        <v>11</v>
      </c>
      <c r="D2500">
        <v>3</v>
      </c>
      <c r="E2500" t="s">
        <v>14</v>
      </c>
      <c r="F2500" t="s">
        <v>15</v>
      </c>
      <c r="G2500">
        <v>72913210</v>
      </c>
      <c r="H2500">
        <v>76.94</v>
      </c>
      <c r="I2500">
        <v>33693</v>
      </c>
      <c r="J2500">
        <v>29247</v>
      </c>
      <c r="K2500">
        <f t="shared" si="117"/>
        <v>2592339.42</v>
      </c>
      <c r="L2500">
        <f t="shared" si="118"/>
        <v>2250264.1799999997</v>
      </c>
      <c r="M2500">
        <f t="shared" si="119"/>
        <v>1.1520155913427017</v>
      </c>
    </row>
    <row r="2501" spans="1:13" hidden="1" x14ac:dyDescent="0.3">
      <c r="A2501">
        <v>16996</v>
      </c>
      <c r="B2501">
        <v>20191231</v>
      </c>
      <c r="C2501">
        <v>73</v>
      </c>
      <c r="D2501">
        <v>3</v>
      </c>
      <c r="E2501" t="s">
        <v>6041</v>
      </c>
      <c r="F2501" t="s">
        <v>4225</v>
      </c>
      <c r="G2501" t="s">
        <v>6042</v>
      </c>
      <c r="H2501">
        <v>29.0519</v>
      </c>
      <c r="I2501">
        <v>21</v>
      </c>
      <c r="J2501">
        <v>200</v>
      </c>
      <c r="K2501">
        <f t="shared" si="117"/>
        <v>610.08989999999994</v>
      </c>
      <c r="L2501">
        <f t="shared" si="118"/>
        <v>5810.38</v>
      </c>
      <c r="M2501">
        <f t="shared" si="119"/>
        <v>0.105</v>
      </c>
    </row>
    <row r="2502" spans="1:13" hidden="1" x14ac:dyDescent="0.3">
      <c r="A2502">
        <v>16997</v>
      </c>
      <c r="B2502">
        <v>20191231</v>
      </c>
      <c r="C2502">
        <v>73</v>
      </c>
      <c r="D2502">
        <v>3</v>
      </c>
      <c r="E2502" t="s">
        <v>6043</v>
      </c>
      <c r="F2502" t="s">
        <v>4225</v>
      </c>
      <c r="G2502" t="s">
        <v>6044</v>
      </c>
      <c r="H2502">
        <v>-28.555</v>
      </c>
      <c r="I2502">
        <v>34</v>
      </c>
      <c r="J2502">
        <v>200</v>
      </c>
      <c r="K2502">
        <f t="shared" si="117"/>
        <v>-970.87</v>
      </c>
      <c r="L2502">
        <f t="shared" si="118"/>
        <v>-5711</v>
      </c>
      <c r="M2502">
        <f t="shared" si="119"/>
        <v>0.17</v>
      </c>
    </row>
    <row r="2503" spans="1:13" hidden="1" x14ac:dyDescent="0.3">
      <c r="A2503">
        <v>16998</v>
      </c>
      <c r="B2503">
        <v>20191231</v>
      </c>
      <c r="C2503">
        <v>31</v>
      </c>
      <c r="D2503">
        <v>3</v>
      </c>
      <c r="E2503" t="s">
        <v>6045</v>
      </c>
      <c r="F2503" t="s">
        <v>6046</v>
      </c>
      <c r="G2503" t="s">
        <v>6047</v>
      </c>
      <c r="H2503">
        <v>6.99</v>
      </c>
      <c r="I2503">
        <v>16928</v>
      </c>
      <c r="J2503">
        <v>23407</v>
      </c>
      <c r="K2503">
        <f t="shared" si="117"/>
        <v>118326.72</v>
      </c>
      <c r="L2503">
        <f t="shared" si="118"/>
        <v>163614.93</v>
      </c>
      <c r="M2503">
        <f t="shared" si="119"/>
        <v>0.72320246080232409</v>
      </c>
    </row>
    <row r="2504" spans="1:13" x14ac:dyDescent="0.3">
      <c r="A2504">
        <v>55212</v>
      </c>
      <c r="B2504">
        <v>20191231</v>
      </c>
      <c r="C2504">
        <v>11</v>
      </c>
      <c r="D2504">
        <v>1</v>
      </c>
      <c r="E2504" t="s">
        <v>10317</v>
      </c>
      <c r="F2504" t="s">
        <v>10318</v>
      </c>
      <c r="G2504">
        <v>78463510</v>
      </c>
      <c r="H2504">
        <v>50.88</v>
      </c>
      <c r="I2504">
        <v>65698</v>
      </c>
      <c r="J2504">
        <v>44145</v>
      </c>
      <c r="K2504">
        <f t="shared" si="117"/>
        <v>3342714.24</v>
      </c>
      <c r="L2504">
        <f t="shared" si="118"/>
        <v>2246097.6</v>
      </c>
      <c r="M2504">
        <f t="shared" si="119"/>
        <v>1.4882319628496998</v>
      </c>
    </row>
    <row r="2505" spans="1:13" x14ac:dyDescent="0.3">
      <c r="A2505">
        <v>58334</v>
      </c>
      <c r="B2505">
        <v>20191231</v>
      </c>
      <c r="C2505">
        <v>11</v>
      </c>
      <c r="D2505">
        <v>1</v>
      </c>
      <c r="E2505" t="s">
        <v>10387</v>
      </c>
      <c r="F2505" t="s">
        <v>10388</v>
      </c>
      <c r="G2505" t="s">
        <v>10389</v>
      </c>
      <c r="H2505">
        <v>73.73</v>
      </c>
      <c r="I2505">
        <v>36864</v>
      </c>
      <c r="J2505">
        <v>30436</v>
      </c>
      <c r="K2505">
        <f t="shared" si="117"/>
        <v>2717982.7200000002</v>
      </c>
      <c r="L2505">
        <f t="shared" si="118"/>
        <v>2244046.2800000003</v>
      </c>
      <c r="M2505">
        <f t="shared" si="119"/>
        <v>1.2111972663950585</v>
      </c>
    </row>
    <row r="2506" spans="1:13" hidden="1" x14ac:dyDescent="0.3">
      <c r="A2506">
        <v>17001</v>
      </c>
      <c r="B2506">
        <v>20191231</v>
      </c>
      <c r="C2506">
        <v>73</v>
      </c>
      <c r="D2506">
        <v>3</v>
      </c>
      <c r="E2506" t="s">
        <v>6053</v>
      </c>
      <c r="F2506" t="s">
        <v>4225</v>
      </c>
      <c r="G2506" t="s">
        <v>6054</v>
      </c>
      <c r="H2506">
        <v>31.3</v>
      </c>
      <c r="I2506">
        <v>25859</v>
      </c>
      <c r="J2506">
        <v>47400</v>
      </c>
      <c r="K2506">
        <f t="shared" si="117"/>
        <v>809386.70000000007</v>
      </c>
      <c r="L2506">
        <f t="shared" si="118"/>
        <v>1483620</v>
      </c>
      <c r="M2506">
        <f t="shared" si="119"/>
        <v>0.54554852320675107</v>
      </c>
    </row>
    <row r="2507" spans="1:13" hidden="1" x14ac:dyDescent="0.3">
      <c r="A2507">
        <v>17002</v>
      </c>
      <c r="B2507">
        <v>20191231</v>
      </c>
      <c r="C2507">
        <v>71</v>
      </c>
      <c r="D2507">
        <v>1</v>
      </c>
      <c r="E2507" t="s">
        <v>6055</v>
      </c>
      <c r="F2507" t="s">
        <v>6056</v>
      </c>
      <c r="G2507" t="s">
        <v>6057</v>
      </c>
      <c r="H2507">
        <v>15.61</v>
      </c>
      <c r="I2507">
        <v>57667</v>
      </c>
      <c r="J2507">
        <v>52388</v>
      </c>
      <c r="K2507">
        <f t="shared" si="117"/>
        <v>900181.87</v>
      </c>
      <c r="L2507">
        <f t="shared" si="118"/>
        <v>817776.67999999993</v>
      </c>
      <c r="M2507">
        <f t="shared" si="119"/>
        <v>1.1007673513018248</v>
      </c>
    </row>
    <row r="2508" spans="1:13" hidden="1" x14ac:dyDescent="0.3">
      <c r="A2508">
        <v>17003</v>
      </c>
      <c r="B2508">
        <v>20191231</v>
      </c>
      <c r="C2508">
        <v>73</v>
      </c>
      <c r="D2508">
        <v>4</v>
      </c>
      <c r="E2508" t="s">
        <v>6058</v>
      </c>
      <c r="F2508" t="s">
        <v>4867</v>
      </c>
      <c r="G2508" t="s">
        <v>6059</v>
      </c>
      <c r="H2508">
        <v>20.81</v>
      </c>
      <c r="I2508">
        <v>27502</v>
      </c>
      <c r="J2508">
        <v>12250</v>
      </c>
      <c r="K2508">
        <f t="shared" si="117"/>
        <v>572316.62</v>
      </c>
      <c r="L2508">
        <f t="shared" si="118"/>
        <v>254922.49999999997</v>
      </c>
      <c r="M2508">
        <f t="shared" si="119"/>
        <v>2.2450612244897958</v>
      </c>
    </row>
    <row r="2509" spans="1:13" hidden="1" x14ac:dyDescent="0.3">
      <c r="A2509">
        <v>17004</v>
      </c>
      <c r="B2509">
        <v>20191231</v>
      </c>
      <c r="C2509">
        <v>14</v>
      </c>
      <c r="D2509">
        <v>1</v>
      </c>
      <c r="E2509" t="s">
        <v>6060</v>
      </c>
      <c r="F2509" t="s">
        <v>6061</v>
      </c>
      <c r="G2509" t="s">
        <v>6062</v>
      </c>
      <c r="H2509">
        <v>9.24</v>
      </c>
      <c r="I2509">
        <v>11594</v>
      </c>
      <c r="J2509">
        <v>14961</v>
      </c>
      <c r="K2509">
        <f t="shared" si="117"/>
        <v>107128.56</v>
      </c>
      <c r="L2509">
        <f t="shared" si="118"/>
        <v>138239.64000000001</v>
      </c>
      <c r="M2509">
        <f t="shared" si="119"/>
        <v>0.77494819864982289</v>
      </c>
    </row>
    <row r="2510" spans="1:13" x14ac:dyDescent="0.3">
      <c r="A2510">
        <v>16086</v>
      </c>
      <c r="B2510">
        <v>20191231</v>
      </c>
      <c r="C2510">
        <v>11</v>
      </c>
      <c r="D2510">
        <v>1</v>
      </c>
      <c r="E2510" t="s">
        <v>4808</v>
      </c>
      <c r="F2510" t="s">
        <v>4809</v>
      </c>
      <c r="G2510" t="s">
        <v>4810</v>
      </c>
      <c r="H2510">
        <v>15.75</v>
      </c>
      <c r="I2510">
        <v>419800</v>
      </c>
      <c r="J2510">
        <v>142122</v>
      </c>
      <c r="K2510">
        <f t="shared" si="117"/>
        <v>6611850</v>
      </c>
      <c r="L2510">
        <f t="shared" si="118"/>
        <v>2238421.5</v>
      </c>
      <c r="M2510">
        <f t="shared" si="119"/>
        <v>2.953800256117983</v>
      </c>
    </row>
    <row r="2511" spans="1:13" hidden="1" x14ac:dyDescent="0.3">
      <c r="A2511">
        <v>17007</v>
      </c>
      <c r="B2511">
        <v>20191231</v>
      </c>
      <c r="C2511">
        <v>73</v>
      </c>
      <c r="D2511">
        <v>4</v>
      </c>
      <c r="E2511" t="s">
        <v>6065</v>
      </c>
      <c r="F2511" t="s">
        <v>1418</v>
      </c>
      <c r="G2511" t="s">
        <v>6066</v>
      </c>
      <c r="H2511">
        <v>23.281199999999998</v>
      </c>
      <c r="I2511">
        <v>732</v>
      </c>
      <c r="J2511">
        <v>550</v>
      </c>
      <c r="K2511">
        <f t="shared" si="117"/>
        <v>17041.838400000001</v>
      </c>
      <c r="L2511">
        <f t="shared" si="118"/>
        <v>12804.66</v>
      </c>
      <c r="M2511">
        <f t="shared" si="119"/>
        <v>1.3309090909090908</v>
      </c>
    </row>
    <row r="2512" spans="1:13" hidden="1" x14ac:dyDescent="0.3">
      <c r="A2512">
        <v>17008</v>
      </c>
      <c r="B2512">
        <v>20191231</v>
      </c>
      <c r="C2512">
        <v>73</v>
      </c>
      <c r="D2512">
        <v>4</v>
      </c>
      <c r="E2512" t="s">
        <v>6067</v>
      </c>
      <c r="F2512" t="s">
        <v>3388</v>
      </c>
      <c r="G2512" t="s">
        <v>6068</v>
      </c>
      <c r="H2512">
        <v>27.3568</v>
      </c>
      <c r="I2512">
        <v>1</v>
      </c>
      <c r="J2512">
        <v>200</v>
      </c>
      <c r="K2512">
        <f t="shared" si="117"/>
        <v>27.3568</v>
      </c>
      <c r="L2512">
        <f t="shared" si="118"/>
        <v>5471.36</v>
      </c>
      <c r="M2512">
        <f t="shared" si="119"/>
        <v>5.0000000000000001E-3</v>
      </c>
    </row>
    <row r="2513" spans="1:13" hidden="1" x14ac:dyDescent="0.3">
      <c r="A2513">
        <v>17009</v>
      </c>
      <c r="B2513">
        <v>20191231</v>
      </c>
      <c r="C2513">
        <v>73</v>
      </c>
      <c r="D2513">
        <v>4</v>
      </c>
      <c r="E2513" t="s">
        <v>6069</v>
      </c>
      <c r="F2513" t="s">
        <v>1682</v>
      </c>
      <c r="G2513" t="s">
        <v>6070</v>
      </c>
      <c r="H2513">
        <v>28.45</v>
      </c>
      <c r="I2513">
        <v>4781</v>
      </c>
      <c r="J2513">
        <v>4025</v>
      </c>
      <c r="K2513">
        <f t="shared" si="117"/>
        <v>136019.44999999998</v>
      </c>
      <c r="L2513">
        <f t="shared" si="118"/>
        <v>114511.25</v>
      </c>
      <c r="M2513">
        <f t="shared" si="119"/>
        <v>1.1878260869565218</v>
      </c>
    </row>
    <row r="2514" spans="1:13" hidden="1" x14ac:dyDescent="0.3">
      <c r="A2514">
        <v>17010</v>
      </c>
      <c r="B2514">
        <v>20191231</v>
      </c>
      <c r="C2514">
        <v>73</v>
      </c>
      <c r="D2514">
        <v>4</v>
      </c>
      <c r="E2514" t="s">
        <v>6071</v>
      </c>
      <c r="F2514" t="s">
        <v>6072</v>
      </c>
      <c r="G2514" t="s">
        <v>6073</v>
      </c>
      <c r="H2514">
        <v>25.85</v>
      </c>
      <c r="I2514">
        <v>1010</v>
      </c>
      <c r="J2514">
        <v>1800</v>
      </c>
      <c r="K2514">
        <f t="shared" si="117"/>
        <v>26108.5</v>
      </c>
      <c r="L2514">
        <f t="shared" si="118"/>
        <v>46530</v>
      </c>
      <c r="M2514">
        <f t="shared" si="119"/>
        <v>0.56111111111111112</v>
      </c>
    </row>
    <row r="2515" spans="1:13" hidden="1" x14ac:dyDescent="0.3">
      <c r="A2515">
        <v>17011</v>
      </c>
      <c r="B2515">
        <v>20191231</v>
      </c>
      <c r="C2515">
        <v>73</v>
      </c>
      <c r="D2515">
        <v>4</v>
      </c>
      <c r="E2515" t="s">
        <v>6074</v>
      </c>
      <c r="F2515" t="s">
        <v>6072</v>
      </c>
      <c r="G2515" t="s">
        <v>6075</v>
      </c>
      <c r="H2515">
        <v>26.295000000000002</v>
      </c>
      <c r="I2515">
        <v>4498</v>
      </c>
      <c r="J2515">
        <v>3150</v>
      </c>
      <c r="K2515">
        <f t="shared" si="117"/>
        <v>118274.91</v>
      </c>
      <c r="L2515">
        <f t="shared" si="118"/>
        <v>82829.25</v>
      </c>
      <c r="M2515">
        <f t="shared" si="119"/>
        <v>1.4279365079365078</v>
      </c>
    </row>
    <row r="2516" spans="1:13" hidden="1" x14ac:dyDescent="0.3">
      <c r="A2516">
        <v>17012</v>
      </c>
      <c r="B2516">
        <v>20191231</v>
      </c>
      <c r="C2516">
        <v>73</v>
      </c>
      <c r="D2516">
        <v>4</v>
      </c>
      <c r="E2516" t="s">
        <v>6076</v>
      </c>
      <c r="F2516" t="s">
        <v>2145</v>
      </c>
      <c r="G2516">
        <v>50076785</v>
      </c>
      <c r="H2516">
        <v>18.517800000000001</v>
      </c>
      <c r="I2516">
        <v>144</v>
      </c>
      <c r="J2516">
        <v>100</v>
      </c>
      <c r="K2516">
        <f t="shared" si="117"/>
        <v>2666.5632000000001</v>
      </c>
      <c r="L2516">
        <f t="shared" si="118"/>
        <v>1851.7800000000002</v>
      </c>
      <c r="M2516">
        <f t="shared" si="119"/>
        <v>1.44</v>
      </c>
    </row>
    <row r="2517" spans="1:13" hidden="1" x14ac:dyDescent="0.3">
      <c r="A2517">
        <v>17015</v>
      </c>
      <c r="B2517">
        <v>20191231</v>
      </c>
      <c r="C2517">
        <v>73</v>
      </c>
      <c r="D2517">
        <v>4</v>
      </c>
      <c r="E2517" t="s">
        <v>6077</v>
      </c>
      <c r="F2517" t="s">
        <v>2145</v>
      </c>
      <c r="G2517">
        <v>50076787</v>
      </c>
      <c r="H2517">
        <v>23.966100000000001</v>
      </c>
      <c r="I2517">
        <v>2082</v>
      </c>
      <c r="J2517">
        <v>800</v>
      </c>
      <c r="K2517">
        <f t="shared" si="117"/>
        <v>49897.4202</v>
      </c>
      <c r="L2517">
        <f t="shared" si="118"/>
        <v>19172.88</v>
      </c>
      <c r="M2517">
        <f t="shared" si="119"/>
        <v>2.6025</v>
      </c>
    </row>
    <row r="2518" spans="1:13" hidden="1" x14ac:dyDescent="0.3">
      <c r="A2518">
        <v>17016</v>
      </c>
      <c r="B2518">
        <v>20191231</v>
      </c>
      <c r="C2518">
        <v>73</v>
      </c>
      <c r="D2518">
        <v>4</v>
      </c>
      <c r="E2518" t="s">
        <v>6078</v>
      </c>
      <c r="F2518" t="s">
        <v>5402</v>
      </c>
      <c r="G2518" t="s">
        <v>6079</v>
      </c>
      <c r="H2518">
        <v>30.42</v>
      </c>
      <c r="I2518">
        <v>6285</v>
      </c>
      <c r="J2518">
        <v>3200</v>
      </c>
      <c r="K2518">
        <f t="shared" si="117"/>
        <v>191189.7</v>
      </c>
      <c r="L2518">
        <f t="shared" si="118"/>
        <v>97344</v>
      </c>
      <c r="M2518">
        <f t="shared" si="119"/>
        <v>1.9640625</v>
      </c>
    </row>
    <row r="2519" spans="1:13" x14ac:dyDescent="0.3">
      <c r="A2519">
        <v>81740</v>
      </c>
      <c r="B2519">
        <v>20191231</v>
      </c>
      <c r="C2519">
        <v>11</v>
      </c>
      <c r="D2519">
        <v>3</v>
      </c>
      <c r="E2519" t="s">
        <v>12394</v>
      </c>
      <c r="F2519" t="s">
        <v>12395</v>
      </c>
      <c r="G2519">
        <v>82922610</v>
      </c>
      <c r="H2519">
        <v>33.340000000000003</v>
      </c>
      <c r="I2519">
        <v>229373</v>
      </c>
      <c r="J2519">
        <v>67094</v>
      </c>
      <c r="K2519">
        <f t="shared" si="117"/>
        <v>7647295.8200000012</v>
      </c>
      <c r="L2519">
        <f t="shared" si="118"/>
        <v>2236913.9600000004</v>
      </c>
      <c r="M2519">
        <f t="shared" si="119"/>
        <v>3.4186812531671982</v>
      </c>
    </row>
    <row r="2520" spans="1:13" hidden="1" x14ac:dyDescent="0.3">
      <c r="A2520">
        <v>17018</v>
      </c>
      <c r="B2520">
        <v>20191231</v>
      </c>
      <c r="C2520">
        <v>73</v>
      </c>
      <c r="D2520">
        <v>4</v>
      </c>
      <c r="E2520" t="s">
        <v>6083</v>
      </c>
      <c r="F2520" t="s">
        <v>5100</v>
      </c>
      <c r="G2520" t="s">
        <v>6084</v>
      </c>
      <c r="H2520">
        <v>25.555</v>
      </c>
      <c r="I2520">
        <v>4969</v>
      </c>
      <c r="J2520">
        <v>3000</v>
      </c>
      <c r="K2520">
        <f t="shared" si="117"/>
        <v>126982.795</v>
      </c>
      <c r="L2520">
        <f t="shared" si="118"/>
        <v>76665</v>
      </c>
      <c r="M2520">
        <f t="shared" si="119"/>
        <v>1.6563333333333334</v>
      </c>
    </row>
    <row r="2521" spans="1:13" hidden="1" x14ac:dyDescent="0.3">
      <c r="A2521">
        <v>17019</v>
      </c>
      <c r="B2521">
        <v>20191231</v>
      </c>
      <c r="C2521">
        <v>31</v>
      </c>
      <c r="D2521">
        <v>1</v>
      </c>
      <c r="E2521" t="s">
        <v>6085</v>
      </c>
      <c r="F2521" t="s">
        <v>6086</v>
      </c>
      <c r="G2521">
        <v>74779810</v>
      </c>
      <c r="H2521">
        <v>4.71</v>
      </c>
      <c r="I2521">
        <v>1157125</v>
      </c>
      <c r="J2521">
        <v>266372</v>
      </c>
      <c r="K2521">
        <f t="shared" si="117"/>
        <v>5450058.75</v>
      </c>
      <c r="L2521">
        <f t="shared" si="118"/>
        <v>1254612.1199999999</v>
      </c>
      <c r="M2521">
        <f t="shared" si="119"/>
        <v>4.3440188908744162</v>
      </c>
    </row>
    <row r="2522" spans="1:13" hidden="1" x14ac:dyDescent="0.3">
      <c r="A2522">
        <v>17020</v>
      </c>
      <c r="B2522">
        <v>20191231</v>
      </c>
      <c r="C2522">
        <v>73</v>
      </c>
      <c r="D2522">
        <v>4</v>
      </c>
      <c r="E2522" t="s">
        <v>6087</v>
      </c>
      <c r="F2522" t="s">
        <v>357</v>
      </c>
      <c r="G2522">
        <v>80852472</v>
      </c>
      <c r="H2522">
        <v>31.57</v>
      </c>
      <c r="I2522">
        <v>22740</v>
      </c>
      <c r="J2522">
        <v>30000</v>
      </c>
      <c r="K2522">
        <f t="shared" si="117"/>
        <v>717901.8</v>
      </c>
      <c r="L2522">
        <f t="shared" si="118"/>
        <v>947100</v>
      </c>
      <c r="M2522">
        <f t="shared" si="119"/>
        <v>0.75800000000000001</v>
      </c>
    </row>
    <row r="2523" spans="1:13" hidden="1" x14ac:dyDescent="0.3">
      <c r="A2523">
        <v>17023</v>
      </c>
      <c r="B2523">
        <v>20191231</v>
      </c>
      <c r="C2523">
        <v>31</v>
      </c>
      <c r="D2523">
        <v>1</v>
      </c>
      <c r="E2523" t="s">
        <v>6088</v>
      </c>
      <c r="F2523" t="s">
        <v>6089</v>
      </c>
      <c r="G2523" t="s">
        <v>6090</v>
      </c>
      <c r="H2523">
        <v>40.22</v>
      </c>
      <c r="I2523">
        <v>780531</v>
      </c>
      <c r="J2523">
        <v>49690</v>
      </c>
      <c r="K2523">
        <f t="shared" si="117"/>
        <v>31392956.82</v>
      </c>
      <c r="L2523">
        <f t="shared" si="118"/>
        <v>1998531.8</v>
      </c>
      <c r="M2523">
        <f t="shared" si="119"/>
        <v>15.708009659891326</v>
      </c>
    </row>
    <row r="2524" spans="1:13" hidden="1" x14ac:dyDescent="0.3">
      <c r="A2524">
        <v>17030</v>
      </c>
      <c r="B2524">
        <v>20191231</v>
      </c>
      <c r="C2524">
        <v>73</v>
      </c>
      <c r="D2524">
        <v>4</v>
      </c>
      <c r="E2524" t="s">
        <v>6091</v>
      </c>
      <c r="F2524" t="s">
        <v>326</v>
      </c>
      <c r="G2524" t="s">
        <v>6092</v>
      </c>
      <c r="H2524">
        <v>30.072199999999999</v>
      </c>
      <c r="I2524">
        <v>2322</v>
      </c>
      <c r="J2524">
        <v>2300</v>
      </c>
      <c r="K2524">
        <f t="shared" si="117"/>
        <v>69827.648399999991</v>
      </c>
      <c r="L2524">
        <f t="shared" si="118"/>
        <v>69166.06</v>
      </c>
      <c r="M2524">
        <f t="shared" si="119"/>
        <v>1.0095652173913043</v>
      </c>
    </row>
    <row r="2525" spans="1:13" hidden="1" x14ac:dyDescent="0.3">
      <c r="A2525">
        <v>17031</v>
      </c>
      <c r="B2525">
        <v>20191231</v>
      </c>
      <c r="C2525">
        <v>44</v>
      </c>
      <c r="D2525">
        <v>1</v>
      </c>
      <c r="E2525" t="s">
        <v>6093</v>
      </c>
      <c r="F2525" t="s">
        <v>6094</v>
      </c>
      <c r="G2525" t="s">
        <v>6095</v>
      </c>
      <c r="H2525">
        <v>8.09</v>
      </c>
      <c r="I2525">
        <v>27423</v>
      </c>
      <c r="J2525">
        <v>11151</v>
      </c>
      <c r="K2525">
        <f t="shared" si="117"/>
        <v>221852.07</v>
      </c>
      <c r="L2525">
        <f t="shared" si="118"/>
        <v>90211.59</v>
      </c>
      <c r="M2525">
        <f t="shared" si="119"/>
        <v>2.4592413236481034</v>
      </c>
    </row>
    <row r="2526" spans="1:13" x14ac:dyDescent="0.3">
      <c r="A2526">
        <v>18567</v>
      </c>
      <c r="B2526">
        <v>20191231</v>
      </c>
      <c r="C2526">
        <v>11</v>
      </c>
      <c r="D2526">
        <v>3</v>
      </c>
      <c r="E2526" t="s">
        <v>8530</v>
      </c>
      <c r="F2526" t="s">
        <v>8531</v>
      </c>
      <c r="G2526" t="s">
        <v>8532</v>
      </c>
      <c r="H2526">
        <v>62.29</v>
      </c>
      <c r="I2526">
        <v>149070</v>
      </c>
      <c r="J2526">
        <v>35850</v>
      </c>
      <c r="K2526">
        <f t="shared" si="117"/>
        <v>9285570.3000000007</v>
      </c>
      <c r="L2526">
        <f t="shared" si="118"/>
        <v>2233096.5</v>
      </c>
      <c r="M2526">
        <f t="shared" si="119"/>
        <v>4.1581589958158993</v>
      </c>
    </row>
    <row r="2527" spans="1:13" hidden="1" x14ac:dyDescent="0.3">
      <c r="A2527">
        <v>17033</v>
      </c>
      <c r="B2527">
        <v>20191231</v>
      </c>
      <c r="C2527">
        <v>12</v>
      </c>
      <c r="D2527">
        <v>1</v>
      </c>
      <c r="E2527" t="s">
        <v>6099</v>
      </c>
      <c r="F2527" t="s">
        <v>6100</v>
      </c>
      <c r="G2527" t="s">
        <v>6101</v>
      </c>
      <c r="H2527">
        <v>8.14</v>
      </c>
      <c r="I2527">
        <v>14756</v>
      </c>
      <c r="J2527">
        <v>133208</v>
      </c>
      <c r="K2527">
        <f t="shared" si="117"/>
        <v>120113.84000000001</v>
      </c>
      <c r="L2527">
        <f t="shared" si="118"/>
        <v>1084313.1200000001</v>
      </c>
      <c r="M2527">
        <f t="shared" si="119"/>
        <v>0.11077412768001922</v>
      </c>
    </row>
    <row r="2528" spans="1:13" x14ac:dyDescent="0.3">
      <c r="A2528">
        <v>16631</v>
      </c>
      <c r="B2528">
        <v>20191231</v>
      </c>
      <c r="C2528">
        <v>11</v>
      </c>
      <c r="D2528">
        <v>3</v>
      </c>
      <c r="E2528" t="s">
        <v>5475</v>
      </c>
      <c r="F2528" t="s">
        <v>5476</v>
      </c>
      <c r="G2528" t="s">
        <v>5477</v>
      </c>
      <c r="H2528">
        <v>13.99</v>
      </c>
      <c r="I2528">
        <v>264553</v>
      </c>
      <c r="J2528">
        <v>159150</v>
      </c>
      <c r="K2528">
        <f t="shared" si="117"/>
        <v>3701096.47</v>
      </c>
      <c r="L2528">
        <f t="shared" si="118"/>
        <v>2226508.5</v>
      </c>
      <c r="M2528">
        <f t="shared" si="119"/>
        <v>1.6622871504869621</v>
      </c>
    </row>
    <row r="2529" spans="1:13" x14ac:dyDescent="0.3">
      <c r="A2529">
        <v>91498</v>
      </c>
      <c r="B2529">
        <v>20191231</v>
      </c>
      <c r="C2529">
        <v>11</v>
      </c>
      <c r="D2529">
        <v>3</v>
      </c>
      <c r="E2529" t="s">
        <v>16161</v>
      </c>
      <c r="F2529" t="s">
        <v>16162</v>
      </c>
      <c r="G2529" t="s">
        <v>16163</v>
      </c>
      <c r="H2529">
        <v>96.08</v>
      </c>
      <c r="I2529">
        <v>114184</v>
      </c>
      <c r="J2529">
        <v>23098</v>
      </c>
      <c r="K2529">
        <f t="shared" si="117"/>
        <v>10970798.720000001</v>
      </c>
      <c r="L2529">
        <f t="shared" si="118"/>
        <v>2219255.84</v>
      </c>
      <c r="M2529">
        <f t="shared" si="119"/>
        <v>4.9434583080786219</v>
      </c>
    </row>
    <row r="2530" spans="1:13" x14ac:dyDescent="0.3">
      <c r="A2530">
        <v>77659</v>
      </c>
      <c r="B2530">
        <v>20191231</v>
      </c>
      <c r="C2530">
        <v>11</v>
      </c>
      <c r="D2530">
        <v>3</v>
      </c>
      <c r="E2530" t="s">
        <v>11482</v>
      </c>
      <c r="F2530" t="s">
        <v>11483</v>
      </c>
      <c r="G2530">
        <v>7589610</v>
      </c>
      <c r="H2530">
        <v>17.3</v>
      </c>
      <c r="I2530">
        <v>1249809</v>
      </c>
      <c r="J2530">
        <v>128241</v>
      </c>
      <c r="K2530">
        <f t="shared" si="117"/>
        <v>21621695.699999999</v>
      </c>
      <c r="L2530">
        <f t="shared" si="118"/>
        <v>2218569.3000000003</v>
      </c>
      <c r="M2530">
        <f t="shared" si="119"/>
        <v>9.7457833298243148</v>
      </c>
    </row>
    <row r="2531" spans="1:13" x14ac:dyDescent="0.3">
      <c r="A2531">
        <v>35263</v>
      </c>
      <c r="B2531">
        <v>20191231</v>
      </c>
      <c r="C2531">
        <v>11</v>
      </c>
      <c r="D2531">
        <v>3</v>
      </c>
      <c r="E2531" t="s">
        <v>9908</v>
      </c>
      <c r="F2531" t="s">
        <v>9909</v>
      </c>
      <c r="G2531">
        <v>89840210</v>
      </c>
      <c r="H2531">
        <v>34.51</v>
      </c>
      <c r="I2531">
        <v>40422</v>
      </c>
      <c r="J2531">
        <v>64260</v>
      </c>
      <c r="K2531">
        <f t="shared" si="117"/>
        <v>1394963.22</v>
      </c>
      <c r="L2531">
        <f t="shared" si="118"/>
        <v>2217612.6</v>
      </c>
      <c r="M2531">
        <f t="shared" si="119"/>
        <v>0.62903828197945844</v>
      </c>
    </row>
    <row r="2532" spans="1:13" x14ac:dyDescent="0.3">
      <c r="A2532">
        <v>90162</v>
      </c>
      <c r="B2532">
        <v>20191231</v>
      </c>
      <c r="C2532">
        <v>11</v>
      </c>
      <c r="D2532">
        <v>1</v>
      </c>
      <c r="E2532" t="s">
        <v>15105</v>
      </c>
      <c r="F2532" t="s">
        <v>15106</v>
      </c>
      <c r="G2532" t="s">
        <v>15107</v>
      </c>
      <c r="H2532">
        <v>4.4000000000000004</v>
      </c>
      <c r="I2532">
        <v>1131753</v>
      </c>
      <c r="J2532">
        <v>504000</v>
      </c>
      <c r="K2532">
        <f t="shared" si="117"/>
        <v>4979713.2</v>
      </c>
      <c r="L2532">
        <f t="shared" si="118"/>
        <v>2217600</v>
      </c>
      <c r="M2532">
        <f t="shared" si="119"/>
        <v>2.2455416666666665</v>
      </c>
    </row>
    <row r="2533" spans="1:13" x14ac:dyDescent="0.3">
      <c r="A2533">
        <v>16398</v>
      </c>
      <c r="B2533">
        <v>20191231</v>
      </c>
      <c r="C2533">
        <v>11</v>
      </c>
      <c r="D2533">
        <v>3</v>
      </c>
      <c r="E2533" t="s">
        <v>5158</v>
      </c>
      <c r="F2533" t="s">
        <v>5159</v>
      </c>
      <c r="G2533" t="s">
        <v>5160</v>
      </c>
      <c r="H2533">
        <v>46.93</v>
      </c>
      <c r="I2533">
        <v>130554</v>
      </c>
      <c r="J2533">
        <v>47146</v>
      </c>
      <c r="K2533">
        <f t="shared" si="117"/>
        <v>6126899.2199999997</v>
      </c>
      <c r="L2533">
        <f t="shared" si="118"/>
        <v>2212561.7799999998</v>
      </c>
      <c r="M2533">
        <f t="shared" si="119"/>
        <v>2.7691426632163916</v>
      </c>
    </row>
    <row r="2534" spans="1:13" hidden="1" x14ac:dyDescent="0.3">
      <c r="A2534">
        <v>17040</v>
      </c>
      <c r="B2534">
        <v>20191231</v>
      </c>
      <c r="C2534">
        <v>12</v>
      </c>
      <c r="D2534">
        <v>1</v>
      </c>
      <c r="E2534" t="s">
        <v>6118</v>
      </c>
      <c r="F2534" t="s">
        <v>6119</v>
      </c>
      <c r="G2534" t="s">
        <v>6120</v>
      </c>
      <c r="H2534">
        <v>12.83</v>
      </c>
      <c r="I2534">
        <v>207335</v>
      </c>
      <c r="J2534">
        <v>86072</v>
      </c>
      <c r="K2534">
        <f t="shared" si="117"/>
        <v>2660108.0499999998</v>
      </c>
      <c r="L2534">
        <f t="shared" si="118"/>
        <v>1104303.76</v>
      </c>
      <c r="M2534">
        <f t="shared" si="119"/>
        <v>2.4088553768937633</v>
      </c>
    </row>
    <row r="2535" spans="1:13" x14ac:dyDescent="0.3">
      <c r="A2535">
        <v>15921</v>
      </c>
      <c r="B2535">
        <v>20191231</v>
      </c>
      <c r="C2535">
        <v>11</v>
      </c>
      <c r="D2535">
        <v>1</v>
      </c>
      <c r="E2535" t="s">
        <v>4604</v>
      </c>
      <c r="F2535" t="s">
        <v>4605</v>
      </c>
      <c r="G2535">
        <v>94909010</v>
      </c>
      <c r="H2535">
        <v>15.61</v>
      </c>
      <c r="I2535">
        <v>235839</v>
      </c>
      <c r="J2535">
        <v>141119</v>
      </c>
      <c r="K2535">
        <f t="shared" si="117"/>
        <v>3681446.79</v>
      </c>
      <c r="L2535">
        <f t="shared" si="118"/>
        <v>2202867.59</v>
      </c>
      <c r="M2535">
        <f t="shared" si="119"/>
        <v>1.671206570341343</v>
      </c>
    </row>
    <row r="2536" spans="1:13" x14ac:dyDescent="0.3">
      <c r="A2536">
        <v>89290</v>
      </c>
      <c r="B2536">
        <v>20191231</v>
      </c>
      <c r="C2536">
        <v>11</v>
      </c>
      <c r="D2536">
        <v>3</v>
      </c>
      <c r="E2536" t="s">
        <v>14431</v>
      </c>
      <c r="F2536" t="s">
        <v>14432</v>
      </c>
      <c r="G2536" t="s">
        <v>14433</v>
      </c>
      <c r="H2536">
        <v>65.77</v>
      </c>
      <c r="I2536">
        <v>139116</v>
      </c>
      <c r="J2536">
        <v>33464</v>
      </c>
      <c r="K2536">
        <f t="shared" si="117"/>
        <v>9149659.3200000003</v>
      </c>
      <c r="L2536">
        <f t="shared" si="118"/>
        <v>2200927.2799999998</v>
      </c>
      <c r="M2536">
        <f t="shared" si="119"/>
        <v>4.1571838393497487</v>
      </c>
    </row>
    <row r="2537" spans="1:13" x14ac:dyDescent="0.3">
      <c r="A2537">
        <v>90353</v>
      </c>
      <c r="B2537">
        <v>20191231</v>
      </c>
      <c r="C2537">
        <v>11</v>
      </c>
      <c r="D2537">
        <v>3</v>
      </c>
      <c r="E2537" t="s">
        <v>15249</v>
      </c>
      <c r="F2537" t="s">
        <v>15250</v>
      </c>
      <c r="G2537">
        <v>7368510</v>
      </c>
      <c r="H2537">
        <v>31.98</v>
      </c>
      <c r="I2537">
        <v>110919</v>
      </c>
      <c r="J2537">
        <v>68586</v>
      </c>
      <c r="K2537">
        <f t="shared" si="117"/>
        <v>3547189.62</v>
      </c>
      <c r="L2537">
        <f t="shared" si="118"/>
        <v>2193380.2800000003</v>
      </c>
      <c r="M2537">
        <f t="shared" si="119"/>
        <v>1.6172250896684455</v>
      </c>
    </row>
    <row r="2538" spans="1:13" x14ac:dyDescent="0.3">
      <c r="A2538">
        <v>91854</v>
      </c>
      <c r="B2538">
        <v>20191231</v>
      </c>
      <c r="C2538">
        <v>11</v>
      </c>
      <c r="D2538">
        <v>1</v>
      </c>
      <c r="E2538" t="s">
        <v>16495</v>
      </c>
      <c r="F2538" t="s">
        <v>16496</v>
      </c>
      <c r="G2538">
        <v>25755920</v>
      </c>
      <c r="H2538">
        <v>38.24</v>
      </c>
      <c r="I2538">
        <v>119439</v>
      </c>
      <c r="J2538">
        <v>57273</v>
      </c>
      <c r="K2538">
        <f t="shared" si="117"/>
        <v>4567347.3600000003</v>
      </c>
      <c r="L2538">
        <f t="shared" si="118"/>
        <v>2190119.52</v>
      </c>
      <c r="M2538">
        <f t="shared" si="119"/>
        <v>2.0854329265098737</v>
      </c>
    </row>
    <row r="2539" spans="1:13" x14ac:dyDescent="0.3">
      <c r="A2539">
        <v>85394</v>
      </c>
      <c r="B2539">
        <v>20191231</v>
      </c>
      <c r="C2539">
        <v>11</v>
      </c>
      <c r="D2539">
        <v>3</v>
      </c>
      <c r="E2539" t="s">
        <v>13111</v>
      </c>
      <c r="F2539" t="s">
        <v>13112</v>
      </c>
      <c r="G2539">
        <v>74151110</v>
      </c>
      <c r="H2539">
        <v>71.02</v>
      </c>
      <c r="I2539">
        <v>45042</v>
      </c>
      <c r="J2539">
        <v>30613</v>
      </c>
      <c r="K2539">
        <f t="shared" si="117"/>
        <v>3198882.84</v>
      </c>
      <c r="L2539">
        <f t="shared" si="118"/>
        <v>2174135.2599999998</v>
      </c>
      <c r="M2539">
        <f t="shared" si="119"/>
        <v>1.4713357070525594</v>
      </c>
    </row>
    <row r="2540" spans="1:13" x14ac:dyDescent="0.3">
      <c r="A2540">
        <v>13748</v>
      </c>
      <c r="B2540">
        <v>20191231</v>
      </c>
      <c r="C2540">
        <v>11</v>
      </c>
      <c r="D2540">
        <v>1</v>
      </c>
      <c r="E2540" t="s">
        <v>1761</v>
      </c>
      <c r="F2540" t="s">
        <v>1762</v>
      </c>
      <c r="G2540" t="s">
        <v>1763</v>
      </c>
      <c r="H2540">
        <v>15.58</v>
      </c>
      <c r="I2540">
        <v>359798</v>
      </c>
      <c r="J2540">
        <v>139238</v>
      </c>
      <c r="K2540">
        <f t="shared" si="117"/>
        <v>5605652.8399999999</v>
      </c>
      <c r="L2540">
        <f t="shared" si="118"/>
        <v>2169328.04</v>
      </c>
      <c r="M2540">
        <f t="shared" si="119"/>
        <v>2.5840503310877776</v>
      </c>
    </row>
    <row r="2541" spans="1:13" hidden="1" x14ac:dyDescent="0.3">
      <c r="A2541">
        <v>17051</v>
      </c>
      <c r="B2541">
        <v>20191231</v>
      </c>
      <c r="C2541">
        <v>73</v>
      </c>
      <c r="D2541">
        <v>4</v>
      </c>
      <c r="E2541" t="s">
        <v>6137</v>
      </c>
      <c r="F2541" t="s">
        <v>179</v>
      </c>
      <c r="G2541" s="1">
        <v>2.546E+68</v>
      </c>
      <c r="H2541">
        <v>25.27</v>
      </c>
      <c r="I2541">
        <v>9568</v>
      </c>
      <c r="J2541">
        <v>600</v>
      </c>
      <c r="K2541">
        <f t="shared" si="117"/>
        <v>241783.36</v>
      </c>
      <c r="L2541">
        <f t="shared" si="118"/>
        <v>15162</v>
      </c>
      <c r="M2541">
        <f t="shared" si="119"/>
        <v>15.946666666666667</v>
      </c>
    </row>
    <row r="2542" spans="1:13" hidden="1" x14ac:dyDescent="0.3">
      <c r="A2542">
        <v>17052</v>
      </c>
      <c r="B2542">
        <v>20191231</v>
      </c>
      <c r="C2542">
        <v>73</v>
      </c>
      <c r="D2542">
        <v>4</v>
      </c>
      <c r="E2542" t="s">
        <v>6138</v>
      </c>
      <c r="F2542" t="s">
        <v>1418</v>
      </c>
      <c r="G2542" t="s">
        <v>6139</v>
      </c>
      <c r="H2542">
        <v>22.746099999999998</v>
      </c>
      <c r="I2542">
        <v>194</v>
      </c>
      <c r="J2542">
        <v>150</v>
      </c>
      <c r="K2542">
        <f t="shared" si="117"/>
        <v>4412.7433999999994</v>
      </c>
      <c r="L2542">
        <f t="shared" si="118"/>
        <v>3411.915</v>
      </c>
      <c r="M2542">
        <f t="shared" si="119"/>
        <v>1.2933333333333332</v>
      </c>
    </row>
    <row r="2543" spans="1:13" hidden="1" x14ac:dyDescent="0.3">
      <c r="A2543">
        <v>17053</v>
      </c>
      <c r="B2543">
        <v>20191231</v>
      </c>
      <c r="C2543">
        <v>73</v>
      </c>
      <c r="D2543">
        <v>4</v>
      </c>
      <c r="E2543" t="s">
        <v>6140</v>
      </c>
      <c r="F2543" t="s">
        <v>1418</v>
      </c>
      <c r="G2543" t="s">
        <v>6141</v>
      </c>
      <c r="H2543">
        <v>27.44</v>
      </c>
      <c r="I2543">
        <v>1255</v>
      </c>
      <c r="J2543">
        <v>1500</v>
      </c>
      <c r="K2543">
        <f t="shared" si="117"/>
        <v>34437.200000000004</v>
      </c>
      <c r="L2543">
        <f t="shared" si="118"/>
        <v>41160</v>
      </c>
      <c r="M2543">
        <f t="shared" si="119"/>
        <v>0.83666666666666667</v>
      </c>
    </row>
    <row r="2544" spans="1:13" hidden="1" x14ac:dyDescent="0.3">
      <c r="A2544">
        <v>17054</v>
      </c>
      <c r="B2544">
        <v>20191231</v>
      </c>
      <c r="C2544">
        <v>73</v>
      </c>
      <c r="D2544">
        <v>4</v>
      </c>
      <c r="E2544" t="s">
        <v>6142</v>
      </c>
      <c r="F2544" t="s">
        <v>3388</v>
      </c>
      <c r="G2544" t="s">
        <v>6143</v>
      </c>
      <c r="H2544">
        <v>23.2454</v>
      </c>
      <c r="I2544">
        <v>1614</v>
      </c>
      <c r="J2544">
        <v>250</v>
      </c>
      <c r="K2544">
        <f t="shared" si="117"/>
        <v>37518.075599999996</v>
      </c>
      <c r="L2544">
        <f t="shared" si="118"/>
        <v>5811.35</v>
      </c>
      <c r="M2544">
        <f t="shared" si="119"/>
        <v>6.4560000000000004</v>
      </c>
    </row>
    <row r="2545" spans="1:13" hidden="1" x14ac:dyDescent="0.3">
      <c r="A2545">
        <v>17055</v>
      </c>
      <c r="B2545">
        <v>20191231</v>
      </c>
      <c r="C2545">
        <v>73</v>
      </c>
      <c r="D2545">
        <v>4</v>
      </c>
      <c r="E2545" t="s">
        <v>6144</v>
      </c>
      <c r="F2545" t="s">
        <v>6145</v>
      </c>
      <c r="G2545">
        <v>29382880</v>
      </c>
      <c r="H2545">
        <v>18.440000000000001</v>
      </c>
      <c r="I2545">
        <v>1087</v>
      </c>
      <c r="J2545">
        <v>4250</v>
      </c>
      <c r="K2545">
        <f t="shared" si="117"/>
        <v>20044.280000000002</v>
      </c>
      <c r="L2545">
        <f t="shared" si="118"/>
        <v>78370</v>
      </c>
      <c r="M2545">
        <f t="shared" si="119"/>
        <v>0.25576470588235295</v>
      </c>
    </row>
    <row r="2546" spans="1:13" hidden="1" x14ac:dyDescent="0.3">
      <c r="A2546">
        <v>17058</v>
      </c>
      <c r="B2546">
        <v>20191231</v>
      </c>
      <c r="C2546">
        <v>31</v>
      </c>
      <c r="D2546">
        <v>1</v>
      </c>
      <c r="E2546" t="s">
        <v>6146</v>
      </c>
      <c r="F2546" t="s">
        <v>6147</v>
      </c>
      <c r="G2546" t="s">
        <v>6148</v>
      </c>
      <c r="H2546">
        <v>1.6</v>
      </c>
      <c r="I2546">
        <v>2436</v>
      </c>
      <c r="J2546">
        <v>10100</v>
      </c>
      <c r="K2546">
        <f t="shared" si="117"/>
        <v>3897.6000000000004</v>
      </c>
      <c r="L2546">
        <f t="shared" si="118"/>
        <v>16160</v>
      </c>
      <c r="M2546">
        <f t="shared" si="119"/>
        <v>0.24118811881188118</v>
      </c>
    </row>
    <row r="2547" spans="1:13" hidden="1" x14ac:dyDescent="0.3">
      <c r="A2547">
        <v>17059</v>
      </c>
      <c r="B2547">
        <v>20191231</v>
      </c>
      <c r="C2547">
        <v>73</v>
      </c>
      <c r="D2547">
        <v>4</v>
      </c>
      <c r="E2547" t="s">
        <v>6149</v>
      </c>
      <c r="F2547" t="s">
        <v>4877</v>
      </c>
      <c r="G2547" t="s">
        <v>6150</v>
      </c>
      <c r="H2547">
        <v>25.540199999999999</v>
      </c>
      <c r="I2547">
        <v>60</v>
      </c>
      <c r="J2547">
        <v>200</v>
      </c>
      <c r="K2547">
        <f t="shared" si="117"/>
        <v>1532.4119999999998</v>
      </c>
      <c r="L2547">
        <f t="shared" si="118"/>
        <v>5108.04</v>
      </c>
      <c r="M2547">
        <f t="shared" si="119"/>
        <v>0.3</v>
      </c>
    </row>
    <row r="2548" spans="1:13" hidden="1" x14ac:dyDescent="0.3">
      <c r="A2548">
        <v>17060</v>
      </c>
      <c r="B2548">
        <v>20191231</v>
      </c>
      <c r="C2548">
        <v>73</v>
      </c>
      <c r="D2548">
        <v>4</v>
      </c>
      <c r="E2548" t="s">
        <v>6151</v>
      </c>
      <c r="F2548" t="s">
        <v>4877</v>
      </c>
      <c r="G2548" t="s">
        <v>6152</v>
      </c>
      <c r="H2548">
        <v>24.2577</v>
      </c>
      <c r="I2548">
        <v>19</v>
      </c>
      <c r="J2548">
        <v>200</v>
      </c>
      <c r="K2548">
        <f t="shared" si="117"/>
        <v>460.8963</v>
      </c>
      <c r="L2548">
        <f t="shared" si="118"/>
        <v>4851.54</v>
      </c>
      <c r="M2548">
        <f t="shared" si="119"/>
        <v>9.5000000000000001E-2</v>
      </c>
    </row>
    <row r="2549" spans="1:13" hidden="1" x14ac:dyDescent="0.3">
      <c r="A2549">
        <v>17061</v>
      </c>
      <c r="B2549">
        <v>20191231</v>
      </c>
      <c r="C2549">
        <v>73</v>
      </c>
      <c r="D2549">
        <v>4</v>
      </c>
      <c r="E2549" t="s">
        <v>6153</v>
      </c>
      <c r="F2549" t="s">
        <v>4877</v>
      </c>
      <c r="G2549" t="s">
        <v>6154</v>
      </c>
      <c r="H2549">
        <v>25.25</v>
      </c>
      <c r="I2549">
        <v>394</v>
      </c>
      <c r="J2549">
        <v>2800</v>
      </c>
      <c r="K2549">
        <f t="shared" si="117"/>
        <v>9948.5</v>
      </c>
      <c r="L2549">
        <f t="shared" si="118"/>
        <v>70700</v>
      </c>
      <c r="M2549">
        <f t="shared" si="119"/>
        <v>0.14071428571428571</v>
      </c>
    </row>
    <row r="2550" spans="1:13" hidden="1" x14ac:dyDescent="0.3">
      <c r="A2550">
        <v>17062</v>
      </c>
      <c r="B2550">
        <v>20191231</v>
      </c>
      <c r="C2550">
        <v>73</v>
      </c>
      <c r="D2550">
        <v>4</v>
      </c>
      <c r="E2550" t="s">
        <v>6155</v>
      </c>
      <c r="F2550" t="s">
        <v>4877</v>
      </c>
      <c r="G2550" t="s">
        <v>6156</v>
      </c>
      <c r="H2550">
        <v>25.364999999999998</v>
      </c>
      <c r="I2550">
        <v>4754</v>
      </c>
      <c r="J2550">
        <v>1250</v>
      </c>
      <c r="K2550">
        <f t="shared" si="117"/>
        <v>120585.20999999999</v>
      </c>
      <c r="L2550">
        <f t="shared" si="118"/>
        <v>31706.249999999996</v>
      </c>
      <c r="M2550">
        <f t="shared" si="119"/>
        <v>3.8031999999999999</v>
      </c>
    </row>
    <row r="2551" spans="1:13" hidden="1" x14ac:dyDescent="0.3">
      <c r="A2551">
        <v>17063</v>
      </c>
      <c r="B2551">
        <v>20191231</v>
      </c>
      <c r="C2551">
        <v>73</v>
      </c>
      <c r="D2551">
        <v>4</v>
      </c>
      <c r="E2551" t="s">
        <v>6157</v>
      </c>
      <c r="F2551" t="s">
        <v>4877</v>
      </c>
      <c r="G2551" t="s">
        <v>6158</v>
      </c>
      <c r="H2551">
        <v>28.967099999999999</v>
      </c>
      <c r="I2551">
        <v>155</v>
      </c>
      <c r="J2551">
        <v>600</v>
      </c>
      <c r="K2551">
        <f t="shared" si="117"/>
        <v>4489.9004999999997</v>
      </c>
      <c r="L2551">
        <f t="shared" si="118"/>
        <v>17380.259999999998</v>
      </c>
      <c r="M2551">
        <f t="shared" si="119"/>
        <v>0.25833333333333336</v>
      </c>
    </row>
    <row r="2552" spans="1:13" hidden="1" x14ac:dyDescent="0.3">
      <c r="A2552">
        <v>17066</v>
      </c>
      <c r="B2552">
        <v>20191231</v>
      </c>
      <c r="C2552">
        <v>73</v>
      </c>
      <c r="D2552">
        <v>4</v>
      </c>
      <c r="E2552" t="s">
        <v>6159</v>
      </c>
      <c r="F2552" t="s">
        <v>4877</v>
      </c>
      <c r="G2552" t="s">
        <v>6160</v>
      </c>
      <c r="H2552">
        <v>21.6707</v>
      </c>
      <c r="I2552">
        <v>774</v>
      </c>
      <c r="J2552">
        <v>700</v>
      </c>
      <c r="K2552">
        <f t="shared" si="117"/>
        <v>16773.121800000001</v>
      </c>
      <c r="L2552">
        <f t="shared" si="118"/>
        <v>15169.49</v>
      </c>
      <c r="M2552">
        <f t="shared" si="119"/>
        <v>1.1057142857142856</v>
      </c>
    </row>
    <row r="2553" spans="1:13" hidden="1" x14ac:dyDescent="0.3">
      <c r="A2553">
        <v>17067</v>
      </c>
      <c r="B2553">
        <v>20191231</v>
      </c>
      <c r="C2553">
        <v>73</v>
      </c>
      <c r="D2553">
        <v>4</v>
      </c>
      <c r="E2553" t="s">
        <v>6161</v>
      </c>
      <c r="F2553" t="s">
        <v>4877</v>
      </c>
      <c r="G2553" t="s">
        <v>6162</v>
      </c>
      <c r="H2553">
        <v>22.729700000000001</v>
      </c>
      <c r="I2553">
        <v>166</v>
      </c>
      <c r="J2553">
        <v>200</v>
      </c>
      <c r="K2553">
        <f t="shared" si="117"/>
        <v>3773.1302000000001</v>
      </c>
      <c r="L2553">
        <f t="shared" si="118"/>
        <v>4545.9400000000005</v>
      </c>
      <c r="M2553">
        <f t="shared" si="119"/>
        <v>0.83</v>
      </c>
    </row>
    <row r="2554" spans="1:13" hidden="1" x14ac:dyDescent="0.3">
      <c r="A2554">
        <v>17068</v>
      </c>
      <c r="B2554">
        <v>20191231</v>
      </c>
      <c r="C2554">
        <v>73</v>
      </c>
      <c r="D2554">
        <v>4</v>
      </c>
      <c r="E2554" t="s">
        <v>6163</v>
      </c>
      <c r="F2554" t="s">
        <v>4877</v>
      </c>
      <c r="G2554" t="s">
        <v>6164</v>
      </c>
      <c r="H2554">
        <v>26.15</v>
      </c>
      <c r="I2554">
        <v>2902</v>
      </c>
      <c r="J2554">
        <v>8400</v>
      </c>
      <c r="K2554">
        <f t="shared" si="117"/>
        <v>75887.3</v>
      </c>
      <c r="L2554">
        <f t="shared" si="118"/>
        <v>219660</v>
      </c>
      <c r="M2554">
        <f t="shared" si="119"/>
        <v>0.34547619047619049</v>
      </c>
    </row>
    <row r="2555" spans="1:13" hidden="1" x14ac:dyDescent="0.3">
      <c r="A2555">
        <v>17069</v>
      </c>
      <c r="B2555">
        <v>20191231</v>
      </c>
      <c r="C2555">
        <v>73</v>
      </c>
      <c r="D2555">
        <v>4</v>
      </c>
      <c r="E2555" t="s">
        <v>6165</v>
      </c>
      <c r="F2555" t="s">
        <v>4877</v>
      </c>
      <c r="G2555" t="s">
        <v>6166</v>
      </c>
      <c r="H2555">
        <v>24.85</v>
      </c>
      <c r="I2555">
        <v>112</v>
      </c>
      <c r="J2555">
        <v>500</v>
      </c>
      <c r="K2555">
        <f t="shared" si="117"/>
        <v>2783.2000000000003</v>
      </c>
      <c r="L2555">
        <f t="shared" si="118"/>
        <v>12425</v>
      </c>
      <c r="M2555">
        <f t="shared" si="119"/>
        <v>0.224</v>
      </c>
    </row>
    <row r="2556" spans="1:13" hidden="1" x14ac:dyDescent="0.3">
      <c r="A2556">
        <v>17070</v>
      </c>
      <c r="B2556">
        <v>20191231</v>
      </c>
      <c r="C2556">
        <v>73</v>
      </c>
      <c r="D2556">
        <v>4</v>
      </c>
      <c r="E2556" t="s">
        <v>6167</v>
      </c>
      <c r="F2556" t="s">
        <v>4877</v>
      </c>
      <c r="G2556" t="s">
        <v>6168</v>
      </c>
      <c r="H2556">
        <v>25.27</v>
      </c>
      <c r="I2556">
        <v>305</v>
      </c>
      <c r="J2556">
        <v>750</v>
      </c>
      <c r="K2556">
        <f t="shared" si="117"/>
        <v>7707.3499999999995</v>
      </c>
      <c r="L2556">
        <f t="shared" si="118"/>
        <v>18952.5</v>
      </c>
      <c r="M2556">
        <f t="shared" si="119"/>
        <v>0.40666666666666668</v>
      </c>
    </row>
    <row r="2557" spans="1:13" hidden="1" x14ac:dyDescent="0.3">
      <c r="A2557">
        <v>17071</v>
      </c>
      <c r="B2557">
        <v>20191231</v>
      </c>
      <c r="C2557">
        <v>73</v>
      </c>
      <c r="D2557">
        <v>4</v>
      </c>
      <c r="E2557" t="s">
        <v>6169</v>
      </c>
      <c r="F2557" t="s">
        <v>4877</v>
      </c>
      <c r="G2557" t="s">
        <v>6170</v>
      </c>
      <c r="H2557">
        <v>22.781099999999999</v>
      </c>
      <c r="I2557">
        <v>85</v>
      </c>
      <c r="J2557">
        <v>200</v>
      </c>
      <c r="K2557">
        <f t="shared" si="117"/>
        <v>1936.3934999999999</v>
      </c>
      <c r="L2557">
        <f t="shared" si="118"/>
        <v>4556.2199999999993</v>
      </c>
      <c r="M2557">
        <f t="shared" si="119"/>
        <v>0.42499999999999999</v>
      </c>
    </row>
    <row r="2558" spans="1:13" x14ac:dyDescent="0.3">
      <c r="A2558">
        <v>17035</v>
      </c>
      <c r="B2558">
        <v>20191231</v>
      </c>
      <c r="C2558">
        <v>11</v>
      </c>
      <c r="D2558">
        <v>1</v>
      </c>
      <c r="E2558" t="s">
        <v>6104</v>
      </c>
      <c r="F2558" t="s">
        <v>6105</v>
      </c>
      <c r="G2558" t="s">
        <v>6106</v>
      </c>
      <c r="H2558">
        <v>18.95</v>
      </c>
      <c r="I2558">
        <v>167176</v>
      </c>
      <c r="J2558">
        <v>114400</v>
      </c>
      <c r="K2558">
        <f t="shared" si="117"/>
        <v>3167985.1999999997</v>
      </c>
      <c r="L2558">
        <f t="shared" si="118"/>
        <v>2167880</v>
      </c>
      <c r="M2558">
        <f t="shared" si="119"/>
        <v>1.4613286713286713</v>
      </c>
    </row>
    <row r="2559" spans="1:13" hidden="1" x14ac:dyDescent="0.3">
      <c r="A2559">
        <v>17074</v>
      </c>
      <c r="B2559">
        <v>20191231</v>
      </c>
      <c r="C2559">
        <v>73</v>
      </c>
      <c r="D2559">
        <v>4</v>
      </c>
      <c r="E2559" t="s">
        <v>6174</v>
      </c>
      <c r="F2559" t="s">
        <v>4877</v>
      </c>
      <c r="G2559" t="s">
        <v>6175</v>
      </c>
      <c r="H2559">
        <v>26.793700000000001</v>
      </c>
      <c r="I2559">
        <v>70</v>
      </c>
      <c r="J2559">
        <v>150</v>
      </c>
      <c r="K2559">
        <f t="shared" si="117"/>
        <v>1875.5590000000002</v>
      </c>
      <c r="L2559">
        <f t="shared" si="118"/>
        <v>4019.0550000000003</v>
      </c>
      <c r="M2559">
        <f t="shared" si="119"/>
        <v>0.46666666666666667</v>
      </c>
    </row>
    <row r="2560" spans="1:13" hidden="1" x14ac:dyDescent="0.3">
      <c r="A2560">
        <v>17075</v>
      </c>
      <c r="B2560">
        <v>20191231</v>
      </c>
      <c r="C2560">
        <v>73</v>
      </c>
      <c r="D2560">
        <v>4</v>
      </c>
      <c r="E2560" t="s">
        <v>6176</v>
      </c>
      <c r="F2560" t="s">
        <v>4877</v>
      </c>
      <c r="G2560" t="s">
        <v>6177</v>
      </c>
      <c r="H2560">
        <v>24.688099999999999</v>
      </c>
      <c r="I2560">
        <v>1109</v>
      </c>
      <c r="J2560">
        <v>1600</v>
      </c>
      <c r="K2560">
        <f t="shared" si="117"/>
        <v>27379.102899999998</v>
      </c>
      <c r="L2560">
        <f t="shared" si="118"/>
        <v>39500.959999999999</v>
      </c>
      <c r="M2560">
        <f t="shared" si="119"/>
        <v>0.69312499999999999</v>
      </c>
    </row>
    <row r="2561" spans="1:13" hidden="1" x14ac:dyDescent="0.3">
      <c r="A2561">
        <v>17076</v>
      </c>
      <c r="B2561">
        <v>20191231</v>
      </c>
      <c r="C2561">
        <v>73</v>
      </c>
      <c r="D2561">
        <v>4</v>
      </c>
      <c r="E2561" t="s">
        <v>6178</v>
      </c>
      <c r="F2561" t="s">
        <v>4877</v>
      </c>
      <c r="G2561" t="s">
        <v>6179</v>
      </c>
      <c r="H2561">
        <v>26.43</v>
      </c>
      <c r="I2561">
        <v>560</v>
      </c>
      <c r="J2561">
        <v>250</v>
      </c>
      <c r="K2561">
        <f t="shared" si="117"/>
        <v>14800.8</v>
      </c>
      <c r="L2561">
        <f t="shared" si="118"/>
        <v>6607.5</v>
      </c>
      <c r="M2561">
        <f t="shared" si="119"/>
        <v>2.2400000000000002</v>
      </c>
    </row>
    <row r="2562" spans="1:13" hidden="1" x14ac:dyDescent="0.3">
      <c r="A2562">
        <v>17077</v>
      </c>
      <c r="B2562">
        <v>20191231</v>
      </c>
      <c r="C2562">
        <v>73</v>
      </c>
      <c r="D2562">
        <v>4</v>
      </c>
      <c r="E2562" t="s">
        <v>6180</v>
      </c>
      <c r="F2562" t="s">
        <v>4877</v>
      </c>
      <c r="G2562" t="s">
        <v>6181</v>
      </c>
      <c r="H2562">
        <v>29.296600000000002</v>
      </c>
      <c r="I2562">
        <v>21581</v>
      </c>
      <c r="J2562">
        <v>7400</v>
      </c>
      <c r="K2562">
        <f t="shared" ref="K2562:K2625" si="120">H2562*I2562</f>
        <v>632249.92460000003</v>
      </c>
      <c r="L2562">
        <f t="shared" ref="L2562:L2625" si="121">H2562*J2562</f>
        <v>216794.84000000003</v>
      </c>
      <c r="M2562">
        <f t="shared" ref="M2562:M2625" si="122">I2562/J2562</f>
        <v>2.9163513513513513</v>
      </c>
    </row>
    <row r="2563" spans="1:13" hidden="1" x14ac:dyDescent="0.3">
      <c r="A2563">
        <v>17078</v>
      </c>
      <c r="B2563">
        <v>20191231</v>
      </c>
      <c r="C2563">
        <v>73</v>
      </c>
      <c r="D2563">
        <v>4</v>
      </c>
      <c r="E2563" t="s">
        <v>6182</v>
      </c>
      <c r="F2563" t="s">
        <v>4877</v>
      </c>
      <c r="G2563" t="s">
        <v>6183</v>
      </c>
      <c r="H2563">
        <v>26.039200000000001</v>
      </c>
      <c r="I2563">
        <v>430</v>
      </c>
      <c r="J2563">
        <v>550</v>
      </c>
      <c r="K2563">
        <f t="shared" si="120"/>
        <v>11196.856</v>
      </c>
      <c r="L2563">
        <f t="shared" si="121"/>
        <v>14321.560000000001</v>
      </c>
      <c r="M2563">
        <f t="shared" si="122"/>
        <v>0.78181818181818186</v>
      </c>
    </row>
    <row r="2564" spans="1:13" hidden="1" x14ac:dyDescent="0.3">
      <c r="A2564">
        <v>17081</v>
      </c>
      <c r="B2564">
        <v>20191231</v>
      </c>
      <c r="C2564">
        <v>44</v>
      </c>
      <c r="D2564">
        <v>1</v>
      </c>
      <c r="E2564" t="s">
        <v>6184</v>
      </c>
      <c r="F2564" t="s">
        <v>6185</v>
      </c>
      <c r="G2564" s="1">
        <v>4.3010000000000001E+44</v>
      </c>
      <c r="H2564">
        <v>12.43</v>
      </c>
      <c r="I2564">
        <v>93093</v>
      </c>
      <c r="J2564">
        <v>71873</v>
      </c>
      <c r="K2564">
        <f t="shared" si="120"/>
        <v>1157145.99</v>
      </c>
      <c r="L2564">
        <f t="shared" si="121"/>
        <v>893381.39</v>
      </c>
      <c r="M2564">
        <f t="shared" si="122"/>
        <v>1.2952429980660332</v>
      </c>
    </row>
    <row r="2565" spans="1:13" hidden="1" x14ac:dyDescent="0.3">
      <c r="A2565">
        <v>17082</v>
      </c>
      <c r="B2565">
        <v>20191231</v>
      </c>
      <c r="C2565">
        <v>44</v>
      </c>
      <c r="D2565">
        <v>1</v>
      </c>
      <c r="E2565" t="s">
        <v>6186</v>
      </c>
      <c r="F2565" t="s">
        <v>6187</v>
      </c>
      <c r="G2565" t="s">
        <v>6188</v>
      </c>
      <c r="H2565">
        <v>10.4305</v>
      </c>
      <c r="I2565">
        <v>5271</v>
      </c>
      <c r="J2565">
        <v>8777</v>
      </c>
      <c r="K2565">
        <f t="shared" si="120"/>
        <v>54979.165500000003</v>
      </c>
      <c r="L2565">
        <f t="shared" si="121"/>
        <v>91548.498500000002</v>
      </c>
      <c r="M2565">
        <f t="shared" si="122"/>
        <v>0.60054688390110511</v>
      </c>
    </row>
    <row r="2566" spans="1:13" hidden="1" x14ac:dyDescent="0.3">
      <c r="A2566">
        <v>17083</v>
      </c>
      <c r="B2566">
        <v>20191231</v>
      </c>
      <c r="C2566">
        <v>73</v>
      </c>
      <c r="D2566">
        <v>4</v>
      </c>
      <c r="E2566" t="s">
        <v>6189</v>
      </c>
      <c r="F2566" t="s">
        <v>3096</v>
      </c>
      <c r="G2566" t="s">
        <v>6190</v>
      </c>
      <c r="H2566">
        <v>28.99</v>
      </c>
      <c r="I2566">
        <v>4076</v>
      </c>
      <c r="J2566">
        <v>2700</v>
      </c>
      <c r="K2566">
        <f t="shared" si="120"/>
        <v>118163.23999999999</v>
      </c>
      <c r="L2566">
        <f t="shared" si="121"/>
        <v>78273</v>
      </c>
      <c r="M2566">
        <f t="shared" si="122"/>
        <v>1.5096296296296297</v>
      </c>
    </row>
    <row r="2567" spans="1:13" hidden="1" x14ac:dyDescent="0.3">
      <c r="A2567">
        <v>17084</v>
      </c>
      <c r="B2567">
        <v>20191231</v>
      </c>
      <c r="C2567">
        <v>73</v>
      </c>
      <c r="D2567">
        <v>4</v>
      </c>
      <c r="E2567" t="s">
        <v>6191</v>
      </c>
      <c r="F2567" t="s">
        <v>3096</v>
      </c>
      <c r="G2567" t="s">
        <v>6192</v>
      </c>
      <c r="H2567">
        <v>31.31</v>
      </c>
      <c r="I2567">
        <v>6016</v>
      </c>
      <c r="J2567">
        <v>4300</v>
      </c>
      <c r="K2567">
        <f t="shared" si="120"/>
        <v>188360.95999999999</v>
      </c>
      <c r="L2567">
        <f t="shared" si="121"/>
        <v>134633</v>
      </c>
      <c r="M2567">
        <f t="shared" si="122"/>
        <v>1.3990697674418604</v>
      </c>
    </row>
    <row r="2568" spans="1:13" hidden="1" x14ac:dyDescent="0.3">
      <c r="A2568">
        <v>17085</v>
      </c>
      <c r="B2568">
        <v>20191231</v>
      </c>
      <c r="C2568">
        <v>73</v>
      </c>
      <c r="D2568">
        <v>4</v>
      </c>
      <c r="E2568" t="s">
        <v>6193</v>
      </c>
      <c r="F2568" t="s">
        <v>3096</v>
      </c>
      <c r="G2568" t="s">
        <v>6194</v>
      </c>
      <c r="H2568">
        <v>30.41</v>
      </c>
      <c r="I2568">
        <v>2125</v>
      </c>
      <c r="J2568">
        <v>1950</v>
      </c>
      <c r="K2568">
        <f t="shared" si="120"/>
        <v>64621.25</v>
      </c>
      <c r="L2568">
        <f t="shared" si="121"/>
        <v>59299.5</v>
      </c>
      <c r="M2568">
        <f t="shared" si="122"/>
        <v>1.0897435897435896</v>
      </c>
    </row>
    <row r="2569" spans="1:13" hidden="1" x14ac:dyDescent="0.3">
      <c r="A2569">
        <v>17086</v>
      </c>
      <c r="B2569">
        <v>20191231</v>
      </c>
      <c r="C2569">
        <v>73</v>
      </c>
      <c r="D2569">
        <v>4</v>
      </c>
      <c r="E2569" t="s">
        <v>6195</v>
      </c>
      <c r="F2569" t="s">
        <v>3096</v>
      </c>
      <c r="G2569" t="s">
        <v>6196</v>
      </c>
      <c r="H2569">
        <v>31.37</v>
      </c>
      <c r="I2569">
        <v>3120</v>
      </c>
      <c r="J2569">
        <v>3550</v>
      </c>
      <c r="K2569">
        <f t="shared" si="120"/>
        <v>97874.400000000009</v>
      </c>
      <c r="L2569">
        <f t="shared" si="121"/>
        <v>111363.5</v>
      </c>
      <c r="M2569">
        <f t="shared" si="122"/>
        <v>0.87887323943661977</v>
      </c>
    </row>
    <row r="2570" spans="1:13" hidden="1" x14ac:dyDescent="0.3">
      <c r="A2570">
        <v>17087</v>
      </c>
      <c r="B2570">
        <v>20191231</v>
      </c>
      <c r="C2570">
        <v>73</v>
      </c>
      <c r="D2570">
        <v>4</v>
      </c>
      <c r="E2570" t="s">
        <v>6197</v>
      </c>
      <c r="F2570" t="s">
        <v>3096</v>
      </c>
      <c r="G2570" t="s">
        <v>6198</v>
      </c>
      <c r="H2570">
        <v>27.949400000000001</v>
      </c>
      <c r="I2570">
        <v>887</v>
      </c>
      <c r="J2570">
        <v>1500</v>
      </c>
      <c r="K2570">
        <f t="shared" si="120"/>
        <v>24791.1178</v>
      </c>
      <c r="L2570">
        <f t="shared" si="121"/>
        <v>41924.1</v>
      </c>
      <c r="M2570">
        <f t="shared" si="122"/>
        <v>0.59133333333333338</v>
      </c>
    </row>
    <row r="2571" spans="1:13" hidden="1" x14ac:dyDescent="0.3">
      <c r="A2571">
        <v>17088</v>
      </c>
      <c r="B2571">
        <v>20191231</v>
      </c>
      <c r="C2571">
        <v>31</v>
      </c>
      <c r="D2571">
        <v>1</v>
      </c>
      <c r="E2571" t="s">
        <v>6199</v>
      </c>
      <c r="F2571" t="s">
        <v>6200</v>
      </c>
      <c r="G2571" t="s">
        <v>6201</v>
      </c>
      <c r="H2571">
        <v>1.49</v>
      </c>
      <c r="I2571">
        <v>59707</v>
      </c>
      <c r="J2571">
        <v>22500</v>
      </c>
      <c r="K2571">
        <f t="shared" si="120"/>
        <v>88963.43</v>
      </c>
      <c r="L2571">
        <f t="shared" si="121"/>
        <v>33525</v>
      </c>
      <c r="M2571">
        <f t="shared" si="122"/>
        <v>2.6536444444444443</v>
      </c>
    </row>
    <row r="2572" spans="1:13" hidden="1" x14ac:dyDescent="0.3">
      <c r="A2572">
        <v>17089</v>
      </c>
      <c r="B2572">
        <v>20191231</v>
      </c>
      <c r="C2572">
        <v>73</v>
      </c>
      <c r="D2572">
        <v>4</v>
      </c>
      <c r="E2572" t="s">
        <v>6202</v>
      </c>
      <c r="F2572" t="s">
        <v>4352</v>
      </c>
      <c r="G2572" t="s">
        <v>6203</v>
      </c>
      <c r="H2572">
        <v>27.82</v>
      </c>
      <c r="I2572">
        <v>6345</v>
      </c>
      <c r="J2572">
        <v>19250</v>
      </c>
      <c r="K2572">
        <f t="shared" si="120"/>
        <v>176517.9</v>
      </c>
      <c r="L2572">
        <f t="shared" si="121"/>
        <v>535535</v>
      </c>
      <c r="M2572">
        <f t="shared" si="122"/>
        <v>0.32961038961038963</v>
      </c>
    </row>
    <row r="2573" spans="1:13" x14ac:dyDescent="0.3">
      <c r="A2573">
        <v>89327</v>
      </c>
      <c r="B2573">
        <v>20191231</v>
      </c>
      <c r="C2573">
        <v>11</v>
      </c>
      <c r="D2573">
        <v>1</v>
      </c>
      <c r="E2573" t="s">
        <v>14450</v>
      </c>
      <c r="F2573" t="s">
        <v>14451</v>
      </c>
      <c r="G2573">
        <v>4343610</v>
      </c>
      <c r="H2573">
        <v>111.79</v>
      </c>
      <c r="I2573">
        <v>34277</v>
      </c>
      <c r="J2573">
        <v>19348</v>
      </c>
      <c r="K2573">
        <f t="shared" si="120"/>
        <v>3831825.83</v>
      </c>
      <c r="L2573">
        <f t="shared" si="121"/>
        <v>2162912.92</v>
      </c>
      <c r="M2573">
        <f t="shared" si="122"/>
        <v>1.7716043001860657</v>
      </c>
    </row>
    <row r="2574" spans="1:13" x14ac:dyDescent="0.3">
      <c r="A2574">
        <v>84734</v>
      </c>
      <c r="B2574">
        <v>20191231</v>
      </c>
      <c r="C2574">
        <v>11</v>
      </c>
      <c r="D2574">
        <v>1</v>
      </c>
      <c r="E2574" t="s">
        <v>12968</v>
      </c>
      <c r="F2574" t="s">
        <v>12969</v>
      </c>
      <c r="G2574">
        <v>33793070</v>
      </c>
      <c r="H2574">
        <v>38.25</v>
      </c>
      <c r="I2574">
        <v>73600</v>
      </c>
      <c r="J2574">
        <v>56512</v>
      </c>
      <c r="K2574">
        <f t="shared" si="120"/>
        <v>2815200</v>
      </c>
      <c r="L2574">
        <f t="shared" si="121"/>
        <v>2161584</v>
      </c>
      <c r="M2574">
        <f t="shared" si="122"/>
        <v>1.3023782559456398</v>
      </c>
    </row>
    <row r="2575" spans="1:13" hidden="1" x14ac:dyDescent="0.3">
      <c r="A2575">
        <v>17092</v>
      </c>
      <c r="B2575">
        <v>20191231</v>
      </c>
      <c r="C2575">
        <v>31</v>
      </c>
      <c r="D2575">
        <v>1</v>
      </c>
      <c r="E2575" t="s">
        <v>6209</v>
      </c>
      <c r="F2575" t="s">
        <v>6210</v>
      </c>
      <c r="G2575" s="1">
        <v>541500000000000</v>
      </c>
      <c r="H2575">
        <v>7.82</v>
      </c>
      <c r="I2575">
        <v>77275</v>
      </c>
      <c r="J2575">
        <v>596026</v>
      </c>
      <c r="K2575">
        <f t="shared" si="120"/>
        <v>604290.5</v>
      </c>
      <c r="L2575">
        <f t="shared" si="121"/>
        <v>4660923.32</v>
      </c>
      <c r="M2575">
        <f t="shared" si="122"/>
        <v>0.12965038437920492</v>
      </c>
    </row>
    <row r="2576" spans="1:13" x14ac:dyDescent="0.3">
      <c r="A2576">
        <v>92469</v>
      </c>
      <c r="B2576">
        <v>20191231</v>
      </c>
      <c r="C2576">
        <v>11</v>
      </c>
      <c r="D2576">
        <v>3</v>
      </c>
      <c r="E2576" t="s">
        <v>16969</v>
      </c>
      <c r="F2576" t="s">
        <v>16970</v>
      </c>
      <c r="G2576">
        <v>27876810</v>
      </c>
      <c r="H2576">
        <v>43.31</v>
      </c>
      <c r="I2576">
        <v>91720</v>
      </c>
      <c r="J2576">
        <v>49900</v>
      </c>
      <c r="K2576">
        <f t="shared" si="120"/>
        <v>3972393.2</v>
      </c>
      <c r="L2576">
        <f t="shared" si="121"/>
        <v>2161169</v>
      </c>
      <c r="M2576">
        <f t="shared" si="122"/>
        <v>1.8380761523046092</v>
      </c>
    </row>
    <row r="2577" spans="1:13" hidden="1" x14ac:dyDescent="0.3">
      <c r="A2577">
        <v>17094</v>
      </c>
      <c r="B2577">
        <v>20191231</v>
      </c>
      <c r="C2577">
        <v>31</v>
      </c>
      <c r="D2577">
        <v>1</v>
      </c>
      <c r="E2577" t="s">
        <v>6213</v>
      </c>
      <c r="F2577" t="s">
        <v>6214</v>
      </c>
      <c r="G2577" t="s">
        <v>6215</v>
      </c>
      <c r="H2577">
        <v>2.65</v>
      </c>
      <c r="I2577">
        <v>236399</v>
      </c>
      <c r="J2577">
        <v>17000</v>
      </c>
      <c r="K2577">
        <f t="shared" si="120"/>
        <v>626457.35</v>
      </c>
      <c r="L2577">
        <f t="shared" si="121"/>
        <v>45050</v>
      </c>
      <c r="M2577">
        <f t="shared" si="122"/>
        <v>13.905823529411764</v>
      </c>
    </row>
    <row r="2578" spans="1:13" hidden="1" x14ac:dyDescent="0.3">
      <c r="A2578">
        <v>17095</v>
      </c>
      <c r="B2578">
        <v>20191231</v>
      </c>
      <c r="C2578">
        <v>73</v>
      </c>
      <c r="D2578">
        <v>4</v>
      </c>
      <c r="E2578" t="s">
        <v>6216</v>
      </c>
      <c r="F2578" t="s">
        <v>599</v>
      </c>
      <c r="G2578" t="s">
        <v>6217</v>
      </c>
      <c r="H2578">
        <v>33.5274</v>
      </c>
      <c r="I2578">
        <v>1624</v>
      </c>
      <c r="J2578">
        <v>325</v>
      </c>
      <c r="K2578">
        <f t="shared" si="120"/>
        <v>54448.497600000002</v>
      </c>
      <c r="L2578">
        <f t="shared" si="121"/>
        <v>10896.405000000001</v>
      </c>
      <c r="M2578">
        <f t="shared" si="122"/>
        <v>4.9969230769230766</v>
      </c>
    </row>
    <row r="2579" spans="1:13" hidden="1" x14ac:dyDescent="0.3">
      <c r="A2579">
        <v>17096</v>
      </c>
      <c r="B2579">
        <v>20191231</v>
      </c>
      <c r="C2579">
        <v>73</v>
      </c>
      <c r="D2579">
        <v>4</v>
      </c>
      <c r="E2579" t="s">
        <v>6218</v>
      </c>
      <c r="F2579" t="s">
        <v>599</v>
      </c>
      <c r="G2579" t="s">
        <v>6219</v>
      </c>
      <c r="H2579">
        <v>49.029800000000002</v>
      </c>
      <c r="I2579">
        <v>833</v>
      </c>
      <c r="J2579">
        <v>605</v>
      </c>
      <c r="K2579">
        <f t="shared" si="120"/>
        <v>40841.823400000001</v>
      </c>
      <c r="L2579">
        <f t="shared" si="121"/>
        <v>29663.029000000002</v>
      </c>
      <c r="M2579">
        <f t="shared" si="122"/>
        <v>1.3768595041322313</v>
      </c>
    </row>
    <row r="2580" spans="1:13" hidden="1" x14ac:dyDescent="0.3">
      <c r="A2580">
        <v>17098</v>
      </c>
      <c r="B2580">
        <v>20191231</v>
      </c>
      <c r="C2580">
        <v>31</v>
      </c>
      <c r="D2580">
        <v>1</v>
      </c>
      <c r="E2580" t="s">
        <v>6220</v>
      </c>
      <c r="F2580" t="s">
        <v>6221</v>
      </c>
      <c r="G2580" t="s">
        <v>6222</v>
      </c>
      <c r="H2580">
        <v>4.55</v>
      </c>
      <c r="I2580">
        <v>199259</v>
      </c>
      <c r="J2580">
        <v>45000</v>
      </c>
      <c r="K2580">
        <f t="shared" si="120"/>
        <v>906628.45</v>
      </c>
      <c r="L2580">
        <f t="shared" si="121"/>
        <v>204750</v>
      </c>
      <c r="M2580">
        <f t="shared" si="122"/>
        <v>4.4279777777777776</v>
      </c>
    </row>
    <row r="2581" spans="1:13" hidden="1" x14ac:dyDescent="0.3">
      <c r="A2581">
        <v>17100</v>
      </c>
      <c r="B2581">
        <v>20191231</v>
      </c>
      <c r="C2581">
        <v>31</v>
      </c>
      <c r="D2581">
        <v>2</v>
      </c>
      <c r="E2581" t="s">
        <v>6223</v>
      </c>
      <c r="F2581" t="s">
        <v>6224</v>
      </c>
      <c r="G2581">
        <v>84651710</v>
      </c>
      <c r="H2581">
        <v>4.53</v>
      </c>
      <c r="I2581">
        <v>89241</v>
      </c>
      <c r="J2581">
        <v>1300</v>
      </c>
      <c r="K2581">
        <f t="shared" si="120"/>
        <v>404261.73000000004</v>
      </c>
      <c r="L2581">
        <f t="shared" si="121"/>
        <v>5889</v>
      </c>
      <c r="M2581">
        <f t="shared" si="122"/>
        <v>68.646923076923073</v>
      </c>
    </row>
    <row r="2582" spans="1:13" x14ac:dyDescent="0.3">
      <c r="A2582">
        <v>18144</v>
      </c>
      <c r="B2582">
        <v>20191231</v>
      </c>
      <c r="C2582">
        <v>11</v>
      </c>
      <c r="D2582">
        <v>1</v>
      </c>
      <c r="E2582" t="s">
        <v>7809</v>
      </c>
      <c r="F2582" t="s">
        <v>7810</v>
      </c>
      <c r="G2582">
        <v>3965310</v>
      </c>
      <c r="H2582">
        <v>44.55</v>
      </c>
      <c r="I2582">
        <v>81757</v>
      </c>
      <c r="J2582">
        <v>48390</v>
      </c>
      <c r="K2582">
        <f t="shared" si="120"/>
        <v>3642274.3499999996</v>
      </c>
      <c r="L2582">
        <f t="shared" si="121"/>
        <v>2155774.5</v>
      </c>
      <c r="M2582">
        <f t="shared" si="122"/>
        <v>1.6895432940690225</v>
      </c>
    </row>
    <row r="2583" spans="1:13" x14ac:dyDescent="0.3">
      <c r="A2583">
        <v>85464</v>
      </c>
      <c r="B2583">
        <v>20191231</v>
      </c>
      <c r="C2583">
        <v>11</v>
      </c>
      <c r="D2583">
        <v>3</v>
      </c>
      <c r="E2583" t="s">
        <v>13147</v>
      </c>
      <c r="F2583" t="s">
        <v>13148</v>
      </c>
      <c r="G2583">
        <v>14744810</v>
      </c>
      <c r="H2583">
        <v>46.03</v>
      </c>
      <c r="I2583">
        <v>36596</v>
      </c>
      <c r="J2583">
        <v>46793</v>
      </c>
      <c r="K2583">
        <f t="shared" si="120"/>
        <v>1684513.8800000001</v>
      </c>
      <c r="L2583">
        <f t="shared" si="121"/>
        <v>2153881.79</v>
      </c>
      <c r="M2583">
        <f t="shared" si="122"/>
        <v>0.78208279016092153</v>
      </c>
    </row>
    <row r="2584" spans="1:13" x14ac:dyDescent="0.3">
      <c r="A2584">
        <v>17878</v>
      </c>
      <c r="B2584">
        <v>20191231</v>
      </c>
      <c r="C2584">
        <v>11</v>
      </c>
      <c r="D2584">
        <v>3</v>
      </c>
      <c r="E2584" t="s">
        <v>7297</v>
      </c>
      <c r="F2584" t="s">
        <v>7298</v>
      </c>
      <c r="G2584" t="s">
        <v>7299</v>
      </c>
      <c r="H2584">
        <v>57.39</v>
      </c>
      <c r="I2584">
        <v>34762</v>
      </c>
      <c r="J2584">
        <v>37497</v>
      </c>
      <c r="K2584">
        <f t="shared" si="120"/>
        <v>1994991.18</v>
      </c>
      <c r="L2584">
        <f t="shared" si="121"/>
        <v>2151952.83</v>
      </c>
      <c r="M2584">
        <f t="shared" si="122"/>
        <v>0.9270608315331893</v>
      </c>
    </row>
    <row r="2585" spans="1:13" x14ac:dyDescent="0.3">
      <c r="A2585">
        <v>89307</v>
      </c>
      <c r="B2585">
        <v>20191231</v>
      </c>
      <c r="C2585">
        <v>11</v>
      </c>
      <c r="D2585">
        <v>3</v>
      </c>
      <c r="E2585" t="s">
        <v>14443</v>
      </c>
      <c r="F2585" t="s">
        <v>14444</v>
      </c>
      <c r="G2585">
        <v>56456310</v>
      </c>
      <c r="H2585">
        <v>79.88</v>
      </c>
      <c r="I2585">
        <v>37241</v>
      </c>
      <c r="J2585">
        <v>26914</v>
      </c>
      <c r="K2585">
        <f t="shared" si="120"/>
        <v>2974811.0799999996</v>
      </c>
      <c r="L2585">
        <f t="shared" si="121"/>
        <v>2149890.3199999998</v>
      </c>
      <c r="M2585">
        <f t="shared" si="122"/>
        <v>1.3837036486586907</v>
      </c>
    </row>
    <row r="2586" spans="1:13" x14ac:dyDescent="0.3">
      <c r="A2586">
        <v>17126</v>
      </c>
      <c r="B2586">
        <v>20191231</v>
      </c>
      <c r="C2586">
        <v>11</v>
      </c>
      <c r="D2586">
        <v>3</v>
      </c>
      <c r="E2586" t="s">
        <v>6275</v>
      </c>
      <c r="F2586" t="s">
        <v>6276</v>
      </c>
      <c r="G2586" t="s">
        <v>6277</v>
      </c>
      <c r="H2586">
        <v>13.455</v>
      </c>
      <c r="I2586">
        <v>152218</v>
      </c>
      <c r="J2586">
        <v>158635</v>
      </c>
      <c r="K2586">
        <f t="shared" si="120"/>
        <v>2048093.19</v>
      </c>
      <c r="L2586">
        <f t="shared" si="121"/>
        <v>2134433.9249999998</v>
      </c>
      <c r="M2586">
        <f t="shared" si="122"/>
        <v>0.95954864941532447</v>
      </c>
    </row>
    <row r="2587" spans="1:13" x14ac:dyDescent="0.3">
      <c r="A2587">
        <v>88351</v>
      </c>
      <c r="B2587">
        <v>20191231</v>
      </c>
      <c r="C2587">
        <v>11</v>
      </c>
      <c r="D2587">
        <v>3</v>
      </c>
      <c r="E2587" t="s">
        <v>13993</v>
      </c>
      <c r="F2587" t="s">
        <v>13994</v>
      </c>
      <c r="G2587">
        <v>45766930</v>
      </c>
      <c r="H2587">
        <v>23.88</v>
      </c>
      <c r="I2587">
        <v>158763</v>
      </c>
      <c r="J2587">
        <v>89344</v>
      </c>
      <c r="K2587">
        <f t="shared" si="120"/>
        <v>3791260.44</v>
      </c>
      <c r="L2587">
        <f t="shared" si="121"/>
        <v>2133534.7199999997</v>
      </c>
      <c r="M2587">
        <f t="shared" si="122"/>
        <v>1.7769855838108883</v>
      </c>
    </row>
    <row r="2588" spans="1:13" hidden="1" x14ac:dyDescent="0.3">
      <c r="A2588">
        <v>17109</v>
      </c>
      <c r="B2588">
        <v>20191231</v>
      </c>
      <c r="C2588">
        <v>12</v>
      </c>
      <c r="D2588">
        <v>3</v>
      </c>
      <c r="E2588" t="s">
        <v>6242</v>
      </c>
      <c r="F2588" t="s">
        <v>6243</v>
      </c>
      <c r="G2588" t="s">
        <v>6244</v>
      </c>
      <c r="H2588">
        <v>1.87</v>
      </c>
      <c r="I2588">
        <v>18995</v>
      </c>
      <c r="J2588">
        <v>39445</v>
      </c>
      <c r="K2588">
        <f t="shared" si="120"/>
        <v>35520.65</v>
      </c>
      <c r="L2588">
        <f t="shared" si="121"/>
        <v>73762.150000000009</v>
      </c>
      <c r="M2588">
        <f t="shared" si="122"/>
        <v>0.48155659779439725</v>
      </c>
    </row>
    <row r="2589" spans="1:13" hidden="1" x14ac:dyDescent="0.3">
      <c r="A2589">
        <v>17110</v>
      </c>
      <c r="B2589">
        <v>20191231</v>
      </c>
      <c r="C2589">
        <v>31</v>
      </c>
      <c r="D2589">
        <v>3</v>
      </c>
      <c r="E2589" t="s">
        <v>6245</v>
      </c>
      <c r="F2589" t="s">
        <v>6246</v>
      </c>
      <c r="G2589" t="s">
        <v>6247</v>
      </c>
      <c r="H2589">
        <v>7.375</v>
      </c>
      <c r="I2589">
        <v>1554</v>
      </c>
      <c r="J2589">
        <v>1842</v>
      </c>
      <c r="K2589">
        <f t="shared" si="120"/>
        <v>11460.75</v>
      </c>
      <c r="L2589">
        <f t="shared" si="121"/>
        <v>13584.75</v>
      </c>
      <c r="M2589">
        <f t="shared" si="122"/>
        <v>0.84364820846905542</v>
      </c>
    </row>
    <row r="2590" spans="1:13" hidden="1" x14ac:dyDescent="0.3">
      <c r="A2590">
        <v>17112</v>
      </c>
      <c r="B2590">
        <v>20191231</v>
      </c>
      <c r="C2590">
        <v>73</v>
      </c>
      <c r="D2590">
        <v>3</v>
      </c>
      <c r="E2590" t="s">
        <v>6248</v>
      </c>
      <c r="F2590" t="s">
        <v>3305</v>
      </c>
      <c r="G2590" t="s">
        <v>6249</v>
      </c>
      <c r="H2590">
        <v>53.31</v>
      </c>
      <c r="I2590">
        <v>2067</v>
      </c>
      <c r="J2590">
        <v>1750</v>
      </c>
      <c r="K2590">
        <f t="shared" si="120"/>
        <v>110191.77</v>
      </c>
      <c r="L2590">
        <f t="shared" si="121"/>
        <v>93292.5</v>
      </c>
      <c r="M2590">
        <f t="shared" si="122"/>
        <v>1.181142857142857</v>
      </c>
    </row>
    <row r="2591" spans="1:13" hidden="1" x14ac:dyDescent="0.3">
      <c r="A2591">
        <v>17113</v>
      </c>
      <c r="B2591">
        <v>20191231</v>
      </c>
      <c r="C2591">
        <v>31</v>
      </c>
      <c r="D2591">
        <v>3</v>
      </c>
      <c r="E2591" t="s">
        <v>6250</v>
      </c>
      <c r="F2591" t="s">
        <v>6251</v>
      </c>
      <c r="G2591">
        <v>42829510</v>
      </c>
      <c r="H2591">
        <v>0.93530000000000002</v>
      </c>
      <c r="I2591">
        <v>45905</v>
      </c>
      <c r="J2591">
        <v>16163</v>
      </c>
      <c r="K2591">
        <f t="shared" si="120"/>
        <v>42934.946499999998</v>
      </c>
      <c r="L2591">
        <f t="shared" si="121"/>
        <v>15117.2539</v>
      </c>
      <c r="M2591">
        <f t="shared" si="122"/>
        <v>2.840128688981006</v>
      </c>
    </row>
    <row r="2592" spans="1:13" hidden="1" x14ac:dyDescent="0.3">
      <c r="A2592">
        <v>17115</v>
      </c>
      <c r="B2592">
        <v>20191231</v>
      </c>
      <c r="C2592">
        <v>12</v>
      </c>
      <c r="D2592">
        <v>3</v>
      </c>
      <c r="E2592" t="s">
        <v>6252</v>
      </c>
      <c r="F2592" t="s">
        <v>6253</v>
      </c>
      <c r="G2592" t="s">
        <v>6254</v>
      </c>
      <c r="H2592">
        <v>3.96</v>
      </c>
      <c r="I2592">
        <v>124268</v>
      </c>
      <c r="J2592">
        <v>25964</v>
      </c>
      <c r="K2592">
        <f t="shared" si="120"/>
        <v>492101.27999999997</v>
      </c>
      <c r="L2592">
        <f t="shared" si="121"/>
        <v>102817.44</v>
      </c>
      <c r="M2592">
        <f t="shared" si="122"/>
        <v>4.786165459867509</v>
      </c>
    </row>
    <row r="2593" spans="1:13" x14ac:dyDescent="0.3">
      <c r="A2593">
        <v>15067</v>
      </c>
      <c r="B2593">
        <v>20191231</v>
      </c>
      <c r="C2593">
        <v>11</v>
      </c>
      <c r="D2593">
        <v>3</v>
      </c>
      <c r="E2593" t="s">
        <v>3536</v>
      </c>
      <c r="F2593" t="s">
        <v>3537</v>
      </c>
      <c r="G2593">
        <v>35803910</v>
      </c>
      <c r="H2593">
        <v>59.09</v>
      </c>
      <c r="I2593">
        <v>66359</v>
      </c>
      <c r="J2593">
        <v>36090</v>
      </c>
      <c r="K2593">
        <f t="shared" si="120"/>
        <v>3921153.31</v>
      </c>
      <c r="L2593">
        <f t="shared" si="121"/>
        <v>2132558.1</v>
      </c>
      <c r="M2593">
        <f t="shared" si="122"/>
        <v>1.8387087835965641</v>
      </c>
    </row>
    <row r="2594" spans="1:13" x14ac:dyDescent="0.3">
      <c r="A2594">
        <v>58318</v>
      </c>
      <c r="B2594">
        <v>20191231</v>
      </c>
      <c r="C2594">
        <v>11</v>
      </c>
      <c r="D2594">
        <v>1</v>
      </c>
      <c r="E2594" t="s">
        <v>10385</v>
      </c>
      <c r="F2594" t="s">
        <v>10386</v>
      </c>
      <c r="G2594">
        <v>88077910</v>
      </c>
      <c r="H2594">
        <v>29.78</v>
      </c>
      <c r="I2594">
        <v>128712</v>
      </c>
      <c r="J2594">
        <v>71300</v>
      </c>
      <c r="K2594">
        <f t="shared" si="120"/>
        <v>3833043.3600000003</v>
      </c>
      <c r="L2594">
        <f t="shared" si="121"/>
        <v>2123314</v>
      </c>
      <c r="M2594">
        <f t="shared" si="122"/>
        <v>1.8052173913043479</v>
      </c>
    </row>
    <row r="2595" spans="1:13" hidden="1" x14ac:dyDescent="0.3">
      <c r="A2595">
        <v>17120</v>
      </c>
      <c r="B2595">
        <v>20191231</v>
      </c>
      <c r="C2595">
        <v>12</v>
      </c>
      <c r="D2595">
        <v>3</v>
      </c>
      <c r="E2595" t="s">
        <v>6260</v>
      </c>
      <c r="F2595" t="s">
        <v>6261</v>
      </c>
      <c r="G2595" t="s">
        <v>6262</v>
      </c>
      <c r="H2595">
        <v>0.87790000000000001</v>
      </c>
      <c r="I2595">
        <v>664</v>
      </c>
      <c r="J2595">
        <v>22760</v>
      </c>
      <c r="K2595">
        <f t="shared" si="120"/>
        <v>582.92560000000003</v>
      </c>
      <c r="L2595">
        <f t="shared" si="121"/>
        <v>19981.004000000001</v>
      </c>
      <c r="M2595">
        <f t="shared" si="122"/>
        <v>2.9173989455184533E-2</v>
      </c>
    </row>
    <row r="2596" spans="1:13" x14ac:dyDescent="0.3">
      <c r="A2596">
        <v>91683</v>
      </c>
      <c r="B2596">
        <v>20191231</v>
      </c>
      <c r="C2596">
        <v>11</v>
      </c>
      <c r="D2596">
        <v>1</v>
      </c>
      <c r="E2596" t="s">
        <v>16314</v>
      </c>
      <c r="F2596" t="s">
        <v>16315</v>
      </c>
      <c r="G2596" s="1">
        <v>795460000000000</v>
      </c>
      <c r="H2596">
        <v>18.25</v>
      </c>
      <c r="I2596">
        <v>284103</v>
      </c>
      <c r="J2596">
        <v>116326</v>
      </c>
      <c r="K2596">
        <f t="shared" si="120"/>
        <v>5184879.75</v>
      </c>
      <c r="L2596">
        <f t="shared" si="121"/>
        <v>2122949.5</v>
      </c>
      <c r="M2596">
        <f t="shared" si="122"/>
        <v>2.4423000876846106</v>
      </c>
    </row>
    <row r="2597" spans="1:13" x14ac:dyDescent="0.3">
      <c r="A2597">
        <v>15630</v>
      </c>
      <c r="B2597">
        <v>20191231</v>
      </c>
      <c r="C2597">
        <v>11</v>
      </c>
      <c r="D2597">
        <v>3</v>
      </c>
      <c r="E2597" t="s">
        <v>4260</v>
      </c>
      <c r="F2597" t="s">
        <v>4261</v>
      </c>
      <c r="G2597" t="s">
        <v>4262</v>
      </c>
      <c r="H2597">
        <v>33.47</v>
      </c>
      <c r="I2597">
        <v>166562</v>
      </c>
      <c r="J2597">
        <v>63300</v>
      </c>
      <c r="K2597">
        <f t="shared" si="120"/>
        <v>5574830.1399999997</v>
      </c>
      <c r="L2597">
        <f t="shared" si="121"/>
        <v>2118651</v>
      </c>
      <c r="M2597">
        <f t="shared" si="122"/>
        <v>2.6313112164296997</v>
      </c>
    </row>
    <row r="2598" spans="1:13" hidden="1" x14ac:dyDescent="0.3">
      <c r="A2598">
        <v>17123</v>
      </c>
      <c r="B2598">
        <v>20191231</v>
      </c>
      <c r="C2598">
        <v>73</v>
      </c>
      <c r="D2598">
        <v>3</v>
      </c>
      <c r="E2598" t="s">
        <v>6268</v>
      </c>
      <c r="F2598" t="s">
        <v>1559</v>
      </c>
      <c r="G2598" t="s">
        <v>6269</v>
      </c>
      <c r="H2598">
        <v>21.66</v>
      </c>
      <c r="I2598">
        <v>901</v>
      </c>
      <c r="J2598">
        <v>450</v>
      </c>
      <c r="K2598">
        <f t="shared" si="120"/>
        <v>19515.66</v>
      </c>
      <c r="L2598">
        <f t="shared" si="121"/>
        <v>9747</v>
      </c>
      <c r="M2598">
        <f t="shared" si="122"/>
        <v>2.0022222222222221</v>
      </c>
    </row>
    <row r="2599" spans="1:13" hidden="1" x14ac:dyDescent="0.3">
      <c r="A2599">
        <v>17124</v>
      </c>
      <c r="B2599">
        <v>20191231</v>
      </c>
      <c r="C2599">
        <v>73</v>
      </c>
      <c r="D2599">
        <v>3</v>
      </c>
      <c r="E2599" t="s">
        <v>6270</v>
      </c>
      <c r="F2599" t="s">
        <v>454</v>
      </c>
      <c r="G2599" t="s">
        <v>6271</v>
      </c>
      <c r="H2599">
        <v>88.584100000000007</v>
      </c>
      <c r="I2599">
        <v>6780</v>
      </c>
      <c r="J2599">
        <v>3650</v>
      </c>
      <c r="K2599">
        <f t="shared" si="120"/>
        <v>600600.19800000009</v>
      </c>
      <c r="L2599">
        <f t="shared" si="121"/>
        <v>323331.96500000003</v>
      </c>
      <c r="M2599">
        <f t="shared" si="122"/>
        <v>1.8575342465753424</v>
      </c>
    </row>
    <row r="2600" spans="1:13" x14ac:dyDescent="0.3">
      <c r="A2600">
        <v>11636</v>
      </c>
      <c r="B2600">
        <v>20191231</v>
      </c>
      <c r="C2600">
        <v>11</v>
      </c>
      <c r="D2600">
        <v>3</v>
      </c>
      <c r="E2600" t="s">
        <v>260</v>
      </c>
      <c r="F2600" t="s">
        <v>261</v>
      </c>
      <c r="G2600">
        <v>42774610</v>
      </c>
      <c r="H2600">
        <v>23.5</v>
      </c>
      <c r="I2600">
        <v>218809</v>
      </c>
      <c r="J2600">
        <v>90051</v>
      </c>
      <c r="K2600">
        <f t="shared" si="120"/>
        <v>5142011.5</v>
      </c>
      <c r="L2600">
        <f t="shared" si="121"/>
        <v>2116198.5</v>
      </c>
      <c r="M2600">
        <f t="shared" si="122"/>
        <v>2.4298342050615762</v>
      </c>
    </row>
    <row r="2601" spans="1:13" x14ac:dyDescent="0.3">
      <c r="A2601">
        <v>17037</v>
      </c>
      <c r="B2601">
        <v>20191231</v>
      </c>
      <c r="C2601">
        <v>11</v>
      </c>
      <c r="D2601">
        <v>1</v>
      </c>
      <c r="E2601" t="s">
        <v>6110</v>
      </c>
      <c r="F2601" t="s">
        <v>6111</v>
      </c>
      <c r="G2601" t="s">
        <v>6112</v>
      </c>
      <c r="H2601">
        <v>23.6</v>
      </c>
      <c r="I2601">
        <v>156637</v>
      </c>
      <c r="J2601">
        <v>89211</v>
      </c>
      <c r="K2601">
        <f t="shared" si="120"/>
        <v>3696633.2</v>
      </c>
      <c r="L2601">
        <f t="shared" si="121"/>
        <v>2105379.6</v>
      </c>
      <c r="M2601">
        <f t="shared" si="122"/>
        <v>1.755803656499759</v>
      </c>
    </row>
    <row r="2602" spans="1:13" hidden="1" x14ac:dyDescent="0.3">
      <c r="A2602">
        <v>17127</v>
      </c>
      <c r="B2602">
        <v>20191231</v>
      </c>
      <c r="C2602">
        <v>12</v>
      </c>
      <c r="D2602">
        <v>3</v>
      </c>
      <c r="E2602" t="s">
        <v>6278</v>
      </c>
      <c r="F2602" t="s">
        <v>6279</v>
      </c>
      <c r="G2602" t="s">
        <v>6280</v>
      </c>
      <c r="H2602">
        <v>0.37490000000000001</v>
      </c>
      <c r="I2602">
        <v>124641</v>
      </c>
      <c r="J2602">
        <v>45637</v>
      </c>
      <c r="K2602">
        <f t="shared" si="120"/>
        <v>46727.910900000003</v>
      </c>
      <c r="L2602">
        <f t="shared" si="121"/>
        <v>17109.311300000001</v>
      </c>
      <c r="M2602">
        <f t="shared" si="122"/>
        <v>2.7311392072222103</v>
      </c>
    </row>
    <row r="2603" spans="1:13" hidden="1" x14ac:dyDescent="0.3">
      <c r="A2603">
        <v>17130</v>
      </c>
      <c r="B2603">
        <v>20191231</v>
      </c>
      <c r="C2603">
        <v>12</v>
      </c>
      <c r="D2603">
        <v>3</v>
      </c>
      <c r="E2603" t="s">
        <v>6281</v>
      </c>
      <c r="F2603" t="s">
        <v>6282</v>
      </c>
      <c r="G2603" t="s">
        <v>6283</v>
      </c>
      <c r="H2603">
        <v>19.46</v>
      </c>
      <c r="I2603">
        <v>104439</v>
      </c>
      <c r="J2603">
        <v>131136</v>
      </c>
      <c r="K2603">
        <f t="shared" si="120"/>
        <v>2032382.9400000002</v>
      </c>
      <c r="L2603">
        <f t="shared" si="121"/>
        <v>2551906.56</v>
      </c>
      <c r="M2603">
        <f t="shared" si="122"/>
        <v>0.79641745973645683</v>
      </c>
    </row>
    <row r="2604" spans="1:13" hidden="1" x14ac:dyDescent="0.3">
      <c r="A2604">
        <v>17131</v>
      </c>
      <c r="B2604">
        <v>20191231</v>
      </c>
      <c r="C2604">
        <v>12</v>
      </c>
      <c r="D2604">
        <v>3</v>
      </c>
      <c r="E2604" t="s">
        <v>6284</v>
      </c>
      <c r="F2604" t="s">
        <v>6282</v>
      </c>
      <c r="G2604" t="s">
        <v>6285</v>
      </c>
      <c r="H2604">
        <v>19.3</v>
      </c>
      <c r="I2604">
        <v>36208</v>
      </c>
      <c r="J2604">
        <v>48773</v>
      </c>
      <c r="K2604">
        <f t="shared" si="120"/>
        <v>698814.4</v>
      </c>
      <c r="L2604">
        <f t="shared" si="121"/>
        <v>941318.9</v>
      </c>
      <c r="M2604">
        <f t="shared" si="122"/>
        <v>0.74237795501609494</v>
      </c>
    </row>
    <row r="2605" spans="1:13" hidden="1" x14ac:dyDescent="0.3">
      <c r="A2605">
        <v>17132</v>
      </c>
      <c r="B2605">
        <v>20191231</v>
      </c>
      <c r="C2605">
        <v>73</v>
      </c>
      <c r="D2605">
        <v>3</v>
      </c>
      <c r="E2605" t="s">
        <v>6286</v>
      </c>
      <c r="F2605" t="s">
        <v>30</v>
      </c>
      <c r="G2605" t="s">
        <v>6287</v>
      </c>
      <c r="H2605">
        <v>25.07</v>
      </c>
      <c r="I2605">
        <v>515</v>
      </c>
      <c r="J2605">
        <v>475</v>
      </c>
      <c r="K2605">
        <f t="shared" si="120"/>
        <v>12911.05</v>
      </c>
      <c r="L2605">
        <f t="shared" si="121"/>
        <v>11908.25</v>
      </c>
      <c r="M2605">
        <f t="shared" si="122"/>
        <v>1.0842105263157895</v>
      </c>
    </row>
    <row r="2606" spans="1:13" x14ac:dyDescent="0.3">
      <c r="A2606">
        <v>16771</v>
      </c>
      <c r="B2606">
        <v>20191231</v>
      </c>
      <c r="C2606">
        <v>11</v>
      </c>
      <c r="D2606">
        <v>1</v>
      </c>
      <c r="E2606" t="s">
        <v>5680</v>
      </c>
      <c r="F2606" t="s">
        <v>5681</v>
      </c>
      <c r="G2606">
        <v>55966310</v>
      </c>
      <c r="H2606">
        <v>12.58</v>
      </c>
      <c r="I2606">
        <v>255898</v>
      </c>
      <c r="J2606">
        <v>167281</v>
      </c>
      <c r="K2606">
        <f t="shared" si="120"/>
        <v>3219196.84</v>
      </c>
      <c r="L2606">
        <f t="shared" si="121"/>
        <v>2104394.98</v>
      </c>
      <c r="M2606">
        <f t="shared" si="122"/>
        <v>1.5297493439183172</v>
      </c>
    </row>
    <row r="2607" spans="1:13" x14ac:dyDescent="0.3">
      <c r="A2607">
        <v>61743</v>
      </c>
      <c r="B2607">
        <v>20191231</v>
      </c>
      <c r="C2607">
        <v>11</v>
      </c>
      <c r="D2607">
        <v>1</v>
      </c>
      <c r="E2607" t="s">
        <v>10508</v>
      </c>
      <c r="F2607" t="s">
        <v>10509</v>
      </c>
      <c r="G2607">
        <v>24801910</v>
      </c>
      <c r="H2607">
        <v>49.92</v>
      </c>
      <c r="I2607">
        <v>51526</v>
      </c>
      <c r="J2607">
        <v>42102</v>
      </c>
      <c r="K2607">
        <f t="shared" si="120"/>
        <v>2572177.92</v>
      </c>
      <c r="L2607">
        <f t="shared" si="121"/>
        <v>2101731.84</v>
      </c>
      <c r="M2607">
        <f t="shared" si="122"/>
        <v>1.2238373473944231</v>
      </c>
    </row>
    <row r="2608" spans="1:13" x14ac:dyDescent="0.3">
      <c r="A2608">
        <v>18786</v>
      </c>
      <c r="B2608">
        <v>20191231</v>
      </c>
      <c r="C2608">
        <v>11</v>
      </c>
      <c r="D2608">
        <v>1</v>
      </c>
      <c r="E2608" t="s">
        <v>8866</v>
      </c>
      <c r="F2608" t="s">
        <v>8867</v>
      </c>
      <c r="G2608" t="s">
        <v>8868</v>
      </c>
      <c r="H2608">
        <v>29.02</v>
      </c>
      <c r="I2608">
        <v>25891</v>
      </c>
      <c r="J2608">
        <v>72400</v>
      </c>
      <c r="K2608">
        <f t="shared" si="120"/>
        <v>751356.82</v>
      </c>
      <c r="L2608">
        <f t="shared" si="121"/>
        <v>2101048</v>
      </c>
      <c r="M2608">
        <f t="shared" si="122"/>
        <v>0.35761049723756905</v>
      </c>
    </row>
    <row r="2609" spans="1:13" x14ac:dyDescent="0.3">
      <c r="A2609">
        <v>13244</v>
      </c>
      <c r="B2609">
        <v>20191231</v>
      </c>
      <c r="C2609">
        <v>11</v>
      </c>
      <c r="D2609">
        <v>1</v>
      </c>
      <c r="E2609" t="s">
        <v>1267</v>
      </c>
      <c r="F2609" t="s">
        <v>1268</v>
      </c>
      <c r="G2609">
        <v>57648520</v>
      </c>
      <c r="H2609">
        <v>17.97</v>
      </c>
      <c r="I2609">
        <v>531012</v>
      </c>
      <c r="J2609">
        <v>116641</v>
      </c>
      <c r="K2609">
        <f t="shared" si="120"/>
        <v>9542285.6399999987</v>
      </c>
      <c r="L2609">
        <f t="shared" si="121"/>
        <v>2096038.7699999998</v>
      </c>
      <c r="M2609">
        <f t="shared" si="122"/>
        <v>4.5525329858283108</v>
      </c>
    </row>
    <row r="2610" spans="1:13" hidden="1" x14ac:dyDescent="0.3">
      <c r="A2610">
        <v>17138</v>
      </c>
      <c r="B2610">
        <v>20191231</v>
      </c>
      <c r="C2610">
        <v>73</v>
      </c>
      <c r="D2610">
        <v>3</v>
      </c>
      <c r="E2610" t="s">
        <v>6298</v>
      </c>
      <c r="F2610" t="s">
        <v>762</v>
      </c>
      <c r="G2610" t="s">
        <v>6299</v>
      </c>
      <c r="H2610">
        <v>27.01</v>
      </c>
      <c r="I2610">
        <v>22196</v>
      </c>
      <c r="J2610">
        <v>11500</v>
      </c>
      <c r="K2610">
        <f t="shared" si="120"/>
        <v>599513.96000000008</v>
      </c>
      <c r="L2610">
        <f t="shared" si="121"/>
        <v>310615</v>
      </c>
      <c r="M2610">
        <f t="shared" si="122"/>
        <v>1.9300869565217391</v>
      </c>
    </row>
    <row r="2611" spans="1:13" x14ac:dyDescent="0.3">
      <c r="A2611">
        <v>93264</v>
      </c>
      <c r="B2611">
        <v>20191231</v>
      </c>
      <c r="C2611">
        <v>11</v>
      </c>
      <c r="D2611">
        <v>3</v>
      </c>
      <c r="E2611" t="s">
        <v>17687</v>
      </c>
      <c r="F2611" t="s">
        <v>17688</v>
      </c>
      <c r="G2611" t="s">
        <v>17689</v>
      </c>
      <c r="H2611">
        <v>13.31</v>
      </c>
      <c r="I2611">
        <v>340145</v>
      </c>
      <c r="J2611">
        <v>156818</v>
      </c>
      <c r="K2611">
        <f t="shared" si="120"/>
        <v>4527329.95</v>
      </c>
      <c r="L2611">
        <f t="shared" si="121"/>
        <v>2087247.58</v>
      </c>
      <c r="M2611">
        <f t="shared" si="122"/>
        <v>2.1690430945427184</v>
      </c>
    </row>
    <row r="2612" spans="1:13" x14ac:dyDescent="0.3">
      <c r="A2612">
        <v>15409</v>
      </c>
      <c r="B2612">
        <v>20191231</v>
      </c>
      <c r="C2612">
        <v>11</v>
      </c>
      <c r="D2612">
        <v>3</v>
      </c>
      <c r="E2612" t="s">
        <v>4004</v>
      </c>
      <c r="F2612" t="s">
        <v>4005</v>
      </c>
      <c r="G2612">
        <v>1164210</v>
      </c>
      <c r="H2612">
        <v>42.97</v>
      </c>
      <c r="I2612">
        <v>74000</v>
      </c>
      <c r="J2612">
        <v>48572</v>
      </c>
      <c r="K2612">
        <f t="shared" si="120"/>
        <v>3179780</v>
      </c>
      <c r="L2612">
        <f t="shared" si="121"/>
        <v>2087138.8399999999</v>
      </c>
      <c r="M2612">
        <f t="shared" si="122"/>
        <v>1.5235114881001399</v>
      </c>
    </row>
    <row r="2613" spans="1:13" hidden="1" x14ac:dyDescent="0.3">
      <c r="A2613">
        <v>17141</v>
      </c>
      <c r="B2613">
        <v>20191231</v>
      </c>
      <c r="C2613">
        <v>12</v>
      </c>
      <c r="D2613">
        <v>3</v>
      </c>
      <c r="E2613" t="s">
        <v>6306</v>
      </c>
      <c r="F2613" t="s">
        <v>6307</v>
      </c>
      <c r="G2613" t="s">
        <v>6308</v>
      </c>
      <c r="H2613">
        <v>1.33</v>
      </c>
      <c r="I2613">
        <v>9566</v>
      </c>
      <c r="J2613">
        <v>16845</v>
      </c>
      <c r="K2613">
        <f t="shared" si="120"/>
        <v>12722.78</v>
      </c>
      <c r="L2613">
        <f t="shared" si="121"/>
        <v>22403.850000000002</v>
      </c>
      <c r="M2613">
        <f t="shared" si="122"/>
        <v>0.56788364499851585</v>
      </c>
    </row>
    <row r="2614" spans="1:13" hidden="1" x14ac:dyDescent="0.3">
      <c r="A2614">
        <v>17142</v>
      </c>
      <c r="B2614">
        <v>20191231</v>
      </c>
      <c r="C2614">
        <v>73</v>
      </c>
      <c r="D2614">
        <v>3</v>
      </c>
      <c r="E2614" t="s">
        <v>6309</v>
      </c>
      <c r="F2614" t="s">
        <v>3452</v>
      </c>
      <c r="G2614">
        <v>4276568</v>
      </c>
      <c r="H2614">
        <v>-28.32</v>
      </c>
      <c r="I2614">
        <v>46</v>
      </c>
      <c r="J2614">
        <v>400</v>
      </c>
      <c r="K2614">
        <f t="shared" si="120"/>
        <v>-1302.72</v>
      </c>
      <c r="L2614">
        <f t="shared" si="121"/>
        <v>-11328</v>
      </c>
      <c r="M2614">
        <f t="shared" si="122"/>
        <v>0.115</v>
      </c>
    </row>
    <row r="2615" spans="1:13" x14ac:dyDescent="0.3">
      <c r="A2615">
        <v>15647</v>
      </c>
      <c r="B2615">
        <v>20191231</v>
      </c>
      <c r="C2615">
        <v>11</v>
      </c>
      <c r="D2615">
        <v>1</v>
      </c>
      <c r="E2615" t="s">
        <v>4293</v>
      </c>
      <c r="F2615" t="s">
        <v>4294</v>
      </c>
      <c r="G2615" t="s">
        <v>4295</v>
      </c>
      <c r="H2615">
        <v>48.87</v>
      </c>
      <c r="I2615">
        <v>51268</v>
      </c>
      <c r="J2615">
        <v>42567</v>
      </c>
      <c r="K2615">
        <f t="shared" si="120"/>
        <v>2505467.1599999997</v>
      </c>
      <c r="L2615">
        <f t="shared" si="121"/>
        <v>2080249.2899999998</v>
      </c>
      <c r="M2615">
        <f t="shared" si="122"/>
        <v>1.204407169873376</v>
      </c>
    </row>
    <row r="2616" spans="1:13" hidden="1" x14ac:dyDescent="0.3">
      <c r="A2616">
        <v>17146</v>
      </c>
      <c r="B2616">
        <v>20191231</v>
      </c>
      <c r="C2616">
        <v>31</v>
      </c>
      <c r="D2616">
        <v>3</v>
      </c>
      <c r="E2616" t="s">
        <v>6312</v>
      </c>
      <c r="F2616" t="s">
        <v>6313</v>
      </c>
      <c r="G2616" t="s">
        <v>6314</v>
      </c>
      <c r="H2616">
        <v>3.22</v>
      </c>
      <c r="I2616">
        <v>31711</v>
      </c>
      <c r="J2616">
        <v>33517</v>
      </c>
      <c r="K2616">
        <f t="shared" si="120"/>
        <v>102109.42000000001</v>
      </c>
      <c r="L2616">
        <f t="shared" si="121"/>
        <v>107924.74</v>
      </c>
      <c r="M2616">
        <f t="shared" si="122"/>
        <v>0.94611689590357129</v>
      </c>
    </row>
    <row r="2617" spans="1:13" x14ac:dyDescent="0.3">
      <c r="A2617">
        <v>88742</v>
      </c>
      <c r="B2617">
        <v>20191231</v>
      </c>
      <c r="C2617">
        <v>11</v>
      </c>
      <c r="D2617">
        <v>3</v>
      </c>
      <c r="E2617" t="s">
        <v>14155</v>
      </c>
      <c r="F2617" t="s">
        <v>14156</v>
      </c>
      <c r="G2617" t="s">
        <v>14157</v>
      </c>
      <c r="H2617">
        <v>41.61</v>
      </c>
      <c r="I2617">
        <v>64453</v>
      </c>
      <c r="J2617">
        <v>49857</v>
      </c>
      <c r="K2617">
        <f t="shared" si="120"/>
        <v>2681889.33</v>
      </c>
      <c r="L2617">
        <f t="shared" si="121"/>
        <v>2074549.77</v>
      </c>
      <c r="M2617">
        <f t="shared" si="122"/>
        <v>1.2927572858374952</v>
      </c>
    </row>
    <row r="2618" spans="1:13" x14ac:dyDescent="0.3">
      <c r="A2618">
        <v>14479</v>
      </c>
      <c r="B2618">
        <v>20191231</v>
      </c>
      <c r="C2618">
        <v>11</v>
      </c>
      <c r="D2618">
        <v>1</v>
      </c>
      <c r="E2618" t="s">
        <v>2697</v>
      </c>
      <c r="F2618" t="s">
        <v>2698</v>
      </c>
      <c r="G2618" t="s">
        <v>2699</v>
      </c>
      <c r="H2618">
        <v>68.87</v>
      </c>
      <c r="I2618">
        <v>45969</v>
      </c>
      <c r="J2618">
        <v>30017</v>
      </c>
      <c r="K2618">
        <f t="shared" si="120"/>
        <v>3165885.0300000003</v>
      </c>
      <c r="L2618">
        <f t="shared" si="121"/>
        <v>2067270.79</v>
      </c>
      <c r="M2618">
        <f t="shared" si="122"/>
        <v>1.5314321884265583</v>
      </c>
    </row>
    <row r="2619" spans="1:13" hidden="1" x14ac:dyDescent="0.3">
      <c r="A2619">
        <v>17150</v>
      </c>
      <c r="B2619">
        <v>20191231</v>
      </c>
      <c r="C2619">
        <v>31</v>
      </c>
      <c r="D2619">
        <v>3</v>
      </c>
      <c r="E2619" t="s">
        <v>6320</v>
      </c>
      <c r="F2619" t="s">
        <v>6321</v>
      </c>
      <c r="G2619">
        <v>52887710</v>
      </c>
      <c r="H2619">
        <v>13.89</v>
      </c>
      <c r="I2619">
        <v>331879</v>
      </c>
      <c r="J2619">
        <v>93899</v>
      </c>
      <c r="K2619">
        <f t="shared" si="120"/>
        <v>4609799.3100000005</v>
      </c>
      <c r="L2619">
        <f t="shared" si="121"/>
        <v>1304257.1100000001</v>
      </c>
      <c r="M2619">
        <f t="shared" si="122"/>
        <v>3.5344252867442676</v>
      </c>
    </row>
    <row r="2620" spans="1:13" x14ac:dyDescent="0.3">
      <c r="A2620">
        <v>11293</v>
      </c>
      <c r="B2620">
        <v>20191231</v>
      </c>
      <c r="C2620">
        <v>11</v>
      </c>
      <c r="D2620">
        <v>3</v>
      </c>
      <c r="E2620" t="s">
        <v>196</v>
      </c>
      <c r="F2620" t="s">
        <v>197</v>
      </c>
      <c r="G2620">
        <v>95081010</v>
      </c>
      <c r="H2620">
        <v>37.79</v>
      </c>
      <c r="I2620">
        <v>51661</v>
      </c>
      <c r="J2620">
        <v>54691</v>
      </c>
      <c r="K2620">
        <f t="shared" si="120"/>
        <v>1952269.19</v>
      </c>
      <c r="L2620">
        <f t="shared" si="121"/>
        <v>2066772.89</v>
      </c>
      <c r="M2620">
        <f t="shared" si="122"/>
        <v>0.94459783145307274</v>
      </c>
    </row>
    <row r="2621" spans="1:13" x14ac:dyDescent="0.3">
      <c r="A2621">
        <v>89952</v>
      </c>
      <c r="B2621">
        <v>20191231</v>
      </c>
      <c r="C2621">
        <v>11</v>
      </c>
      <c r="D2621">
        <v>1</v>
      </c>
      <c r="E2621" t="s">
        <v>14949</v>
      </c>
      <c r="F2621" t="s">
        <v>14950</v>
      </c>
      <c r="G2621" t="s">
        <v>14951</v>
      </c>
      <c r="H2621">
        <v>60.96</v>
      </c>
      <c r="I2621">
        <v>61091</v>
      </c>
      <c r="J2621">
        <v>33884</v>
      </c>
      <c r="K2621">
        <f t="shared" si="120"/>
        <v>3724107.36</v>
      </c>
      <c r="L2621">
        <f t="shared" si="121"/>
        <v>2065568.6400000001</v>
      </c>
      <c r="M2621">
        <f t="shared" si="122"/>
        <v>1.8029453429347184</v>
      </c>
    </row>
    <row r="2622" spans="1:13" x14ac:dyDescent="0.3">
      <c r="A2622">
        <v>16648</v>
      </c>
      <c r="B2622">
        <v>20191231</v>
      </c>
      <c r="C2622">
        <v>11</v>
      </c>
      <c r="D2622">
        <v>1</v>
      </c>
      <c r="E2622" t="s">
        <v>5501</v>
      </c>
      <c r="F2622" t="s">
        <v>5502</v>
      </c>
      <c r="G2622" t="s">
        <v>5503</v>
      </c>
      <c r="H2622">
        <v>21.82</v>
      </c>
      <c r="I2622">
        <v>104427</v>
      </c>
      <c r="J2622">
        <v>94088</v>
      </c>
      <c r="K2622">
        <f t="shared" si="120"/>
        <v>2278597.14</v>
      </c>
      <c r="L2622">
        <f t="shared" si="121"/>
        <v>2053000.16</v>
      </c>
      <c r="M2622">
        <f t="shared" si="122"/>
        <v>1.1098864892441118</v>
      </c>
    </row>
    <row r="2623" spans="1:13" hidden="1" x14ac:dyDescent="0.3">
      <c r="A2623">
        <v>17157</v>
      </c>
      <c r="B2623">
        <v>20191231</v>
      </c>
      <c r="C2623">
        <v>12</v>
      </c>
      <c r="D2623">
        <v>3</v>
      </c>
      <c r="E2623" t="s">
        <v>6329</v>
      </c>
      <c r="F2623" t="s">
        <v>6330</v>
      </c>
      <c r="G2623" t="s">
        <v>6331</v>
      </c>
      <c r="H2623">
        <v>10.836399999999999</v>
      </c>
      <c r="I2623">
        <v>56</v>
      </c>
      <c r="J2623">
        <v>74219</v>
      </c>
      <c r="K2623">
        <f t="shared" si="120"/>
        <v>606.83839999999998</v>
      </c>
      <c r="L2623">
        <f t="shared" si="121"/>
        <v>804266.77159999998</v>
      </c>
      <c r="M2623">
        <f t="shared" si="122"/>
        <v>7.5452377423570788E-4</v>
      </c>
    </row>
    <row r="2624" spans="1:13" x14ac:dyDescent="0.3">
      <c r="A2624">
        <v>18771</v>
      </c>
      <c r="B2624">
        <v>20191231</v>
      </c>
      <c r="C2624">
        <v>11</v>
      </c>
      <c r="D2624">
        <v>3</v>
      </c>
      <c r="E2624" t="s">
        <v>8822</v>
      </c>
      <c r="F2624" t="s">
        <v>8823</v>
      </c>
      <c r="G2624" t="s">
        <v>8824</v>
      </c>
      <c r="H2624">
        <v>16.39</v>
      </c>
      <c r="I2624">
        <v>231381</v>
      </c>
      <c r="J2624">
        <v>124948</v>
      </c>
      <c r="K2624">
        <f t="shared" si="120"/>
        <v>3792334.5900000003</v>
      </c>
      <c r="L2624">
        <f t="shared" si="121"/>
        <v>2047897.72</v>
      </c>
      <c r="M2624">
        <f t="shared" si="122"/>
        <v>1.8518183564362776</v>
      </c>
    </row>
    <row r="2625" spans="1:13" hidden="1" x14ac:dyDescent="0.3">
      <c r="A2625">
        <v>17181</v>
      </c>
      <c r="B2625">
        <v>20191231</v>
      </c>
      <c r="C2625">
        <v>73</v>
      </c>
      <c r="D2625">
        <v>4</v>
      </c>
      <c r="E2625" t="s">
        <v>6335</v>
      </c>
      <c r="F2625" t="s">
        <v>1418</v>
      </c>
      <c r="G2625" t="s">
        <v>6336</v>
      </c>
      <c r="I2625">
        <v>345</v>
      </c>
      <c r="J2625">
        <v>500</v>
      </c>
      <c r="K2625">
        <f t="shared" si="120"/>
        <v>0</v>
      </c>
      <c r="L2625">
        <f t="shared" si="121"/>
        <v>0</v>
      </c>
      <c r="M2625">
        <f t="shared" si="122"/>
        <v>0.69</v>
      </c>
    </row>
    <row r="2626" spans="1:13" x14ac:dyDescent="0.3">
      <c r="A2626">
        <v>85349</v>
      </c>
      <c r="B2626">
        <v>20191231</v>
      </c>
      <c r="C2626">
        <v>11</v>
      </c>
      <c r="D2626">
        <v>1</v>
      </c>
      <c r="E2626" t="s">
        <v>13104</v>
      </c>
      <c r="F2626" t="s">
        <v>13105</v>
      </c>
      <c r="G2626" t="s">
        <v>13106</v>
      </c>
      <c r="H2626">
        <v>26.19</v>
      </c>
      <c r="I2626">
        <v>293269</v>
      </c>
      <c r="J2626">
        <v>78128</v>
      </c>
      <c r="K2626">
        <f t="shared" ref="K2626:K2689" si="123">H2626*I2626</f>
        <v>7680715.1100000003</v>
      </c>
      <c r="L2626">
        <f t="shared" ref="L2626:L2689" si="124">H2626*J2626</f>
        <v>2046172.32</v>
      </c>
      <c r="M2626">
        <f t="shared" ref="M2626:M2689" si="125">I2626/J2626</f>
        <v>3.7536990579561746</v>
      </c>
    </row>
    <row r="2627" spans="1:13" hidden="1" x14ac:dyDescent="0.3">
      <c r="A2627">
        <v>17183</v>
      </c>
      <c r="B2627">
        <v>20191231</v>
      </c>
      <c r="C2627">
        <v>73</v>
      </c>
      <c r="D2627">
        <v>4</v>
      </c>
      <c r="E2627" t="s">
        <v>6340</v>
      </c>
      <c r="F2627" t="s">
        <v>5639</v>
      </c>
      <c r="G2627" t="s">
        <v>6341</v>
      </c>
      <c r="H2627">
        <v>17.07</v>
      </c>
      <c r="I2627">
        <v>725</v>
      </c>
      <c r="J2627">
        <v>550</v>
      </c>
      <c r="K2627">
        <f t="shared" si="123"/>
        <v>12375.75</v>
      </c>
      <c r="L2627">
        <f t="shared" si="124"/>
        <v>9388.5</v>
      </c>
      <c r="M2627">
        <f t="shared" si="125"/>
        <v>1.3181818181818181</v>
      </c>
    </row>
    <row r="2628" spans="1:13" hidden="1" x14ac:dyDescent="0.3">
      <c r="A2628">
        <v>17184</v>
      </c>
      <c r="B2628">
        <v>20191231</v>
      </c>
      <c r="C2628">
        <v>73</v>
      </c>
      <c r="D2628">
        <v>4</v>
      </c>
      <c r="E2628" t="s">
        <v>6342</v>
      </c>
      <c r="F2628" t="s">
        <v>5957</v>
      </c>
      <c r="G2628" t="s">
        <v>6343</v>
      </c>
      <c r="H2628">
        <v>41.765000000000001</v>
      </c>
      <c r="I2628">
        <v>2660</v>
      </c>
      <c r="J2628">
        <v>3900</v>
      </c>
      <c r="K2628">
        <f t="shared" si="123"/>
        <v>111094.90000000001</v>
      </c>
      <c r="L2628">
        <f t="shared" si="124"/>
        <v>162883.5</v>
      </c>
      <c r="M2628">
        <f t="shared" si="125"/>
        <v>0.68205128205128207</v>
      </c>
    </row>
    <row r="2629" spans="1:13" hidden="1" x14ac:dyDescent="0.3">
      <c r="A2629">
        <v>17185</v>
      </c>
      <c r="B2629">
        <v>20191231</v>
      </c>
      <c r="C2629">
        <v>73</v>
      </c>
      <c r="D2629">
        <v>4</v>
      </c>
      <c r="E2629" t="s">
        <v>6344</v>
      </c>
      <c r="F2629" t="s">
        <v>3866</v>
      </c>
      <c r="G2629" t="s">
        <v>6345</v>
      </c>
      <c r="H2629">
        <v>22.53</v>
      </c>
      <c r="I2629">
        <v>962</v>
      </c>
      <c r="J2629">
        <v>600</v>
      </c>
      <c r="K2629">
        <f t="shared" si="123"/>
        <v>21673.86</v>
      </c>
      <c r="L2629">
        <f t="shared" si="124"/>
        <v>13518</v>
      </c>
      <c r="M2629">
        <f t="shared" si="125"/>
        <v>1.6033333333333333</v>
      </c>
    </row>
    <row r="2630" spans="1:13" hidden="1" x14ac:dyDescent="0.3">
      <c r="A2630">
        <v>17186</v>
      </c>
      <c r="B2630">
        <v>20191231</v>
      </c>
      <c r="C2630">
        <v>73</v>
      </c>
      <c r="D2630">
        <v>4</v>
      </c>
      <c r="E2630" t="s">
        <v>6346</v>
      </c>
      <c r="F2630" t="s">
        <v>3096</v>
      </c>
      <c r="G2630" t="s">
        <v>6347</v>
      </c>
      <c r="H2630">
        <v>23.16</v>
      </c>
      <c r="I2630">
        <v>11723</v>
      </c>
      <c r="J2630">
        <v>2850</v>
      </c>
      <c r="K2630">
        <f t="shared" si="123"/>
        <v>271504.68</v>
      </c>
      <c r="L2630">
        <f t="shared" si="124"/>
        <v>66006</v>
      </c>
      <c r="M2630">
        <f t="shared" si="125"/>
        <v>4.1133333333333333</v>
      </c>
    </row>
    <row r="2631" spans="1:13" hidden="1" x14ac:dyDescent="0.3">
      <c r="A2631">
        <v>17189</v>
      </c>
      <c r="B2631">
        <v>20191231</v>
      </c>
      <c r="C2631">
        <v>73</v>
      </c>
      <c r="D2631">
        <v>4</v>
      </c>
      <c r="E2631" t="s">
        <v>6348</v>
      </c>
      <c r="F2631" t="s">
        <v>3096</v>
      </c>
      <c r="G2631" t="s">
        <v>6349</v>
      </c>
      <c r="H2631">
        <v>26.552099999999999</v>
      </c>
      <c r="I2631">
        <v>121</v>
      </c>
      <c r="J2631">
        <v>1050</v>
      </c>
      <c r="K2631">
        <f t="shared" si="123"/>
        <v>3212.8040999999998</v>
      </c>
      <c r="L2631">
        <f t="shared" si="124"/>
        <v>27879.704999999998</v>
      </c>
      <c r="M2631">
        <f t="shared" si="125"/>
        <v>0.11523809523809524</v>
      </c>
    </row>
    <row r="2632" spans="1:13" hidden="1" x14ac:dyDescent="0.3">
      <c r="A2632">
        <v>17190</v>
      </c>
      <c r="B2632">
        <v>20191231</v>
      </c>
      <c r="C2632">
        <v>73</v>
      </c>
      <c r="D2632">
        <v>4</v>
      </c>
      <c r="E2632" t="s">
        <v>6350</v>
      </c>
      <c r="F2632" t="s">
        <v>5198</v>
      </c>
      <c r="G2632" t="s">
        <v>6351</v>
      </c>
      <c r="H2632">
        <v>25.27</v>
      </c>
      <c r="I2632">
        <v>396</v>
      </c>
      <c r="J2632">
        <v>1200</v>
      </c>
      <c r="K2632">
        <f t="shared" si="123"/>
        <v>10006.92</v>
      </c>
      <c r="L2632">
        <f t="shared" si="124"/>
        <v>30324</v>
      </c>
      <c r="M2632">
        <f t="shared" si="125"/>
        <v>0.33</v>
      </c>
    </row>
    <row r="2633" spans="1:13" hidden="1" x14ac:dyDescent="0.3">
      <c r="A2633">
        <v>17191</v>
      </c>
      <c r="B2633">
        <v>20191231</v>
      </c>
      <c r="C2633">
        <v>73</v>
      </c>
      <c r="D2633">
        <v>4</v>
      </c>
      <c r="E2633" t="s">
        <v>6352</v>
      </c>
      <c r="F2633" t="s">
        <v>672</v>
      </c>
      <c r="G2633" t="s">
        <v>6353</v>
      </c>
      <c r="H2633">
        <v>38.99</v>
      </c>
      <c r="I2633">
        <v>1218</v>
      </c>
      <c r="J2633">
        <v>510</v>
      </c>
      <c r="K2633">
        <f t="shared" si="123"/>
        <v>47489.82</v>
      </c>
      <c r="L2633">
        <f t="shared" si="124"/>
        <v>19884.900000000001</v>
      </c>
      <c r="M2633">
        <f t="shared" si="125"/>
        <v>2.388235294117647</v>
      </c>
    </row>
    <row r="2634" spans="1:13" hidden="1" x14ac:dyDescent="0.3">
      <c r="A2634">
        <v>17192</v>
      </c>
      <c r="B2634">
        <v>20191231</v>
      </c>
      <c r="C2634">
        <v>73</v>
      </c>
      <c r="D2634">
        <v>4</v>
      </c>
      <c r="E2634" t="s">
        <v>6354</v>
      </c>
      <c r="F2634" t="s">
        <v>672</v>
      </c>
      <c r="G2634" t="s">
        <v>6355</v>
      </c>
      <c r="H2634">
        <v>30.12</v>
      </c>
      <c r="I2634">
        <v>88</v>
      </c>
      <c r="J2634">
        <v>240</v>
      </c>
      <c r="K2634">
        <f t="shared" si="123"/>
        <v>2650.56</v>
      </c>
      <c r="L2634">
        <f t="shared" si="124"/>
        <v>7228.8</v>
      </c>
      <c r="M2634">
        <f t="shared" si="125"/>
        <v>0.36666666666666664</v>
      </c>
    </row>
    <row r="2635" spans="1:13" hidden="1" x14ac:dyDescent="0.3">
      <c r="A2635">
        <v>17193</v>
      </c>
      <c r="B2635">
        <v>20191231</v>
      </c>
      <c r="C2635">
        <v>73</v>
      </c>
      <c r="D2635">
        <v>4</v>
      </c>
      <c r="E2635" t="s">
        <v>6356</v>
      </c>
      <c r="F2635" t="s">
        <v>672</v>
      </c>
      <c r="G2635" t="s">
        <v>6357</v>
      </c>
      <c r="H2635">
        <v>32.686500000000002</v>
      </c>
      <c r="I2635">
        <v>146</v>
      </c>
      <c r="J2635">
        <v>280</v>
      </c>
      <c r="K2635">
        <f t="shared" si="123"/>
        <v>4772.2290000000003</v>
      </c>
      <c r="L2635">
        <f t="shared" si="124"/>
        <v>9152.2200000000012</v>
      </c>
      <c r="M2635">
        <f t="shared" si="125"/>
        <v>0.52142857142857146</v>
      </c>
    </row>
    <row r="2636" spans="1:13" hidden="1" x14ac:dyDescent="0.3">
      <c r="A2636">
        <v>17194</v>
      </c>
      <c r="B2636">
        <v>20191231</v>
      </c>
      <c r="C2636">
        <v>73</v>
      </c>
      <c r="D2636">
        <v>4</v>
      </c>
      <c r="E2636" t="s">
        <v>6358</v>
      </c>
      <c r="F2636" t="s">
        <v>5812</v>
      </c>
      <c r="G2636" t="s">
        <v>6359</v>
      </c>
      <c r="H2636">
        <v>20.9572</v>
      </c>
      <c r="I2636">
        <v>151</v>
      </c>
      <c r="J2636">
        <v>1450</v>
      </c>
      <c r="K2636">
        <f t="shared" si="123"/>
        <v>3164.5372000000002</v>
      </c>
      <c r="L2636">
        <f t="shared" si="124"/>
        <v>30387.94</v>
      </c>
      <c r="M2636">
        <f t="shared" si="125"/>
        <v>0.10413793103448275</v>
      </c>
    </row>
    <row r="2637" spans="1:13" hidden="1" x14ac:dyDescent="0.3">
      <c r="A2637">
        <v>17197</v>
      </c>
      <c r="B2637">
        <v>20191231</v>
      </c>
      <c r="C2637">
        <v>73</v>
      </c>
      <c r="D2637">
        <v>4</v>
      </c>
      <c r="E2637" t="s">
        <v>6360</v>
      </c>
      <c r="F2637" t="s">
        <v>5812</v>
      </c>
      <c r="G2637" t="s">
        <v>6361</v>
      </c>
      <c r="H2637">
        <v>-15.56</v>
      </c>
      <c r="I2637">
        <v>7</v>
      </c>
      <c r="J2637">
        <v>50</v>
      </c>
      <c r="K2637">
        <f t="shared" si="123"/>
        <v>-108.92</v>
      </c>
      <c r="L2637">
        <f t="shared" si="124"/>
        <v>-778</v>
      </c>
      <c r="M2637">
        <f t="shared" si="125"/>
        <v>0.14000000000000001</v>
      </c>
    </row>
    <row r="2638" spans="1:13" hidden="1" x14ac:dyDescent="0.3">
      <c r="A2638">
        <v>17198</v>
      </c>
      <c r="B2638">
        <v>20191231</v>
      </c>
      <c r="C2638">
        <v>73</v>
      </c>
      <c r="D2638">
        <v>4</v>
      </c>
      <c r="E2638" t="s">
        <v>6362</v>
      </c>
      <c r="F2638" t="s">
        <v>374</v>
      </c>
      <c r="G2638" t="s">
        <v>6363</v>
      </c>
      <c r="H2638">
        <v>25.649899999999999</v>
      </c>
      <c r="I2638">
        <v>190</v>
      </c>
      <c r="J2638">
        <v>150</v>
      </c>
      <c r="K2638">
        <f t="shared" si="123"/>
        <v>4873.4809999999998</v>
      </c>
      <c r="L2638">
        <f t="shared" si="124"/>
        <v>3847.4849999999997</v>
      </c>
      <c r="M2638">
        <f t="shared" si="125"/>
        <v>1.2666666666666666</v>
      </c>
    </row>
    <row r="2639" spans="1:13" hidden="1" x14ac:dyDescent="0.3">
      <c r="A2639">
        <v>17199</v>
      </c>
      <c r="B2639">
        <v>20191231</v>
      </c>
      <c r="C2639">
        <v>73</v>
      </c>
      <c r="D2639">
        <v>4</v>
      </c>
      <c r="E2639" t="s">
        <v>6364</v>
      </c>
      <c r="F2639" t="s">
        <v>374</v>
      </c>
      <c r="G2639" t="s">
        <v>6365</v>
      </c>
      <c r="H2639">
        <v>29.4847</v>
      </c>
      <c r="I2639">
        <v>810</v>
      </c>
      <c r="J2639">
        <v>650</v>
      </c>
      <c r="K2639">
        <f t="shared" si="123"/>
        <v>23882.607</v>
      </c>
      <c r="L2639">
        <f t="shared" si="124"/>
        <v>19165.055</v>
      </c>
      <c r="M2639">
        <f t="shared" si="125"/>
        <v>1.2461538461538462</v>
      </c>
    </row>
    <row r="2640" spans="1:13" hidden="1" x14ac:dyDescent="0.3">
      <c r="A2640">
        <v>17200</v>
      </c>
      <c r="B2640">
        <v>20191231</v>
      </c>
      <c r="C2640">
        <v>12</v>
      </c>
      <c r="D2640">
        <v>1</v>
      </c>
      <c r="E2640" t="s">
        <v>6366</v>
      </c>
      <c r="F2640" t="s">
        <v>6367</v>
      </c>
      <c r="G2640" t="s">
        <v>6368</v>
      </c>
      <c r="H2640">
        <v>18.510000000000002</v>
      </c>
      <c r="I2640">
        <v>21758</v>
      </c>
      <c r="J2640">
        <v>27412</v>
      </c>
      <c r="K2640">
        <f t="shared" si="123"/>
        <v>402740.58</v>
      </c>
      <c r="L2640">
        <f t="shared" si="124"/>
        <v>507396.12000000005</v>
      </c>
      <c r="M2640">
        <f t="shared" si="125"/>
        <v>0.7937399678972713</v>
      </c>
    </row>
    <row r="2641" spans="1:13" x14ac:dyDescent="0.3">
      <c r="A2641">
        <v>79857</v>
      </c>
      <c r="B2641">
        <v>20191231</v>
      </c>
      <c r="C2641">
        <v>11</v>
      </c>
      <c r="D2641">
        <v>3</v>
      </c>
      <c r="E2641" t="s">
        <v>11993</v>
      </c>
      <c r="F2641" t="s">
        <v>11994</v>
      </c>
      <c r="G2641">
        <v>70348110</v>
      </c>
      <c r="H2641">
        <v>10.5</v>
      </c>
      <c r="I2641">
        <v>821588</v>
      </c>
      <c r="J2641">
        <v>194542</v>
      </c>
      <c r="K2641">
        <f t="shared" si="123"/>
        <v>8626674</v>
      </c>
      <c r="L2641">
        <f t="shared" si="124"/>
        <v>2042691</v>
      </c>
      <c r="M2641">
        <f t="shared" si="125"/>
        <v>4.2231908790903763</v>
      </c>
    </row>
    <row r="2642" spans="1:13" hidden="1" x14ac:dyDescent="0.3">
      <c r="A2642">
        <v>17205</v>
      </c>
      <c r="B2642">
        <v>20191231</v>
      </c>
      <c r="C2642">
        <v>44</v>
      </c>
      <c r="D2642">
        <v>1</v>
      </c>
      <c r="E2642" t="s">
        <v>6372</v>
      </c>
      <c r="F2642" t="s">
        <v>6373</v>
      </c>
      <c r="G2642" t="s">
        <v>6374</v>
      </c>
      <c r="H2642">
        <v>7.89</v>
      </c>
      <c r="I2642">
        <v>10825</v>
      </c>
      <c r="J2642">
        <v>47533</v>
      </c>
      <c r="K2642">
        <f t="shared" si="123"/>
        <v>85409.25</v>
      </c>
      <c r="L2642">
        <f t="shared" si="124"/>
        <v>375035.37</v>
      </c>
      <c r="M2642">
        <f t="shared" si="125"/>
        <v>0.22773651989144383</v>
      </c>
    </row>
    <row r="2643" spans="1:13" hidden="1" x14ac:dyDescent="0.3">
      <c r="A2643">
        <v>17213</v>
      </c>
      <c r="B2643">
        <v>20191231</v>
      </c>
      <c r="C2643">
        <v>44</v>
      </c>
      <c r="D2643">
        <v>1</v>
      </c>
      <c r="E2643" t="s">
        <v>6375</v>
      </c>
      <c r="F2643" t="s">
        <v>6376</v>
      </c>
      <c r="G2643" t="s">
        <v>6377</v>
      </c>
      <c r="H2643">
        <v>12.58</v>
      </c>
      <c r="I2643">
        <v>17917</v>
      </c>
      <c r="J2643">
        <v>52884</v>
      </c>
      <c r="K2643">
        <f t="shared" si="123"/>
        <v>225395.86000000002</v>
      </c>
      <c r="L2643">
        <f t="shared" si="124"/>
        <v>665280.72</v>
      </c>
      <c r="M2643">
        <f t="shared" si="125"/>
        <v>0.3387981241963543</v>
      </c>
    </row>
    <row r="2644" spans="1:13" hidden="1" x14ac:dyDescent="0.3">
      <c r="A2644">
        <v>17214</v>
      </c>
      <c r="B2644">
        <v>20191231</v>
      </c>
      <c r="C2644">
        <v>44</v>
      </c>
      <c r="D2644">
        <v>1</v>
      </c>
      <c r="E2644" t="s">
        <v>6378</v>
      </c>
      <c r="F2644" t="s">
        <v>6379</v>
      </c>
      <c r="G2644" t="s">
        <v>6380</v>
      </c>
      <c r="H2644">
        <v>15.32</v>
      </c>
      <c r="I2644">
        <v>18535</v>
      </c>
      <c r="J2644">
        <v>47057</v>
      </c>
      <c r="K2644">
        <f t="shared" si="123"/>
        <v>283956.2</v>
      </c>
      <c r="L2644">
        <f t="shared" si="124"/>
        <v>720913.24</v>
      </c>
      <c r="M2644">
        <f t="shared" si="125"/>
        <v>0.39388401300550396</v>
      </c>
    </row>
    <row r="2645" spans="1:13" x14ac:dyDescent="0.3">
      <c r="A2645">
        <v>15623</v>
      </c>
      <c r="B2645">
        <v>20191231</v>
      </c>
      <c r="C2645">
        <v>11</v>
      </c>
      <c r="D2645">
        <v>1</v>
      </c>
      <c r="E2645" t="s">
        <v>4251</v>
      </c>
      <c r="F2645" t="s">
        <v>4252</v>
      </c>
      <c r="G2645">
        <v>44159310</v>
      </c>
      <c r="H2645">
        <v>48.87</v>
      </c>
      <c r="I2645">
        <v>53764</v>
      </c>
      <c r="J2645">
        <v>41762</v>
      </c>
      <c r="K2645">
        <f t="shared" si="123"/>
        <v>2627446.6799999997</v>
      </c>
      <c r="L2645">
        <f t="shared" si="124"/>
        <v>2040908.94</v>
      </c>
      <c r="M2645">
        <f t="shared" si="125"/>
        <v>1.2873904506489153</v>
      </c>
    </row>
    <row r="2646" spans="1:13" hidden="1" x14ac:dyDescent="0.3">
      <c r="A2646">
        <v>17222</v>
      </c>
      <c r="B2646">
        <v>20191231</v>
      </c>
      <c r="C2646">
        <v>48</v>
      </c>
      <c r="D2646">
        <v>3</v>
      </c>
      <c r="E2646" t="s">
        <v>6384</v>
      </c>
      <c r="F2646" t="s">
        <v>6385</v>
      </c>
      <c r="G2646">
        <v>45623710</v>
      </c>
      <c r="H2646">
        <v>22.42</v>
      </c>
      <c r="I2646">
        <v>299768</v>
      </c>
      <c r="J2646">
        <v>65181</v>
      </c>
      <c r="K2646">
        <f t="shared" si="123"/>
        <v>6720798.5600000005</v>
      </c>
      <c r="L2646">
        <f t="shared" si="124"/>
        <v>1461358.02</v>
      </c>
      <c r="M2646">
        <f t="shared" si="125"/>
        <v>4.5990089136404784</v>
      </c>
    </row>
    <row r="2647" spans="1:13" x14ac:dyDescent="0.3">
      <c r="A2647">
        <v>91463</v>
      </c>
      <c r="B2647">
        <v>20191231</v>
      </c>
      <c r="C2647">
        <v>11</v>
      </c>
      <c r="D2647">
        <v>3</v>
      </c>
      <c r="E2647" t="s">
        <v>16142</v>
      </c>
      <c r="F2647" t="s">
        <v>16143</v>
      </c>
      <c r="G2647">
        <v>20416610</v>
      </c>
      <c r="H2647">
        <v>44.64</v>
      </c>
      <c r="I2647">
        <v>100301</v>
      </c>
      <c r="J2647">
        <v>45711</v>
      </c>
      <c r="K2647">
        <f t="shared" si="123"/>
        <v>4477436.6399999997</v>
      </c>
      <c r="L2647">
        <f t="shared" si="124"/>
        <v>2040539.04</v>
      </c>
      <c r="M2647">
        <f t="shared" si="125"/>
        <v>2.1942420861499419</v>
      </c>
    </row>
    <row r="2648" spans="1:13" hidden="1" x14ac:dyDescent="0.3">
      <c r="A2648">
        <v>17226</v>
      </c>
      <c r="B2648">
        <v>20191231</v>
      </c>
      <c r="C2648">
        <v>48</v>
      </c>
      <c r="D2648">
        <v>1</v>
      </c>
      <c r="E2648" t="s">
        <v>6389</v>
      </c>
      <c r="F2648" t="s">
        <v>6390</v>
      </c>
      <c r="G2648" t="s">
        <v>6391</v>
      </c>
      <c r="H2648">
        <v>35.06</v>
      </c>
      <c r="I2648">
        <v>422829</v>
      </c>
      <c r="J2648">
        <v>191762</v>
      </c>
      <c r="K2648">
        <f t="shared" si="123"/>
        <v>14824384.74</v>
      </c>
      <c r="L2648">
        <f t="shared" si="124"/>
        <v>6723175.7200000007</v>
      </c>
      <c r="M2648">
        <f t="shared" si="125"/>
        <v>2.2049676161074667</v>
      </c>
    </row>
    <row r="2649" spans="1:13" hidden="1" x14ac:dyDescent="0.3">
      <c r="A2649">
        <v>17227</v>
      </c>
      <c r="B2649">
        <v>20191231</v>
      </c>
      <c r="C2649">
        <v>12</v>
      </c>
      <c r="D2649">
        <v>1</v>
      </c>
      <c r="E2649" t="s">
        <v>6392</v>
      </c>
      <c r="F2649" t="s">
        <v>6393</v>
      </c>
      <c r="G2649" t="s">
        <v>6394</v>
      </c>
      <c r="H2649">
        <v>13.76</v>
      </c>
      <c r="I2649">
        <v>91892</v>
      </c>
      <c r="J2649">
        <v>290118</v>
      </c>
      <c r="K2649">
        <f t="shared" si="123"/>
        <v>1264433.92</v>
      </c>
      <c r="L2649">
        <f t="shared" si="124"/>
        <v>3992023.68</v>
      </c>
      <c r="M2649">
        <f t="shared" si="125"/>
        <v>0.31674008506883405</v>
      </c>
    </row>
    <row r="2650" spans="1:13" hidden="1" x14ac:dyDescent="0.3">
      <c r="A2650">
        <v>17228</v>
      </c>
      <c r="B2650">
        <v>20191231</v>
      </c>
      <c r="C2650">
        <v>73</v>
      </c>
      <c r="D2650">
        <v>4</v>
      </c>
      <c r="E2650" t="s">
        <v>6395</v>
      </c>
      <c r="F2650" t="s">
        <v>6396</v>
      </c>
      <c r="G2650">
        <v>2507210</v>
      </c>
      <c r="H2650">
        <v>51.259</v>
      </c>
      <c r="I2650">
        <v>1531</v>
      </c>
      <c r="J2650">
        <v>2102</v>
      </c>
      <c r="K2650">
        <f t="shared" si="123"/>
        <v>78477.528999999995</v>
      </c>
      <c r="L2650">
        <f t="shared" si="124"/>
        <v>107746.41800000001</v>
      </c>
      <c r="M2650">
        <f t="shared" si="125"/>
        <v>0.72835394862036151</v>
      </c>
    </row>
    <row r="2651" spans="1:13" hidden="1" x14ac:dyDescent="0.3">
      <c r="A2651">
        <v>17229</v>
      </c>
      <c r="B2651">
        <v>20191231</v>
      </c>
      <c r="C2651">
        <v>73</v>
      </c>
      <c r="D2651">
        <v>4</v>
      </c>
      <c r="E2651" t="s">
        <v>6397</v>
      </c>
      <c r="F2651" t="s">
        <v>6396</v>
      </c>
      <c r="G2651">
        <v>2507220</v>
      </c>
      <c r="H2651">
        <v>43.18</v>
      </c>
      <c r="I2651">
        <v>2049</v>
      </c>
      <c r="J2651">
        <v>3175</v>
      </c>
      <c r="K2651">
        <f t="shared" si="123"/>
        <v>88475.819999999992</v>
      </c>
      <c r="L2651">
        <f t="shared" si="124"/>
        <v>137096.5</v>
      </c>
      <c r="M2651">
        <f t="shared" si="125"/>
        <v>0.64535433070866144</v>
      </c>
    </row>
    <row r="2652" spans="1:13" hidden="1" x14ac:dyDescent="0.3">
      <c r="A2652">
        <v>17230</v>
      </c>
      <c r="B2652">
        <v>20191231</v>
      </c>
      <c r="C2652">
        <v>73</v>
      </c>
      <c r="D2652">
        <v>4</v>
      </c>
      <c r="E2652" t="s">
        <v>6398</v>
      </c>
      <c r="F2652" t="s">
        <v>4706</v>
      </c>
      <c r="G2652">
        <v>3210860</v>
      </c>
      <c r="H2652">
        <v>18.75</v>
      </c>
      <c r="I2652">
        <v>4609</v>
      </c>
      <c r="J2652">
        <v>5250</v>
      </c>
      <c r="K2652">
        <f t="shared" si="123"/>
        <v>86418.75</v>
      </c>
      <c r="L2652">
        <f t="shared" si="124"/>
        <v>98437.5</v>
      </c>
      <c r="M2652">
        <f t="shared" si="125"/>
        <v>0.87790476190476185</v>
      </c>
    </row>
    <row r="2653" spans="1:13" hidden="1" x14ac:dyDescent="0.3">
      <c r="A2653">
        <v>17231</v>
      </c>
      <c r="B2653">
        <v>20191231</v>
      </c>
      <c r="C2653">
        <v>73</v>
      </c>
      <c r="D2653">
        <v>4</v>
      </c>
      <c r="E2653" t="s">
        <v>6399</v>
      </c>
      <c r="F2653" t="s">
        <v>3452</v>
      </c>
      <c r="G2653">
        <v>4276569</v>
      </c>
      <c r="H2653">
        <v>49.001100000000001</v>
      </c>
      <c r="I2653">
        <v>112</v>
      </c>
      <c r="J2653">
        <v>100</v>
      </c>
      <c r="K2653">
        <f t="shared" si="123"/>
        <v>5488.1232</v>
      </c>
      <c r="L2653">
        <f t="shared" si="124"/>
        <v>4900.1099999999997</v>
      </c>
      <c r="M2653">
        <f t="shared" si="125"/>
        <v>1.1200000000000001</v>
      </c>
    </row>
    <row r="2654" spans="1:13" x14ac:dyDescent="0.3">
      <c r="A2654">
        <v>79072</v>
      </c>
      <c r="B2654">
        <v>20191231</v>
      </c>
      <c r="C2654">
        <v>11</v>
      </c>
      <c r="D2654">
        <v>3</v>
      </c>
      <c r="E2654" t="s">
        <v>11777</v>
      </c>
      <c r="F2654" t="s">
        <v>11778</v>
      </c>
      <c r="G2654" t="s">
        <v>11779</v>
      </c>
      <c r="H2654">
        <v>62.44</v>
      </c>
      <c r="I2654">
        <v>10157</v>
      </c>
      <c r="J2654">
        <v>32666</v>
      </c>
      <c r="K2654">
        <f t="shared" si="123"/>
        <v>634203.07999999996</v>
      </c>
      <c r="L2654">
        <f t="shared" si="124"/>
        <v>2039665.04</v>
      </c>
      <c r="M2654">
        <f t="shared" si="125"/>
        <v>0.31093491703912324</v>
      </c>
    </row>
    <row r="2655" spans="1:13" hidden="1" x14ac:dyDescent="0.3">
      <c r="A2655">
        <v>17235</v>
      </c>
      <c r="B2655">
        <v>20191231</v>
      </c>
      <c r="C2655">
        <v>73</v>
      </c>
      <c r="D2655">
        <v>4</v>
      </c>
      <c r="E2655" t="s">
        <v>6403</v>
      </c>
      <c r="F2655" t="s">
        <v>934</v>
      </c>
      <c r="G2655">
        <v>23305125</v>
      </c>
      <c r="H2655">
        <v>49.01</v>
      </c>
      <c r="I2655">
        <v>420</v>
      </c>
      <c r="J2655">
        <v>3100</v>
      </c>
      <c r="K2655">
        <f t="shared" si="123"/>
        <v>20584.2</v>
      </c>
      <c r="L2655">
        <f t="shared" si="124"/>
        <v>151931</v>
      </c>
      <c r="M2655">
        <f t="shared" si="125"/>
        <v>0.13548387096774195</v>
      </c>
    </row>
    <row r="2656" spans="1:13" hidden="1" x14ac:dyDescent="0.3">
      <c r="A2656">
        <v>17236</v>
      </c>
      <c r="B2656">
        <v>20191231</v>
      </c>
      <c r="C2656">
        <v>73</v>
      </c>
      <c r="D2656">
        <v>4</v>
      </c>
      <c r="E2656" t="s">
        <v>6404</v>
      </c>
      <c r="F2656" t="s">
        <v>934</v>
      </c>
      <c r="G2656">
        <v>23305126</v>
      </c>
      <c r="H2656">
        <v>50.465400000000002</v>
      </c>
      <c r="I2656">
        <v>546</v>
      </c>
      <c r="J2656">
        <v>3100</v>
      </c>
      <c r="K2656">
        <f t="shared" si="123"/>
        <v>27554.108400000001</v>
      </c>
      <c r="L2656">
        <f t="shared" si="124"/>
        <v>156442.74000000002</v>
      </c>
      <c r="M2656">
        <f t="shared" si="125"/>
        <v>0.17612903225806451</v>
      </c>
    </row>
    <row r="2657" spans="1:13" hidden="1" x14ac:dyDescent="0.3">
      <c r="A2657">
        <v>17237</v>
      </c>
      <c r="B2657">
        <v>20191231</v>
      </c>
      <c r="C2657">
        <v>73</v>
      </c>
      <c r="D2657">
        <v>4</v>
      </c>
      <c r="E2657" t="s">
        <v>6405</v>
      </c>
      <c r="F2657" t="s">
        <v>934</v>
      </c>
      <c r="G2657">
        <v>23305128</v>
      </c>
      <c r="H2657">
        <v>48.85</v>
      </c>
      <c r="I2657">
        <v>296</v>
      </c>
      <c r="J2657">
        <v>450</v>
      </c>
      <c r="K2657">
        <f t="shared" si="123"/>
        <v>14459.6</v>
      </c>
      <c r="L2657">
        <f t="shared" si="124"/>
        <v>21982.5</v>
      </c>
      <c r="M2657">
        <f t="shared" si="125"/>
        <v>0.65777777777777779</v>
      </c>
    </row>
    <row r="2658" spans="1:13" hidden="1" x14ac:dyDescent="0.3">
      <c r="A2658">
        <v>17238</v>
      </c>
      <c r="B2658">
        <v>20191231</v>
      </c>
      <c r="C2658">
        <v>73</v>
      </c>
      <c r="D2658">
        <v>4</v>
      </c>
      <c r="E2658" t="s">
        <v>6406</v>
      </c>
      <c r="F2658" t="s">
        <v>1757</v>
      </c>
      <c r="G2658">
        <v>30150576</v>
      </c>
      <c r="H2658">
        <v>28.36</v>
      </c>
      <c r="I2658">
        <v>216</v>
      </c>
      <c r="J2658">
        <v>300</v>
      </c>
      <c r="K2658">
        <f t="shared" si="123"/>
        <v>6125.76</v>
      </c>
      <c r="L2658">
        <f t="shared" si="124"/>
        <v>8508</v>
      </c>
      <c r="M2658">
        <f t="shared" si="125"/>
        <v>0.72</v>
      </c>
    </row>
    <row r="2659" spans="1:13" hidden="1" x14ac:dyDescent="0.3">
      <c r="A2659">
        <v>17243</v>
      </c>
      <c r="B2659">
        <v>20191231</v>
      </c>
      <c r="C2659">
        <v>73</v>
      </c>
      <c r="D2659">
        <v>4</v>
      </c>
      <c r="E2659" t="s">
        <v>6407</v>
      </c>
      <c r="F2659" t="s">
        <v>2360</v>
      </c>
      <c r="G2659">
        <v>31609271</v>
      </c>
      <c r="H2659">
        <v>22.916799999999999</v>
      </c>
      <c r="I2659">
        <v>716</v>
      </c>
      <c r="J2659">
        <v>600</v>
      </c>
      <c r="K2659">
        <f t="shared" si="123"/>
        <v>16408.428799999998</v>
      </c>
      <c r="L2659">
        <f t="shared" si="124"/>
        <v>13750.08</v>
      </c>
      <c r="M2659">
        <f t="shared" si="125"/>
        <v>1.1933333333333334</v>
      </c>
    </row>
    <row r="2660" spans="1:13" hidden="1" x14ac:dyDescent="0.3">
      <c r="A2660">
        <v>17244</v>
      </c>
      <c r="B2660">
        <v>20191231</v>
      </c>
      <c r="C2660">
        <v>73</v>
      </c>
      <c r="D2660">
        <v>4</v>
      </c>
      <c r="E2660" t="s">
        <v>6408</v>
      </c>
      <c r="F2660" t="s">
        <v>2360</v>
      </c>
      <c r="G2660">
        <v>31609272</v>
      </c>
      <c r="H2660">
        <v>21.597899999999999</v>
      </c>
      <c r="I2660">
        <v>4168</v>
      </c>
      <c r="J2660">
        <v>2300</v>
      </c>
      <c r="K2660">
        <f t="shared" si="123"/>
        <v>90020.047200000001</v>
      </c>
      <c r="L2660">
        <f t="shared" si="124"/>
        <v>49675.17</v>
      </c>
      <c r="M2660">
        <f t="shared" si="125"/>
        <v>1.8121739130434782</v>
      </c>
    </row>
    <row r="2661" spans="1:13" x14ac:dyDescent="0.3">
      <c r="A2661">
        <v>60098</v>
      </c>
      <c r="B2661">
        <v>20191231</v>
      </c>
      <c r="C2661">
        <v>11</v>
      </c>
      <c r="D2661">
        <v>3</v>
      </c>
      <c r="E2661" t="s">
        <v>10454</v>
      </c>
      <c r="F2661" t="s">
        <v>10455</v>
      </c>
      <c r="G2661">
        <v>68964810</v>
      </c>
      <c r="H2661">
        <v>51.29</v>
      </c>
      <c r="I2661">
        <v>26101</v>
      </c>
      <c r="J2661">
        <v>39759</v>
      </c>
      <c r="K2661">
        <f t="shared" si="123"/>
        <v>1338720.29</v>
      </c>
      <c r="L2661">
        <f t="shared" si="124"/>
        <v>2039239.1099999999</v>
      </c>
      <c r="M2661">
        <f t="shared" si="125"/>
        <v>0.65648029376996409</v>
      </c>
    </row>
    <row r="2662" spans="1:13" hidden="1" x14ac:dyDescent="0.3">
      <c r="A2662">
        <v>17246</v>
      </c>
      <c r="B2662">
        <v>20191231</v>
      </c>
      <c r="C2662">
        <v>73</v>
      </c>
      <c r="D2662">
        <v>4</v>
      </c>
      <c r="E2662" t="s">
        <v>6411</v>
      </c>
      <c r="F2662" t="s">
        <v>6412</v>
      </c>
      <c r="G2662" t="s">
        <v>6413</v>
      </c>
      <c r="H2662">
        <v>9.5500000000000007</v>
      </c>
      <c r="I2662">
        <v>3306</v>
      </c>
      <c r="J2662">
        <v>800</v>
      </c>
      <c r="K2662">
        <f t="shared" si="123"/>
        <v>31572.300000000003</v>
      </c>
      <c r="L2662">
        <f t="shared" si="124"/>
        <v>7640.0000000000009</v>
      </c>
      <c r="M2662">
        <f t="shared" si="125"/>
        <v>4.1325000000000003</v>
      </c>
    </row>
    <row r="2663" spans="1:13" hidden="1" x14ac:dyDescent="0.3">
      <c r="A2663">
        <v>17247</v>
      </c>
      <c r="B2663">
        <v>20191231</v>
      </c>
      <c r="C2663">
        <v>73</v>
      </c>
      <c r="D2663">
        <v>4</v>
      </c>
      <c r="E2663" t="s">
        <v>6414</v>
      </c>
      <c r="F2663" t="s">
        <v>3096</v>
      </c>
      <c r="G2663" t="s">
        <v>6415</v>
      </c>
      <c r="H2663">
        <v>51.319899999999997</v>
      </c>
      <c r="I2663">
        <v>2226</v>
      </c>
      <c r="J2663">
        <v>1600</v>
      </c>
      <c r="K2663">
        <f t="shared" si="123"/>
        <v>114238.0974</v>
      </c>
      <c r="L2663">
        <f t="shared" si="124"/>
        <v>82111.839999999997</v>
      </c>
      <c r="M2663">
        <f t="shared" si="125"/>
        <v>1.3912500000000001</v>
      </c>
    </row>
    <row r="2664" spans="1:13" hidden="1" x14ac:dyDescent="0.3">
      <c r="A2664">
        <v>17248</v>
      </c>
      <c r="B2664">
        <v>20191231</v>
      </c>
      <c r="C2664">
        <v>73</v>
      </c>
      <c r="D2664">
        <v>4</v>
      </c>
      <c r="E2664" t="s">
        <v>6416</v>
      </c>
      <c r="F2664" t="s">
        <v>3096</v>
      </c>
      <c r="G2664" t="s">
        <v>6417</v>
      </c>
      <c r="H2664">
        <v>21.953600000000002</v>
      </c>
      <c r="I2664">
        <v>1618</v>
      </c>
      <c r="J2664">
        <v>1450</v>
      </c>
      <c r="K2664">
        <f t="shared" si="123"/>
        <v>35520.924800000001</v>
      </c>
      <c r="L2664">
        <f t="shared" si="124"/>
        <v>31832.720000000001</v>
      </c>
      <c r="M2664">
        <f t="shared" si="125"/>
        <v>1.1158620689655172</v>
      </c>
    </row>
    <row r="2665" spans="1:13" hidden="1" x14ac:dyDescent="0.3">
      <c r="A2665">
        <v>17249</v>
      </c>
      <c r="B2665">
        <v>20191231</v>
      </c>
      <c r="C2665">
        <v>73</v>
      </c>
      <c r="D2665">
        <v>4</v>
      </c>
      <c r="E2665" t="s">
        <v>6418</v>
      </c>
      <c r="F2665" t="s">
        <v>2145</v>
      </c>
      <c r="G2665">
        <v>50076782</v>
      </c>
      <c r="H2665">
        <v>23.56</v>
      </c>
      <c r="I2665">
        <v>3085</v>
      </c>
      <c r="J2665">
        <v>900</v>
      </c>
      <c r="K2665">
        <f t="shared" si="123"/>
        <v>72682.599999999991</v>
      </c>
      <c r="L2665">
        <f t="shared" si="124"/>
        <v>21204</v>
      </c>
      <c r="M2665">
        <f t="shared" si="125"/>
        <v>3.4277777777777776</v>
      </c>
    </row>
    <row r="2666" spans="1:13" hidden="1" x14ac:dyDescent="0.3">
      <c r="A2666">
        <v>17250</v>
      </c>
      <c r="B2666">
        <v>20191231</v>
      </c>
      <c r="C2666">
        <v>12</v>
      </c>
      <c r="D2666">
        <v>1</v>
      </c>
      <c r="E2666" t="s">
        <v>6419</v>
      </c>
      <c r="F2666" t="s">
        <v>6420</v>
      </c>
      <c r="G2666" t="s">
        <v>6421</v>
      </c>
      <c r="H2666">
        <v>3.17</v>
      </c>
      <c r="I2666">
        <v>29006</v>
      </c>
      <c r="J2666">
        <v>89729</v>
      </c>
      <c r="K2666">
        <f t="shared" si="123"/>
        <v>91949.02</v>
      </c>
      <c r="L2666">
        <f t="shared" si="124"/>
        <v>284440.93</v>
      </c>
      <c r="M2666">
        <f t="shared" si="125"/>
        <v>0.32326226749434406</v>
      </c>
    </row>
    <row r="2667" spans="1:13" x14ac:dyDescent="0.3">
      <c r="A2667">
        <v>18726</v>
      </c>
      <c r="B2667">
        <v>20191231</v>
      </c>
      <c r="C2667">
        <v>11</v>
      </c>
      <c r="D2667">
        <v>3</v>
      </c>
      <c r="E2667" t="s">
        <v>8747</v>
      </c>
      <c r="F2667" t="s">
        <v>8748</v>
      </c>
      <c r="G2667" t="s">
        <v>8749</v>
      </c>
      <c r="H2667">
        <v>49.87</v>
      </c>
      <c r="I2667">
        <v>1032424</v>
      </c>
      <c r="J2667">
        <v>40871</v>
      </c>
      <c r="K2667">
        <f t="shared" si="123"/>
        <v>51486984.879999995</v>
      </c>
      <c r="L2667">
        <f t="shared" si="124"/>
        <v>2038236.7699999998</v>
      </c>
      <c r="M2667">
        <f t="shared" si="125"/>
        <v>25.260551491277432</v>
      </c>
    </row>
    <row r="2668" spans="1:13" x14ac:dyDescent="0.3">
      <c r="A2668">
        <v>90564</v>
      </c>
      <c r="B2668">
        <v>20191231</v>
      </c>
      <c r="C2668">
        <v>11</v>
      </c>
      <c r="D2668">
        <v>1</v>
      </c>
      <c r="E2668" t="s">
        <v>15423</v>
      </c>
      <c r="F2668" t="s">
        <v>15424</v>
      </c>
      <c r="G2668" t="s">
        <v>15425</v>
      </c>
      <c r="H2668">
        <v>40.5</v>
      </c>
      <c r="I2668">
        <v>67088</v>
      </c>
      <c r="J2668">
        <v>50233</v>
      </c>
      <c r="K2668">
        <f t="shared" si="123"/>
        <v>2717064</v>
      </c>
      <c r="L2668">
        <f t="shared" si="124"/>
        <v>2034436.5</v>
      </c>
      <c r="M2668">
        <f t="shared" si="125"/>
        <v>1.335536400374256</v>
      </c>
    </row>
    <row r="2669" spans="1:13" hidden="1" x14ac:dyDescent="0.3">
      <c r="A2669">
        <v>17253</v>
      </c>
      <c r="B2669">
        <v>20191231</v>
      </c>
      <c r="C2669">
        <v>75</v>
      </c>
      <c r="D2669">
        <v>4</v>
      </c>
      <c r="E2669" t="s">
        <v>6428</v>
      </c>
      <c r="F2669" t="s">
        <v>6429</v>
      </c>
      <c r="G2669" t="s">
        <v>6430</v>
      </c>
      <c r="H2669">
        <v>14.66</v>
      </c>
      <c r="I2669">
        <v>114143</v>
      </c>
      <c r="J2669">
        <v>193111</v>
      </c>
      <c r="K2669">
        <f t="shared" si="123"/>
        <v>1673336.3800000001</v>
      </c>
      <c r="L2669">
        <f t="shared" si="124"/>
        <v>2831007.2600000002</v>
      </c>
      <c r="M2669">
        <f t="shared" si="125"/>
        <v>0.59107456333404107</v>
      </c>
    </row>
    <row r="2670" spans="1:13" hidden="1" x14ac:dyDescent="0.3">
      <c r="A2670">
        <v>17254</v>
      </c>
      <c r="B2670">
        <v>20191231</v>
      </c>
      <c r="C2670">
        <v>12</v>
      </c>
      <c r="D2670">
        <v>1</v>
      </c>
      <c r="E2670" t="s">
        <v>6431</v>
      </c>
      <c r="F2670" t="s">
        <v>6432</v>
      </c>
      <c r="G2670" t="s">
        <v>6433</v>
      </c>
      <c r="H2670">
        <v>34.159999999999997</v>
      </c>
      <c r="I2670">
        <v>658547</v>
      </c>
      <c r="J2670">
        <v>162704</v>
      </c>
      <c r="K2670">
        <f t="shared" si="123"/>
        <v>22495965.52</v>
      </c>
      <c r="L2670">
        <f t="shared" si="124"/>
        <v>5557968.6399999997</v>
      </c>
      <c r="M2670">
        <f t="shared" si="125"/>
        <v>4.0475157340938148</v>
      </c>
    </row>
    <row r="2671" spans="1:13" hidden="1" x14ac:dyDescent="0.3">
      <c r="A2671">
        <v>17255</v>
      </c>
      <c r="B2671">
        <v>20191231</v>
      </c>
      <c r="C2671">
        <v>12</v>
      </c>
      <c r="D2671">
        <v>1</v>
      </c>
      <c r="E2671" t="s">
        <v>6434</v>
      </c>
      <c r="F2671" t="s">
        <v>6435</v>
      </c>
      <c r="G2671" t="s">
        <v>6436</v>
      </c>
      <c r="I2671">
        <v>31631</v>
      </c>
      <c r="J2671">
        <v>30000</v>
      </c>
      <c r="K2671">
        <f t="shared" si="123"/>
        <v>0</v>
      </c>
      <c r="L2671">
        <f t="shared" si="124"/>
        <v>0</v>
      </c>
      <c r="M2671">
        <f t="shared" si="125"/>
        <v>1.0543666666666667</v>
      </c>
    </row>
    <row r="2672" spans="1:13" hidden="1" x14ac:dyDescent="0.3">
      <c r="A2672">
        <v>17257</v>
      </c>
      <c r="B2672">
        <v>20191231</v>
      </c>
      <c r="C2672">
        <v>73</v>
      </c>
      <c r="D2672">
        <v>3</v>
      </c>
      <c r="E2672" t="s">
        <v>6437</v>
      </c>
      <c r="F2672" t="s">
        <v>3597</v>
      </c>
      <c r="G2672" t="s">
        <v>6438</v>
      </c>
      <c r="H2672">
        <v>25.5779</v>
      </c>
      <c r="I2672">
        <v>2256</v>
      </c>
      <c r="J2672">
        <v>2500</v>
      </c>
      <c r="K2672">
        <f t="shared" si="123"/>
        <v>57703.742400000003</v>
      </c>
      <c r="L2672">
        <f t="shared" si="124"/>
        <v>63944.75</v>
      </c>
      <c r="M2672">
        <f t="shared" si="125"/>
        <v>0.90239999999999998</v>
      </c>
    </row>
    <row r="2673" spans="1:13" hidden="1" x14ac:dyDescent="0.3">
      <c r="A2673">
        <v>17258</v>
      </c>
      <c r="B2673">
        <v>20191231</v>
      </c>
      <c r="C2673">
        <v>31</v>
      </c>
      <c r="D2673">
        <v>3</v>
      </c>
      <c r="E2673" t="s">
        <v>6439</v>
      </c>
      <c r="F2673" t="s">
        <v>6440</v>
      </c>
      <c r="G2673" t="s">
        <v>6441</v>
      </c>
      <c r="H2673">
        <v>5.7</v>
      </c>
      <c r="I2673">
        <v>3242</v>
      </c>
      <c r="J2673">
        <v>3776</v>
      </c>
      <c r="K2673">
        <f t="shared" si="123"/>
        <v>18479.400000000001</v>
      </c>
      <c r="L2673">
        <f t="shared" si="124"/>
        <v>21523.200000000001</v>
      </c>
      <c r="M2673">
        <f t="shared" si="125"/>
        <v>0.85858050847457623</v>
      </c>
    </row>
    <row r="2674" spans="1:13" x14ac:dyDescent="0.3">
      <c r="A2674">
        <v>11995</v>
      </c>
      <c r="B2674">
        <v>20191231</v>
      </c>
      <c r="C2674">
        <v>11</v>
      </c>
      <c r="D2674">
        <v>3</v>
      </c>
      <c r="E2674" t="s">
        <v>323</v>
      </c>
      <c r="F2674" t="s">
        <v>324</v>
      </c>
      <c r="G2674">
        <v>19109810</v>
      </c>
      <c r="H2674">
        <v>284.04998999999998</v>
      </c>
      <c r="I2674">
        <v>9005</v>
      </c>
      <c r="J2674">
        <v>7141</v>
      </c>
      <c r="K2674">
        <f t="shared" si="123"/>
        <v>2557870.1599499998</v>
      </c>
      <c r="L2674">
        <f t="shared" si="124"/>
        <v>2028400.97859</v>
      </c>
      <c r="M2674">
        <f t="shared" si="125"/>
        <v>1.2610278672454838</v>
      </c>
    </row>
    <row r="2675" spans="1:13" x14ac:dyDescent="0.3">
      <c r="A2675">
        <v>77526</v>
      </c>
      <c r="B2675">
        <v>20191231</v>
      </c>
      <c r="C2675">
        <v>11</v>
      </c>
      <c r="D2675">
        <v>3</v>
      </c>
      <c r="E2675" t="s">
        <v>11432</v>
      </c>
      <c r="F2675" t="s">
        <v>11433</v>
      </c>
      <c r="G2675" s="1">
        <v>759700000000000</v>
      </c>
      <c r="H2675">
        <v>35.42</v>
      </c>
      <c r="I2675">
        <v>49361</v>
      </c>
      <c r="J2675">
        <v>57249</v>
      </c>
      <c r="K2675">
        <f t="shared" si="123"/>
        <v>1748366.62</v>
      </c>
      <c r="L2675">
        <f t="shared" si="124"/>
        <v>2027759.58</v>
      </c>
      <c r="M2675">
        <f t="shared" si="125"/>
        <v>0.86221593390277562</v>
      </c>
    </row>
    <row r="2676" spans="1:13" hidden="1" x14ac:dyDescent="0.3">
      <c r="A2676">
        <v>17264</v>
      </c>
      <c r="B2676">
        <v>20191231</v>
      </c>
      <c r="C2676">
        <v>73</v>
      </c>
      <c r="D2676">
        <v>3</v>
      </c>
      <c r="E2676" t="s">
        <v>6447</v>
      </c>
      <c r="F2676" t="s">
        <v>1474</v>
      </c>
      <c r="G2676" t="s">
        <v>6448</v>
      </c>
      <c r="H2676">
        <v>24.35</v>
      </c>
      <c r="I2676">
        <v>1147</v>
      </c>
      <c r="J2676">
        <v>1000</v>
      </c>
      <c r="K2676">
        <f t="shared" si="123"/>
        <v>27929.45</v>
      </c>
      <c r="L2676">
        <f t="shared" si="124"/>
        <v>24350</v>
      </c>
      <c r="M2676">
        <f t="shared" si="125"/>
        <v>1.147</v>
      </c>
    </row>
    <row r="2677" spans="1:13" hidden="1" x14ac:dyDescent="0.3">
      <c r="A2677">
        <v>17265</v>
      </c>
      <c r="B2677">
        <v>20191231</v>
      </c>
      <c r="C2677">
        <v>73</v>
      </c>
      <c r="D2677">
        <v>3</v>
      </c>
      <c r="E2677" t="s">
        <v>6449</v>
      </c>
      <c r="F2677" t="s">
        <v>1559</v>
      </c>
      <c r="G2677" t="s">
        <v>6450</v>
      </c>
      <c r="H2677">
        <v>31.967400000000001</v>
      </c>
      <c r="I2677">
        <v>371</v>
      </c>
      <c r="J2677">
        <v>1400</v>
      </c>
      <c r="K2677">
        <f t="shared" si="123"/>
        <v>11859.9054</v>
      </c>
      <c r="L2677">
        <f t="shared" si="124"/>
        <v>44754.36</v>
      </c>
      <c r="M2677">
        <f t="shared" si="125"/>
        <v>0.26500000000000001</v>
      </c>
    </row>
    <row r="2678" spans="1:13" x14ac:dyDescent="0.3">
      <c r="A2678">
        <v>82508</v>
      </c>
      <c r="B2678">
        <v>20191231</v>
      </c>
      <c r="C2678">
        <v>11</v>
      </c>
      <c r="D2678">
        <v>3</v>
      </c>
      <c r="E2678" t="s">
        <v>12478</v>
      </c>
      <c r="F2678" t="s">
        <v>12479</v>
      </c>
      <c r="G2678" t="s">
        <v>12480</v>
      </c>
      <c r="H2678">
        <v>27.23</v>
      </c>
      <c r="I2678">
        <v>196906</v>
      </c>
      <c r="J2678">
        <v>74389</v>
      </c>
      <c r="K2678">
        <f t="shared" si="123"/>
        <v>5361750.38</v>
      </c>
      <c r="L2678">
        <f t="shared" si="124"/>
        <v>2025612.47</v>
      </c>
      <c r="M2678">
        <f t="shared" si="125"/>
        <v>2.6469773756872654</v>
      </c>
    </row>
    <row r="2679" spans="1:13" x14ac:dyDescent="0.3">
      <c r="A2679">
        <v>54199</v>
      </c>
      <c r="B2679">
        <v>20191231</v>
      </c>
      <c r="C2679">
        <v>11</v>
      </c>
      <c r="D2679">
        <v>1</v>
      </c>
      <c r="E2679" t="s">
        <v>10298</v>
      </c>
      <c r="F2679" t="s">
        <v>10299</v>
      </c>
      <c r="G2679">
        <v>78430510</v>
      </c>
      <c r="H2679">
        <v>71.06</v>
      </c>
      <c r="I2679">
        <v>20579</v>
      </c>
      <c r="J2679">
        <v>28456</v>
      </c>
      <c r="K2679">
        <f t="shared" si="123"/>
        <v>1462343.74</v>
      </c>
      <c r="L2679">
        <f t="shared" si="124"/>
        <v>2022083.36</v>
      </c>
      <c r="M2679">
        <f t="shared" si="125"/>
        <v>0.72318667416362103</v>
      </c>
    </row>
    <row r="2680" spans="1:13" x14ac:dyDescent="0.3">
      <c r="A2680">
        <v>92318</v>
      </c>
      <c r="B2680">
        <v>20191231</v>
      </c>
      <c r="C2680">
        <v>11</v>
      </c>
      <c r="D2680">
        <v>3</v>
      </c>
      <c r="E2680" t="s">
        <v>16857</v>
      </c>
      <c r="F2680" t="s">
        <v>16858</v>
      </c>
      <c r="G2680" t="s">
        <v>16859</v>
      </c>
      <c r="H2680">
        <v>27.82</v>
      </c>
      <c r="I2680">
        <v>24715</v>
      </c>
      <c r="J2680">
        <v>72633</v>
      </c>
      <c r="K2680">
        <f t="shared" si="123"/>
        <v>687571.3</v>
      </c>
      <c r="L2680">
        <f t="shared" si="124"/>
        <v>2020650.06</v>
      </c>
      <c r="M2680">
        <f t="shared" si="125"/>
        <v>0.34027232800517671</v>
      </c>
    </row>
    <row r="2681" spans="1:13" x14ac:dyDescent="0.3">
      <c r="A2681">
        <v>14670</v>
      </c>
      <c r="B2681">
        <v>20191231</v>
      </c>
      <c r="C2681">
        <v>11</v>
      </c>
      <c r="D2681">
        <v>3</v>
      </c>
      <c r="E2681" t="s">
        <v>2998</v>
      </c>
      <c r="F2681" t="s">
        <v>2999</v>
      </c>
      <c r="G2681" t="s">
        <v>3000</v>
      </c>
      <c r="H2681">
        <v>37.68</v>
      </c>
      <c r="I2681">
        <v>31301</v>
      </c>
      <c r="J2681">
        <v>53592</v>
      </c>
      <c r="K2681">
        <f t="shared" si="123"/>
        <v>1179421.68</v>
      </c>
      <c r="L2681">
        <f t="shared" si="124"/>
        <v>2019346.56</v>
      </c>
      <c r="M2681">
        <f t="shared" si="125"/>
        <v>0.58406105388864005</v>
      </c>
    </row>
    <row r="2682" spans="1:13" x14ac:dyDescent="0.3">
      <c r="A2682">
        <v>79299</v>
      </c>
      <c r="B2682">
        <v>20191231</v>
      </c>
      <c r="C2682">
        <v>11</v>
      </c>
      <c r="D2682">
        <v>3</v>
      </c>
      <c r="E2682" t="s">
        <v>11841</v>
      </c>
      <c r="F2682" t="s">
        <v>11842</v>
      </c>
      <c r="G2682">
        <v>69881310</v>
      </c>
      <c r="H2682">
        <v>63.15</v>
      </c>
      <c r="I2682">
        <v>112153</v>
      </c>
      <c r="J2682">
        <v>31946</v>
      </c>
      <c r="K2682">
        <f t="shared" si="123"/>
        <v>7082461.9500000002</v>
      </c>
      <c r="L2682">
        <f t="shared" si="124"/>
        <v>2017389.9</v>
      </c>
      <c r="M2682">
        <f t="shared" si="125"/>
        <v>3.510705565642021</v>
      </c>
    </row>
    <row r="2683" spans="1:13" x14ac:dyDescent="0.3">
      <c r="A2683">
        <v>15782</v>
      </c>
      <c r="B2683">
        <v>20191231</v>
      </c>
      <c r="C2683">
        <v>11</v>
      </c>
      <c r="D2683">
        <v>3</v>
      </c>
      <c r="E2683" t="s">
        <v>4428</v>
      </c>
      <c r="F2683" t="s">
        <v>4429</v>
      </c>
      <c r="G2683">
        <v>97137512</v>
      </c>
      <c r="H2683">
        <v>18.489999999999998</v>
      </c>
      <c r="I2683">
        <v>74897</v>
      </c>
      <c r="J2683">
        <v>108751</v>
      </c>
      <c r="K2683">
        <f t="shared" si="123"/>
        <v>1384845.5299999998</v>
      </c>
      <c r="L2683">
        <f t="shared" si="124"/>
        <v>2010805.9899999998</v>
      </c>
      <c r="M2683">
        <f t="shared" si="125"/>
        <v>0.68870171308769579</v>
      </c>
    </row>
    <row r="2684" spans="1:13" x14ac:dyDescent="0.3">
      <c r="A2684">
        <v>15167</v>
      </c>
      <c r="B2684">
        <v>20191231</v>
      </c>
      <c r="C2684">
        <v>11</v>
      </c>
      <c r="D2684">
        <v>1</v>
      </c>
      <c r="E2684" t="s">
        <v>3664</v>
      </c>
      <c r="F2684" t="s">
        <v>3665</v>
      </c>
      <c r="G2684">
        <v>81904710</v>
      </c>
      <c r="H2684">
        <v>59.57</v>
      </c>
      <c r="I2684">
        <v>236486</v>
      </c>
      <c r="J2684">
        <v>33752</v>
      </c>
      <c r="K2684">
        <f t="shared" si="123"/>
        <v>14087471.02</v>
      </c>
      <c r="L2684">
        <f t="shared" si="124"/>
        <v>2010606.64</v>
      </c>
      <c r="M2684">
        <f t="shared" si="125"/>
        <v>7.0065773880066367</v>
      </c>
    </row>
    <row r="2685" spans="1:13" hidden="1" x14ac:dyDescent="0.3">
      <c r="A2685">
        <v>17286</v>
      </c>
      <c r="B2685">
        <v>20191231</v>
      </c>
      <c r="C2685">
        <v>31</v>
      </c>
      <c r="D2685">
        <v>1</v>
      </c>
      <c r="E2685" t="s">
        <v>6467</v>
      </c>
      <c r="F2685" t="s">
        <v>6468</v>
      </c>
      <c r="G2685">
        <v>15503820</v>
      </c>
      <c r="H2685">
        <v>4.8600000000000003</v>
      </c>
      <c r="I2685">
        <v>76344</v>
      </c>
      <c r="J2685">
        <v>30709</v>
      </c>
      <c r="K2685">
        <f t="shared" si="123"/>
        <v>371031.84</v>
      </c>
      <c r="L2685">
        <f t="shared" si="124"/>
        <v>149245.74000000002</v>
      </c>
      <c r="M2685">
        <f t="shared" si="125"/>
        <v>2.4860464358982708</v>
      </c>
    </row>
    <row r="2686" spans="1:13" hidden="1" x14ac:dyDescent="0.3">
      <c r="A2686">
        <v>17287</v>
      </c>
      <c r="B2686">
        <v>20191231</v>
      </c>
      <c r="C2686">
        <v>18</v>
      </c>
      <c r="D2686">
        <v>1</v>
      </c>
      <c r="E2686" t="s">
        <v>6469</v>
      </c>
      <c r="F2686" t="s">
        <v>6470</v>
      </c>
      <c r="G2686" t="s">
        <v>6471</v>
      </c>
      <c r="H2686">
        <v>13.16</v>
      </c>
      <c r="I2686">
        <v>113706</v>
      </c>
      <c r="J2686">
        <v>128539</v>
      </c>
      <c r="K2686">
        <f t="shared" si="123"/>
        <v>1496370.96</v>
      </c>
      <c r="L2686">
        <f t="shared" si="124"/>
        <v>1691573.24</v>
      </c>
      <c r="M2686">
        <f t="shared" si="125"/>
        <v>0.88460311656384438</v>
      </c>
    </row>
    <row r="2687" spans="1:13" hidden="1" x14ac:dyDescent="0.3">
      <c r="A2687">
        <v>17289</v>
      </c>
      <c r="B2687">
        <v>20191231</v>
      </c>
      <c r="C2687">
        <v>73</v>
      </c>
      <c r="D2687">
        <v>4</v>
      </c>
      <c r="E2687" t="s">
        <v>6472</v>
      </c>
      <c r="F2687" t="s">
        <v>179</v>
      </c>
      <c r="G2687" s="1">
        <v>2.5460000000000001E+63</v>
      </c>
      <c r="H2687">
        <v>24.451000000000001</v>
      </c>
      <c r="I2687">
        <v>69</v>
      </c>
      <c r="J2687">
        <v>50</v>
      </c>
      <c r="K2687">
        <f t="shared" si="123"/>
        <v>1687.1190000000001</v>
      </c>
      <c r="L2687">
        <f t="shared" si="124"/>
        <v>1222.55</v>
      </c>
      <c r="M2687">
        <f t="shared" si="125"/>
        <v>1.38</v>
      </c>
    </row>
    <row r="2688" spans="1:13" hidden="1" x14ac:dyDescent="0.3">
      <c r="A2688">
        <v>17290</v>
      </c>
      <c r="B2688">
        <v>20191231</v>
      </c>
      <c r="C2688">
        <v>73</v>
      </c>
      <c r="D2688">
        <v>4</v>
      </c>
      <c r="E2688" t="s">
        <v>6473</v>
      </c>
      <c r="F2688" t="s">
        <v>179</v>
      </c>
      <c r="G2688" s="1">
        <v>2.546E+65</v>
      </c>
      <c r="H2688">
        <v>22.662800000000001</v>
      </c>
      <c r="I2688">
        <v>91</v>
      </c>
      <c r="J2688">
        <v>50</v>
      </c>
      <c r="K2688">
        <f t="shared" si="123"/>
        <v>2062.3148000000001</v>
      </c>
      <c r="L2688">
        <f t="shared" si="124"/>
        <v>1133.1400000000001</v>
      </c>
      <c r="M2688">
        <f t="shared" si="125"/>
        <v>1.82</v>
      </c>
    </row>
    <row r="2689" spans="1:13" hidden="1" x14ac:dyDescent="0.3">
      <c r="A2689">
        <v>17293</v>
      </c>
      <c r="B2689">
        <v>20191231</v>
      </c>
      <c r="C2689">
        <v>73</v>
      </c>
      <c r="D2689">
        <v>4</v>
      </c>
      <c r="E2689" t="s">
        <v>6474</v>
      </c>
      <c r="F2689" t="s">
        <v>179</v>
      </c>
      <c r="G2689" s="1">
        <v>2.5460000000000001E+67</v>
      </c>
      <c r="H2689">
        <v>27.056100000000001</v>
      </c>
      <c r="I2689">
        <v>31</v>
      </c>
      <c r="J2689">
        <v>50</v>
      </c>
      <c r="K2689">
        <f t="shared" si="123"/>
        <v>838.73910000000001</v>
      </c>
      <c r="L2689">
        <f t="shared" si="124"/>
        <v>1352.8050000000001</v>
      </c>
      <c r="M2689">
        <f t="shared" si="125"/>
        <v>0.62</v>
      </c>
    </row>
    <row r="2690" spans="1:13" hidden="1" x14ac:dyDescent="0.3">
      <c r="A2690">
        <v>17294</v>
      </c>
      <c r="B2690">
        <v>20191231</v>
      </c>
      <c r="C2690">
        <v>73</v>
      </c>
      <c r="D2690">
        <v>4</v>
      </c>
      <c r="E2690" t="s">
        <v>6475</v>
      </c>
      <c r="F2690" t="s">
        <v>1418</v>
      </c>
      <c r="G2690" t="s">
        <v>6476</v>
      </c>
      <c r="H2690">
        <v>31.45</v>
      </c>
      <c r="I2690">
        <v>1056</v>
      </c>
      <c r="J2690">
        <v>25</v>
      </c>
      <c r="K2690">
        <f t="shared" ref="K2690:K2753" si="126">H2690*I2690</f>
        <v>33211.199999999997</v>
      </c>
      <c r="L2690">
        <f t="shared" ref="L2690:L2753" si="127">H2690*J2690</f>
        <v>786.25</v>
      </c>
      <c r="M2690">
        <f t="shared" ref="M2690:M2753" si="128">I2690/J2690</f>
        <v>42.24</v>
      </c>
    </row>
    <row r="2691" spans="1:13" hidden="1" x14ac:dyDescent="0.3">
      <c r="A2691">
        <v>17295</v>
      </c>
      <c r="B2691">
        <v>20191231</v>
      </c>
      <c r="C2691">
        <v>73</v>
      </c>
      <c r="D2691">
        <v>4</v>
      </c>
      <c r="E2691" t="s">
        <v>6477</v>
      </c>
      <c r="F2691" t="s">
        <v>1418</v>
      </c>
      <c r="G2691" t="s">
        <v>6478</v>
      </c>
      <c r="H2691">
        <v>21.502300000000002</v>
      </c>
      <c r="I2691">
        <v>137</v>
      </c>
      <c r="J2691">
        <v>125</v>
      </c>
      <c r="K2691">
        <f t="shared" si="126"/>
        <v>2945.8151000000003</v>
      </c>
      <c r="L2691">
        <f t="shared" si="127"/>
        <v>2687.7875000000004</v>
      </c>
      <c r="M2691">
        <f t="shared" si="128"/>
        <v>1.0960000000000001</v>
      </c>
    </row>
    <row r="2692" spans="1:13" hidden="1" x14ac:dyDescent="0.3">
      <c r="A2692">
        <v>17296</v>
      </c>
      <c r="B2692">
        <v>20191231</v>
      </c>
      <c r="C2692">
        <v>73</v>
      </c>
      <c r="D2692">
        <v>4</v>
      </c>
      <c r="E2692" t="s">
        <v>6479</v>
      </c>
      <c r="F2692" t="s">
        <v>1757</v>
      </c>
      <c r="G2692">
        <v>30150575</v>
      </c>
      <c r="H2692">
        <v>22.707799999999999</v>
      </c>
      <c r="I2692">
        <v>50</v>
      </c>
      <c r="J2692">
        <v>75</v>
      </c>
      <c r="K2692">
        <f t="shared" si="126"/>
        <v>1135.3899999999999</v>
      </c>
      <c r="L2692">
        <f t="shared" si="127"/>
        <v>1703.0849999999998</v>
      </c>
      <c r="M2692">
        <f t="shared" si="128"/>
        <v>0.66666666666666663</v>
      </c>
    </row>
    <row r="2693" spans="1:13" hidden="1" x14ac:dyDescent="0.3">
      <c r="A2693">
        <v>17297</v>
      </c>
      <c r="B2693">
        <v>20191231</v>
      </c>
      <c r="C2693">
        <v>73</v>
      </c>
      <c r="D2693">
        <v>4</v>
      </c>
      <c r="E2693" t="s">
        <v>6480</v>
      </c>
      <c r="F2693" t="s">
        <v>4877</v>
      </c>
      <c r="G2693" t="s">
        <v>6481</v>
      </c>
      <c r="H2693">
        <v>22.6053</v>
      </c>
      <c r="I2693">
        <v>398</v>
      </c>
      <c r="J2693">
        <v>800</v>
      </c>
      <c r="K2693">
        <f t="shared" si="126"/>
        <v>8996.9094000000005</v>
      </c>
      <c r="L2693">
        <f t="shared" si="127"/>
        <v>18084.239999999998</v>
      </c>
      <c r="M2693">
        <f t="shared" si="128"/>
        <v>0.4975</v>
      </c>
    </row>
    <row r="2694" spans="1:13" hidden="1" x14ac:dyDescent="0.3">
      <c r="A2694">
        <v>17298</v>
      </c>
      <c r="B2694">
        <v>20191231</v>
      </c>
      <c r="C2694">
        <v>73</v>
      </c>
      <c r="D2694">
        <v>4</v>
      </c>
      <c r="E2694" t="s">
        <v>6482</v>
      </c>
      <c r="F2694" t="s">
        <v>4877</v>
      </c>
      <c r="G2694" t="s">
        <v>6483</v>
      </c>
      <c r="H2694">
        <v>27.7425</v>
      </c>
      <c r="I2694">
        <v>413</v>
      </c>
      <c r="J2694">
        <v>300</v>
      </c>
      <c r="K2694">
        <f t="shared" si="126"/>
        <v>11457.6525</v>
      </c>
      <c r="L2694">
        <f t="shared" si="127"/>
        <v>8322.75</v>
      </c>
      <c r="M2694">
        <f t="shared" si="128"/>
        <v>1.3766666666666667</v>
      </c>
    </row>
    <row r="2695" spans="1:13" hidden="1" x14ac:dyDescent="0.3">
      <c r="A2695">
        <v>17299</v>
      </c>
      <c r="B2695">
        <v>20191231</v>
      </c>
      <c r="C2695">
        <v>73</v>
      </c>
      <c r="D2695">
        <v>4</v>
      </c>
      <c r="E2695" t="s">
        <v>6484</v>
      </c>
      <c r="F2695" t="s">
        <v>4877</v>
      </c>
      <c r="G2695" t="s">
        <v>6485</v>
      </c>
      <c r="H2695">
        <v>29.5214</v>
      </c>
      <c r="I2695">
        <v>741</v>
      </c>
      <c r="J2695">
        <v>650</v>
      </c>
      <c r="K2695">
        <f t="shared" si="126"/>
        <v>21875.357400000001</v>
      </c>
      <c r="L2695">
        <f t="shared" si="127"/>
        <v>19188.91</v>
      </c>
      <c r="M2695">
        <f t="shared" si="128"/>
        <v>1.1399999999999999</v>
      </c>
    </row>
    <row r="2696" spans="1:13" hidden="1" x14ac:dyDescent="0.3">
      <c r="A2696">
        <v>17300</v>
      </c>
      <c r="B2696">
        <v>20191231</v>
      </c>
      <c r="C2696">
        <v>73</v>
      </c>
      <c r="D2696">
        <v>4</v>
      </c>
      <c r="E2696" t="s">
        <v>6486</v>
      </c>
      <c r="F2696" t="s">
        <v>4877</v>
      </c>
      <c r="G2696" t="s">
        <v>6487</v>
      </c>
      <c r="H2696">
        <v>22.990600000000001</v>
      </c>
      <c r="I2696">
        <v>1035</v>
      </c>
      <c r="J2696">
        <v>700</v>
      </c>
      <c r="K2696">
        <f t="shared" si="126"/>
        <v>23795.271000000001</v>
      </c>
      <c r="L2696">
        <f t="shared" si="127"/>
        <v>16093.42</v>
      </c>
      <c r="M2696">
        <f t="shared" si="128"/>
        <v>1.4785714285714286</v>
      </c>
    </row>
    <row r="2697" spans="1:13" hidden="1" x14ac:dyDescent="0.3">
      <c r="A2697">
        <v>17301</v>
      </c>
      <c r="B2697">
        <v>20191231</v>
      </c>
      <c r="C2697">
        <v>31</v>
      </c>
      <c r="D2697">
        <v>1</v>
      </c>
      <c r="E2697" t="s">
        <v>6488</v>
      </c>
      <c r="F2697" t="s">
        <v>6489</v>
      </c>
      <c r="G2697" t="s">
        <v>6490</v>
      </c>
      <c r="H2697">
        <v>12.02</v>
      </c>
      <c r="I2697">
        <v>73529</v>
      </c>
      <c r="J2697">
        <v>10000</v>
      </c>
      <c r="K2697">
        <f t="shared" si="126"/>
        <v>883818.58</v>
      </c>
      <c r="L2697">
        <f t="shared" si="127"/>
        <v>120200</v>
      </c>
      <c r="M2697">
        <f t="shared" si="128"/>
        <v>7.3529</v>
      </c>
    </row>
    <row r="2698" spans="1:13" hidden="1" x14ac:dyDescent="0.3">
      <c r="A2698">
        <v>17302</v>
      </c>
      <c r="B2698">
        <v>20191231</v>
      </c>
      <c r="C2698">
        <v>73</v>
      </c>
      <c r="D2698">
        <v>4</v>
      </c>
      <c r="E2698" t="s">
        <v>6491</v>
      </c>
      <c r="F2698" t="s">
        <v>2145</v>
      </c>
      <c r="G2698">
        <v>50076783</v>
      </c>
      <c r="H2698">
        <v>23.11</v>
      </c>
      <c r="I2698">
        <v>2482</v>
      </c>
      <c r="J2698">
        <v>950</v>
      </c>
      <c r="K2698">
        <f t="shared" si="126"/>
        <v>57359.02</v>
      </c>
      <c r="L2698">
        <f t="shared" si="127"/>
        <v>21954.5</v>
      </c>
      <c r="M2698">
        <f t="shared" si="128"/>
        <v>2.6126315789473686</v>
      </c>
    </row>
    <row r="2699" spans="1:13" hidden="1" x14ac:dyDescent="0.3">
      <c r="A2699">
        <v>17303</v>
      </c>
      <c r="B2699">
        <v>20191231</v>
      </c>
      <c r="C2699">
        <v>73</v>
      </c>
      <c r="D2699">
        <v>4</v>
      </c>
      <c r="E2699" t="s">
        <v>6492</v>
      </c>
      <c r="F2699" t="s">
        <v>6493</v>
      </c>
      <c r="G2699" t="s">
        <v>6494</v>
      </c>
      <c r="H2699">
        <v>11.88</v>
      </c>
      <c r="I2699">
        <v>379</v>
      </c>
      <c r="J2699">
        <v>2050</v>
      </c>
      <c r="K2699">
        <f t="shared" si="126"/>
        <v>4502.5200000000004</v>
      </c>
      <c r="L2699">
        <f t="shared" si="127"/>
        <v>24354</v>
      </c>
      <c r="M2699">
        <f t="shared" si="128"/>
        <v>0.1848780487804878</v>
      </c>
    </row>
    <row r="2700" spans="1:13" hidden="1" x14ac:dyDescent="0.3">
      <c r="A2700">
        <v>17305</v>
      </c>
      <c r="B2700">
        <v>20191231</v>
      </c>
      <c r="C2700">
        <v>73</v>
      </c>
      <c r="D2700">
        <v>4</v>
      </c>
      <c r="E2700" t="s">
        <v>6495</v>
      </c>
      <c r="F2700" t="s">
        <v>6493</v>
      </c>
      <c r="G2700" t="s">
        <v>6496</v>
      </c>
      <c r="H2700">
        <v>67.036199999999994</v>
      </c>
      <c r="I2700">
        <v>144</v>
      </c>
      <c r="J2700">
        <v>400</v>
      </c>
      <c r="K2700">
        <f t="shared" si="126"/>
        <v>9653.2127999999993</v>
      </c>
      <c r="L2700">
        <f t="shared" si="127"/>
        <v>26814.479999999996</v>
      </c>
      <c r="M2700">
        <f t="shared" si="128"/>
        <v>0.36</v>
      </c>
    </row>
    <row r="2701" spans="1:13" x14ac:dyDescent="0.3">
      <c r="A2701">
        <v>78015</v>
      </c>
      <c r="B2701">
        <v>20191231</v>
      </c>
      <c r="C2701">
        <v>11</v>
      </c>
      <c r="D2701">
        <v>1</v>
      </c>
      <c r="E2701" t="s">
        <v>11572</v>
      </c>
      <c r="F2701" t="s">
        <v>11573</v>
      </c>
      <c r="G2701">
        <v>60315810</v>
      </c>
      <c r="H2701">
        <v>57.63</v>
      </c>
      <c r="I2701">
        <v>38706</v>
      </c>
      <c r="J2701">
        <v>34855</v>
      </c>
      <c r="K2701">
        <f t="shared" si="126"/>
        <v>2230626.7800000003</v>
      </c>
      <c r="L2701">
        <f t="shared" si="127"/>
        <v>2008693.6500000001</v>
      </c>
      <c r="M2701">
        <f t="shared" si="128"/>
        <v>1.1104863003873189</v>
      </c>
    </row>
    <row r="2702" spans="1:13" hidden="1" x14ac:dyDescent="0.3">
      <c r="A2702">
        <v>17307</v>
      </c>
      <c r="B2702">
        <v>20191231</v>
      </c>
      <c r="C2702">
        <v>18</v>
      </c>
      <c r="D2702">
        <v>1</v>
      </c>
      <c r="E2702" t="s">
        <v>6500</v>
      </c>
      <c r="F2702" t="s">
        <v>6501</v>
      </c>
      <c r="G2702">
        <v>92565210</v>
      </c>
      <c r="H2702">
        <v>25.55</v>
      </c>
      <c r="I2702">
        <v>732160</v>
      </c>
      <c r="J2702">
        <v>461007</v>
      </c>
      <c r="K2702">
        <f t="shared" si="126"/>
        <v>18706688</v>
      </c>
      <c r="L2702">
        <f t="shared" si="127"/>
        <v>11778728.85</v>
      </c>
      <c r="M2702">
        <f t="shared" si="128"/>
        <v>1.5881754506981456</v>
      </c>
    </row>
    <row r="2703" spans="1:13" hidden="1" x14ac:dyDescent="0.3">
      <c r="A2703">
        <v>17308</v>
      </c>
      <c r="B2703">
        <v>20191231</v>
      </c>
      <c r="C2703">
        <v>12</v>
      </c>
      <c r="D2703">
        <v>1</v>
      </c>
      <c r="E2703" t="s">
        <v>6502</v>
      </c>
      <c r="F2703" t="s">
        <v>6503</v>
      </c>
      <c r="G2703" t="s">
        <v>6504</v>
      </c>
      <c r="H2703">
        <v>15.34</v>
      </c>
      <c r="I2703">
        <v>36162</v>
      </c>
      <c r="J2703">
        <v>39380</v>
      </c>
      <c r="K2703">
        <f t="shared" si="126"/>
        <v>554725.07999999996</v>
      </c>
      <c r="L2703">
        <f t="shared" si="127"/>
        <v>604089.19999999995</v>
      </c>
      <c r="M2703">
        <f t="shared" si="128"/>
        <v>0.91828339258506853</v>
      </c>
    </row>
    <row r="2704" spans="1:13" x14ac:dyDescent="0.3">
      <c r="A2704">
        <v>83989</v>
      </c>
      <c r="B2704">
        <v>20191231</v>
      </c>
      <c r="C2704">
        <v>11</v>
      </c>
      <c r="D2704">
        <v>1</v>
      </c>
      <c r="E2704" t="s">
        <v>9981</v>
      </c>
      <c r="F2704" t="s">
        <v>9982</v>
      </c>
      <c r="G2704">
        <v>38937510</v>
      </c>
      <c r="H2704">
        <v>21.44</v>
      </c>
      <c r="I2704">
        <v>145860</v>
      </c>
      <c r="J2704">
        <v>93634</v>
      </c>
      <c r="K2704">
        <f t="shared" si="126"/>
        <v>3127238.4000000004</v>
      </c>
      <c r="L2704">
        <f t="shared" si="127"/>
        <v>2007512.9600000002</v>
      </c>
      <c r="M2704">
        <f t="shared" si="128"/>
        <v>1.5577674776256487</v>
      </c>
    </row>
    <row r="2705" spans="1:13" hidden="1" x14ac:dyDescent="0.3">
      <c r="A2705">
        <v>17310</v>
      </c>
      <c r="B2705">
        <v>20191231</v>
      </c>
      <c r="C2705">
        <v>12</v>
      </c>
      <c r="D2705">
        <v>1</v>
      </c>
      <c r="E2705" t="s">
        <v>6508</v>
      </c>
      <c r="F2705" t="s">
        <v>6509</v>
      </c>
      <c r="G2705" t="s">
        <v>6510</v>
      </c>
      <c r="H2705">
        <v>6</v>
      </c>
      <c r="I2705">
        <v>94057</v>
      </c>
      <c r="J2705">
        <v>160022</v>
      </c>
      <c r="K2705">
        <f t="shared" si="126"/>
        <v>564342</v>
      </c>
      <c r="L2705">
        <f t="shared" si="127"/>
        <v>960132</v>
      </c>
      <c r="M2705">
        <f t="shared" si="128"/>
        <v>0.58777543087825423</v>
      </c>
    </row>
    <row r="2706" spans="1:13" hidden="1" x14ac:dyDescent="0.3">
      <c r="A2706">
        <v>17311</v>
      </c>
      <c r="B2706">
        <v>20191231</v>
      </c>
      <c r="C2706">
        <v>31</v>
      </c>
      <c r="D2706">
        <v>3</v>
      </c>
      <c r="E2706" t="s">
        <v>6511</v>
      </c>
      <c r="F2706" t="s">
        <v>6512</v>
      </c>
      <c r="G2706" t="s">
        <v>6513</v>
      </c>
      <c r="H2706">
        <v>-10.585000000000001</v>
      </c>
      <c r="I2706">
        <v>14</v>
      </c>
      <c r="J2706">
        <v>85</v>
      </c>
      <c r="K2706">
        <f t="shared" si="126"/>
        <v>-148.19</v>
      </c>
      <c r="L2706">
        <f t="shared" si="127"/>
        <v>-899.72500000000002</v>
      </c>
      <c r="M2706">
        <f t="shared" si="128"/>
        <v>0.16470588235294117</v>
      </c>
    </row>
    <row r="2707" spans="1:13" x14ac:dyDescent="0.3">
      <c r="A2707">
        <v>77366</v>
      </c>
      <c r="B2707">
        <v>20191231</v>
      </c>
      <c r="C2707">
        <v>11</v>
      </c>
      <c r="D2707">
        <v>1</v>
      </c>
      <c r="E2707" t="s">
        <v>11370</v>
      </c>
      <c r="F2707" t="s">
        <v>11371</v>
      </c>
      <c r="G2707">
        <v>13119310</v>
      </c>
      <c r="H2707">
        <v>21.2</v>
      </c>
      <c r="I2707">
        <v>130092</v>
      </c>
      <c r="J2707">
        <v>94107</v>
      </c>
      <c r="K2707">
        <f t="shared" si="126"/>
        <v>2757950.4</v>
      </c>
      <c r="L2707">
        <f t="shared" si="127"/>
        <v>1995068.4</v>
      </c>
      <c r="M2707">
        <f t="shared" si="128"/>
        <v>1.3823838821766712</v>
      </c>
    </row>
    <row r="2708" spans="1:13" x14ac:dyDescent="0.3">
      <c r="A2708">
        <v>12477</v>
      </c>
      <c r="B2708">
        <v>20191231</v>
      </c>
      <c r="C2708">
        <v>11</v>
      </c>
      <c r="D2708">
        <v>1</v>
      </c>
      <c r="E2708" t="s">
        <v>609</v>
      </c>
      <c r="F2708" t="s">
        <v>610</v>
      </c>
      <c r="G2708" t="s">
        <v>611</v>
      </c>
      <c r="H2708">
        <v>64.680000000000007</v>
      </c>
      <c r="I2708">
        <v>36131</v>
      </c>
      <c r="J2708">
        <v>30817</v>
      </c>
      <c r="K2708">
        <f t="shared" si="126"/>
        <v>2336953.08</v>
      </c>
      <c r="L2708">
        <f t="shared" si="127"/>
        <v>1993243.5600000003</v>
      </c>
      <c r="M2708">
        <f t="shared" si="128"/>
        <v>1.1724372911055587</v>
      </c>
    </row>
    <row r="2709" spans="1:13" hidden="1" x14ac:dyDescent="0.3">
      <c r="A2709">
        <v>17316</v>
      </c>
      <c r="B2709">
        <v>20191231</v>
      </c>
      <c r="C2709">
        <v>12</v>
      </c>
      <c r="D2709">
        <v>3</v>
      </c>
      <c r="E2709" t="s">
        <v>6520</v>
      </c>
      <c r="F2709" t="s">
        <v>6521</v>
      </c>
      <c r="G2709" t="s">
        <v>6522</v>
      </c>
      <c r="H2709">
        <v>7.67</v>
      </c>
      <c r="I2709">
        <v>1245629</v>
      </c>
      <c r="J2709">
        <v>334139</v>
      </c>
      <c r="K2709">
        <f t="shared" si="126"/>
        <v>9553974.4299999997</v>
      </c>
      <c r="L2709">
        <f t="shared" si="127"/>
        <v>2562846.13</v>
      </c>
      <c r="M2709">
        <f t="shared" si="128"/>
        <v>3.7278767219630153</v>
      </c>
    </row>
    <row r="2710" spans="1:13" x14ac:dyDescent="0.3">
      <c r="A2710">
        <v>31077</v>
      </c>
      <c r="B2710">
        <v>20191231</v>
      </c>
      <c r="C2710">
        <v>11</v>
      </c>
      <c r="D2710">
        <v>1</v>
      </c>
      <c r="E2710" t="s">
        <v>9831</v>
      </c>
      <c r="F2710" t="s">
        <v>9832</v>
      </c>
      <c r="G2710">
        <v>22966910</v>
      </c>
      <c r="H2710">
        <v>63.57</v>
      </c>
      <c r="I2710">
        <v>58503</v>
      </c>
      <c r="J2710">
        <v>31274</v>
      </c>
      <c r="K2710">
        <f t="shared" si="126"/>
        <v>3719035.71</v>
      </c>
      <c r="L2710">
        <f t="shared" si="127"/>
        <v>1988088.18</v>
      </c>
      <c r="M2710">
        <f t="shared" si="128"/>
        <v>1.8706593336317707</v>
      </c>
    </row>
    <row r="2711" spans="1:13" hidden="1" x14ac:dyDescent="0.3">
      <c r="A2711">
        <v>17318</v>
      </c>
      <c r="B2711">
        <v>20191231</v>
      </c>
      <c r="C2711">
        <v>12</v>
      </c>
      <c r="D2711">
        <v>3</v>
      </c>
      <c r="E2711" t="s">
        <v>6526</v>
      </c>
      <c r="F2711" t="s">
        <v>6527</v>
      </c>
      <c r="G2711" t="s">
        <v>6528</v>
      </c>
      <c r="H2711">
        <v>0.75</v>
      </c>
      <c r="I2711">
        <v>12651</v>
      </c>
      <c r="J2711">
        <v>12590</v>
      </c>
      <c r="K2711">
        <f t="shared" si="126"/>
        <v>9488.25</v>
      </c>
      <c r="L2711">
        <f t="shared" si="127"/>
        <v>9442.5</v>
      </c>
      <c r="M2711">
        <f t="shared" si="128"/>
        <v>1.0048451151707705</v>
      </c>
    </row>
    <row r="2712" spans="1:13" x14ac:dyDescent="0.3">
      <c r="A2712">
        <v>75233</v>
      </c>
      <c r="B2712">
        <v>20191231</v>
      </c>
      <c r="C2712">
        <v>11</v>
      </c>
      <c r="D2712">
        <v>1</v>
      </c>
      <c r="E2712" t="s">
        <v>10882</v>
      </c>
      <c r="F2712" t="s">
        <v>10883</v>
      </c>
      <c r="G2712" t="s">
        <v>10884</v>
      </c>
      <c r="H2712">
        <v>13.39</v>
      </c>
      <c r="I2712">
        <v>355976</v>
      </c>
      <c r="J2712">
        <v>147790</v>
      </c>
      <c r="K2712">
        <f t="shared" si="126"/>
        <v>4766518.6400000006</v>
      </c>
      <c r="L2712">
        <f t="shared" si="127"/>
        <v>1978908.1</v>
      </c>
      <c r="M2712">
        <f t="shared" si="128"/>
        <v>2.4086609378171731</v>
      </c>
    </row>
    <row r="2713" spans="1:13" x14ac:dyDescent="0.3">
      <c r="A2713">
        <v>79841</v>
      </c>
      <c r="B2713">
        <v>20191231</v>
      </c>
      <c r="C2713">
        <v>11</v>
      </c>
      <c r="D2713">
        <v>3</v>
      </c>
      <c r="E2713" t="s">
        <v>11989</v>
      </c>
      <c r="F2713" t="s">
        <v>11990</v>
      </c>
      <c r="G2713">
        <v>34985310</v>
      </c>
      <c r="H2713">
        <v>69.95</v>
      </c>
      <c r="I2713">
        <v>29546</v>
      </c>
      <c r="J2713">
        <v>28172</v>
      </c>
      <c r="K2713">
        <f t="shared" si="126"/>
        <v>2066742.7000000002</v>
      </c>
      <c r="L2713">
        <f t="shared" si="127"/>
        <v>1970631.4000000001</v>
      </c>
      <c r="M2713">
        <f t="shared" si="128"/>
        <v>1.0487718301860003</v>
      </c>
    </row>
    <row r="2714" spans="1:13" x14ac:dyDescent="0.3">
      <c r="A2714">
        <v>89753</v>
      </c>
      <c r="B2714">
        <v>20191231</v>
      </c>
      <c r="C2714">
        <v>11</v>
      </c>
      <c r="D2714">
        <v>3</v>
      </c>
      <c r="E2714" t="s">
        <v>14761</v>
      </c>
      <c r="F2714" t="s">
        <v>14762</v>
      </c>
      <c r="G2714">
        <v>34637510</v>
      </c>
      <c r="H2714">
        <v>25.97</v>
      </c>
      <c r="I2714">
        <v>133735</v>
      </c>
      <c r="J2714">
        <v>75700</v>
      </c>
      <c r="K2714">
        <f t="shared" si="126"/>
        <v>3473097.9499999997</v>
      </c>
      <c r="L2714">
        <f t="shared" si="127"/>
        <v>1965929</v>
      </c>
      <c r="M2714">
        <f t="shared" si="128"/>
        <v>1.7666446499339499</v>
      </c>
    </row>
    <row r="2715" spans="1:13" x14ac:dyDescent="0.3">
      <c r="A2715">
        <v>78034</v>
      </c>
      <c r="B2715">
        <v>20191231</v>
      </c>
      <c r="C2715">
        <v>11</v>
      </c>
      <c r="D2715">
        <v>3</v>
      </c>
      <c r="E2715" t="s">
        <v>11576</v>
      </c>
      <c r="F2715" t="s">
        <v>11577</v>
      </c>
      <c r="G2715">
        <v>70339510</v>
      </c>
      <c r="H2715">
        <v>20.48</v>
      </c>
      <c r="I2715">
        <v>304471</v>
      </c>
      <c r="J2715">
        <v>95720</v>
      </c>
      <c r="K2715">
        <f t="shared" si="126"/>
        <v>6235566.0800000001</v>
      </c>
      <c r="L2715">
        <f t="shared" si="127"/>
        <v>1960345.6000000001</v>
      </c>
      <c r="M2715">
        <f t="shared" si="128"/>
        <v>3.1808503969912243</v>
      </c>
    </row>
    <row r="2716" spans="1:13" x14ac:dyDescent="0.3">
      <c r="A2716">
        <v>18777</v>
      </c>
      <c r="B2716">
        <v>20191231</v>
      </c>
      <c r="C2716">
        <v>11</v>
      </c>
      <c r="D2716">
        <v>3</v>
      </c>
      <c r="E2716" t="s">
        <v>8840</v>
      </c>
      <c r="F2716" t="s">
        <v>8841</v>
      </c>
      <c r="G2716" t="s">
        <v>8842</v>
      </c>
      <c r="H2716">
        <v>75.34</v>
      </c>
      <c r="I2716">
        <v>125913</v>
      </c>
      <c r="J2716">
        <v>26013</v>
      </c>
      <c r="K2716">
        <f t="shared" si="126"/>
        <v>9486285.4199999999</v>
      </c>
      <c r="L2716">
        <f t="shared" si="127"/>
        <v>1959819.4200000002</v>
      </c>
      <c r="M2716">
        <f t="shared" si="128"/>
        <v>4.840387498558413</v>
      </c>
    </row>
    <row r="2717" spans="1:13" hidden="1" x14ac:dyDescent="0.3">
      <c r="A2717">
        <v>17328</v>
      </c>
      <c r="B2717">
        <v>20191231</v>
      </c>
      <c r="C2717">
        <v>73</v>
      </c>
      <c r="D2717">
        <v>3</v>
      </c>
      <c r="E2717" t="s">
        <v>6543</v>
      </c>
      <c r="F2717" t="s">
        <v>1559</v>
      </c>
      <c r="G2717" t="s">
        <v>6544</v>
      </c>
      <c r="H2717">
        <v>34.381500000000003</v>
      </c>
      <c r="I2717">
        <v>1965</v>
      </c>
      <c r="J2717">
        <v>2150</v>
      </c>
      <c r="K2717">
        <f t="shared" si="126"/>
        <v>67559.647500000006</v>
      </c>
      <c r="L2717">
        <f t="shared" si="127"/>
        <v>73920.225000000006</v>
      </c>
      <c r="M2717">
        <f t="shared" si="128"/>
        <v>0.913953488372093</v>
      </c>
    </row>
    <row r="2718" spans="1:13" hidden="1" x14ac:dyDescent="0.3">
      <c r="A2718">
        <v>17330</v>
      </c>
      <c r="B2718">
        <v>20191231</v>
      </c>
      <c r="C2718">
        <v>12</v>
      </c>
      <c r="D2718">
        <v>3</v>
      </c>
      <c r="E2718" t="s">
        <v>6545</v>
      </c>
      <c r="F2718" t="s">
        <v>6546</v>
      </c>
      <c r="G2718" t="s">
        <v>6547</v>
      </c>
      <c r="H2718">
        <v>17.149999999999999</v>
      </c>
      <c r="I2718">
        <v>41149</v>
      </c>
      <c r="J2718">
        <v>18950</v>
      </c>
      <c r="K2718">
        <f t="shared" si="126"/>
        <v>705705.35</v>
      </c>
      <c r="L2718">
        <f t="shared" si="127"/>
        <v>324992.5</v>
      </c>
      <c r="M2718">
        <f t="shared" si="128"/>
        <v>2.1714511873350926</v>
      </c>
    </row>
    <row r="2719" spans="1:13" x14ac:dyDescent="0.3">
      <c r="A2719">
        <v>17958</v>
      </c>
      <c r="B2719">
        <v>20191231</v>
      </c>
      <c r="C2719">
        <v>11</v>
      </c>
      <c r="D2719">
        <v>3</v>
      </c>
      <c r="E2719" t="s">
        <v>7453</v>
      </c>
      <c r="F2719" t="s">
        <v>7454</v>
      </c>
      <c r="G2719">
        <v>21037310</v>
      </c>
      <c r="H2719">
        <v>47.11</v>
      </c>
      <c r="I2719">
        <v>199003</v>
      </c>
      <c r="J2719">
        <v>41600</v>
      </c>
      <c r="K2719">
        <f t="shared" si="126"/>
        <v>9375031.3300000001</v>
      </c>
      <c r="L2719">
        <f t="shared" si="127"/>
        <v>1959776</v>
      </c>
      <c r="M2719">
        <f t="shared" si="128"/>
        <v>4.7837259615384617</v>
      </c>
    </row>
    <row r="2720" spans="1:13" x14ac:dyDescent="0.3">
      <c r="A2720">
        <v>14969</v>
      </c>
      <c r="B2720">
        <v>20191231</v>
      </c>
      <c r="C2720">
        <v>11</v>
      </c>
      <c r="D2720">
        <v>1</v>
      </c>
      <c r="E2720" t="s">
        <v>3399</v>
      </c>
      <c r="F2720" t="s">
        <v>3400</v>
      </c>
      <c r="G2720">
        <v>39141610</v>
      </c>
      <c r="H2720">
        <v>34.74</v>
      </c>
      <c r="I2720">
        <v>68952</v>
      </c>
      <c r="J2720">
        <v>56383</v>
      </c>
      <c r="K2720">
        <f t="shared" si="126"/>
        <v>2395392.48</v>
      </c>
      <c r="L2720">
        <f t="shared" si="127"/>
        <v>1958745.4200000002</v>
      </c>
      <c r="M2720">
        <f t="shared" si="128"/>
        <v>1.2229218026710178</v>
      </c>
    </row>
    <row r="2721" spans="1:13" x14ac:dyDescent="0.3">
      <c r="A2721">
        <v>17104</v>
      </c>
      <c r="B2721">
        <v>20191231</v>
      </c>
      <c r="C2721">
        <v>11</v>
      </c>
      <c r="D2721">
        <v>3</v>
      </c>
      <c r="E2721" t="s">
        <v>6228</v>
      </c>
      <c r="F2721" t="s">
        <v>6229</v>
      </c>
      <c r="G2721" t="s">
        <v>6230</v>
      </c>
      <c r="H2721">
        <v>30.62</v>
      </c>
      <c r="I2721">
        <v>222606</v>
      </c>
      <c r="J2721">
        <v>63888</v>
      </c>
      <c r="K2721">
        <f t="shared" si="126"/>
        <v>6816195.7200000007</v>
      </c>
      <c r="L2721">
        <f t="shared" si="127"/>
        <v>1956250.56</v>
      </c>
      <c r="M2721">
        <f t="shared" si="128"/>
        <v>3.4843163035311795</v>
      </c>
    </row>
    <row r="2722" spans="1:13" x14ac:dyDescent="0.3">
      <c r="A2722">
        <v>90233</v>
      </c>
      <c r="B2722">
        <v>20191231</v>
      </c>
      <c r="C2722">
        <v>11</v>
      </c>
      <c r="D2722">
        <v>3</v>
      </c>
      <c r="E2722" t="s">
        <v>15156</v>
      </c>
      <c r="F2722" t="s">
        <v>15157</v>
      </c>
      <c r="G2722" t="s">
        <v>15158</v>
      </c>
      <c r="H2722">
        <v>19.73</v>
      </c>
      <c r="I2722">
        <v>287884</v>
      </c>
      <c r="J2722">
        <v>98917</v>
      </c>
      <c r="K2722">
        <f t="shared" si="126"/>
        <v>5679951.3200000003</v>
      </c>
      <c r="L2722">
        <f t="shared" si="127"/>
        <v>1951632.4100000001</v>
      </c>
      <c r="M2722">
        <f t="shared" si="128"/>
        <v>2.9103591900280033</v>
      </c>
    </row>
    <row r="2723" spans="1:13" x14ac:dyDescent="0.3">
      <c r="A2723">
        <v>47706</v>
      </c>
      <c r="B2723">
        <v>20191231</v>
      </c>
      <c r="C2723">
        <v>11</v>
      </c>
      <c r="D2723">
        <v>1</v>
      </c>
      <c r="E2723" t="s">
        <v>10138</v>
      </c>
      <c r="F2723" t="s">
        <v>10139</v>
      </c>
      <c r="G2723">
        <v>31385510</v>
      </c>
      <c r="H2723">
        <v>32.25</v>
      </c>
      <c r="I2723">
        <v>74308</v>
      </c>
      <c r="J2723">
        <v>60508</v>
      </c>
      <c r="K2723">
        <f t="shared" si="126"/>
        <v>2396433</v>
      </c>
      <c r="L2723">
        <f t="shared" si="127"/>
        <v>1951383</v>
      </c>
      <c r="M2723">
        <f t="shared" si="128"/>
        <v>1.2280690156673497</v>
      </c>
    </row>
    <row r="2724" spans="1:13" x14ac:dyDescent="0.3">
      <c r="A2724">
        <v>14359</v>
      </c>
      <c r="B2724">
        <v>20191231</v>
      </c>
      <c r="C2724">
        <v>11</v>
      </c>
      <c r="D2724">
        <v>3</v>
      </c>
      <c r="E2724" t="s">
        <v>2576</v>
      </c>
      <c r="F2724" t="s">
        <v>2577</v>
      </c>
      <c r="G2724" t="s">
        <v>2578</v>
      </c>
      <c r="H2724">
        <v>34.39</v>
      </c>
      <c r="I2724">
        <v>90282</v>
      </c>
      <c r="J2724">
        <v>56721</v>
      </c>
      <c r="K2724">
        <f t="shared" si="126"/>
        <v>3104797.98</v>
      </c>
      <c r="L2724">
        <f t="shared" si="127"/>
        <v>1950635.19</v>
      </c>
      <c r="M2724">
        <f t="shared" si="128"/>
        <v>1.5916856190828794</v>
      </c>
    </row>
    <row r="2725" spans="1:13" x14ac:dyDescent="0.3">
      <c r="A2725">
        <v>76515</v>
      </c>
      <c r="B2725">
        <v>20191231</v>
      </c>
      <c r="C2725">
        <v>11</v>
      </c>
      <c r="D2725">
        <v>1</v>
      </c>
      <c r="E2725" t="s">
        <v>11153</v>
      </c>
      <c r="F2725" t="s">
        <v>11154</v>
      </c>
      <c r="G2725" s="1">
        <v>222820000000000</v>
      </c>
      <c r="H2725">
        <v>14.84</v>
      </c>
      <c r="I2725">
        <v>141564</v>
      </c>
      <c r="J2725">
        <v>131433</v>
      </c>
      <c r="K2725">
        <f t="shared" si="126"/>
        <v>2100809.7599999998</v>
      </c>
      <c r="L2725">
        <f t="shared" si="127"/>
        <v>1950465.72</v>
      </c>
      <c r="M2725">
        <f t="shared" si="128"/>
        <v>1.0770810983542947</v>
      </c>
    </row>
    <row r="2726" spans="1:13" hidden="1" x14ac:dyDescent="0.3">
      <c r="A2726">
        <v>17346</v>
      </c>
      <c r="B2726">
        <v>20191231</v>
      </c>
      <c r="C2726">
        <v>31</v>
      </c>
      <c r="D2726">
        <v>3</v>
      </c>
      <c r="E2726" t="s">
        <v>6567</v>
      </c>
      <c r="F2726" t="s">
        <v>6568</v>
      </c>
      <c r="G2726">
        <v>9004010</v>
      </c>
      <c r="H2726">
        <v>18.62</v>
      </c>
      <c r="I2726">
        <v>484054</v>
      </c>
      <c r="J2726">
        <v>147392</v>
      </c>
      <c r="K2726">
        <f t="shared" si="126"/>
        <v>9013085.4800000004</v>
      </c>
      <c r="L2726">
        <f t="shared" si="127"/>
        <v>2744439.04</v>
      </c>
      <c r="M2726">
        <f t="shared" si="128"/>
        <v>3.2841266825879289</v>
      </c>
    </row>
    <row r="2727" spans="1:13" x14ac:dyDescent="0.3">
      <c r="A2727">
        <v>16829</v>
      </c>
      <c r="B2727">
        <v>20191231</v>
      </c>
      <c r="C2727">
        <v>11</v>
      </c>
      <c r="D2727">
        <v>3</v>
      </c>
      <c r="E2727" t="s">
        <v>5782</v>
      </c>
      <c r="F2727" t="s">
        <v>5783</v>
      </c>
      <c r="G2727" t="s">
        <v>5784</v>
      </c>
      <c r="H2727">
        <v>21.14</v>
      </c>
      <c r="I2727">
        <v>142581</v>
      </c>
      <c r="J2727">
        <v>92261</v>
      </c>
      <c r="K2727">
        <f t="shared" si="126"/>
        <v>3014162.34</v>
      </c>
      <c r="L2727">
        <f t="shared" si="127"/>
        <v>1950397.54</v>
      </c>
      <c r="M2727">
        <f t="shared" si="128"/>
        <v>1.5454092194968621</v>
      </c>
    </row>
    <row r="2728" spans="1:13" x14ac:dyDescent="0.3">
      <c r="A2728">
        <v>76838</v>
      </c>
      <c r="B2728">
        <v>20191231</v>
      </c>
      <c r="C2728">
        <v>11</v>
      </c>
      <c r="D2728">
        <v>1</v>
      </c>
      <c r="E2728" t="s">
        <v>11237</v>
      </c>
      <c r="F2728" t="s">
        <v>11238</v>
      </c>
      <c r="G2728" t="s">
        <v>11239</v>
      </c>
      <c r="H2728">
        <v>36.14</v>
      </c>
      <c r="I2728">
        <v>51121</v>
      </c>
      <c r="J2728">
        <v>53791</v>
      </c>
      <c r="K2728">
        <f t="shared" si="126"/>
        <v>1847512.94</v>
      </c>
      <c r="L2728">
        <f t="shared" si="127"/>
        <v>1944006.74</v>
      </c>
      <c r="M2728">
        <f t="shared" si="128"/>
        <v>0.95036344369876002</v>
      </c>
    </row>
    <row r="2729" spans="1:13" x14ac:dyDescent="0.3">
      <c r="A2729">
        <v>24441</v>
      </c>
      <c r="B2729">
        <v>20191231</v>
      </c>
      <c r="C2729">
        <v>11</v>
      </c>
      <c r="D2729">
        <v>1</v>
      </c>
      <c r="E2729" t="s">
        <v>9663</v>
      </c>
      <c r="F2729" t="s">
        <v>9664</v>
      </c>
      <c r="G2729">
        <v>19210850</v>
      </c>
      <c r="H2729">
        <v>8.08</v>
      </c>
      <c r="I2729">
        <v>1128309</v>
      </c>
      <c r="J2729">
        <v>240523</v>
      </c>
      <c r="K2729">
        <f t="shared" si="126"/>
        <v>9116736.7200000007</v>
      </c>
      <c r="L2729">
        <f t="shared" si="127"/>
        <v>1943425.84</v>
      </c>
      <c r="M2729">
        <f t="shared" si="128"/>
        <v>4.6910648877654113</v>
      </c>
    </row>
    <row r="2730" spans="1:13" hidden="1" x14ac:dyDescent="0.3">
      <c r="A2730">
        <v>17353</v>
      </c>
      <c r="B2730">
        <v>20191231</v>
      </c>
      <c r="C2730">
        <v>73</v>
      </c>
      <c r="D2730">
        <v>3</v>
      </c>
      <c r="E2730" t="s">
        <v>6577</v>
      </c>
      <c r="F2730" t="s">
        <v>5369</v>
      </c>
      <c r="G2730" t="s">
        <v>6578</v>
      </c>
      <c r="H2730">
        <v>19.024999999999999</v>
      </c>
      <c r="I2730">
        <v>6374</v>
      </c>
      <c r="J2730">
        <v>7600</v>
      </c>
      <c r="K2730">
        <f t="shared" si="126"/>
        <v>121265.34999999999</v>
      </c>
      <c r="L2730">
        <f t="shared" si="127"/>
        <v>144590</v>
      </c>
      <c r="M2730">
        <f t="shared" si="128"/>
        <v>0.83868421052631581</v>
      </c>
    </row>
    <row r="2731" spans="1:13" hidden="1" x14ac:dyDescent="0.3">
      <c r="A2731">
        <v>17354</v>
      </c>
      <c r="B2731">
        <v>20191231</v>
      </c>
      <c r="C2731">
        <v>12</v>
      </c>
      <c r="D2731">
        <v>-1</v>
      </c>
      <c r="E2731" t="s">
        <v>6579</v>
      </c>
      <c r="F2731" t="s">
        <v>6580</v>
      </c>
      <c r="G2731" t="s">
        <v>6581</v>
      </c>
      <c r="J2731">
        <v>14899</v>
      </c>
      <c r="K2731">
        <f t="shared" si="126"/>
        <v>0</v>
      </c>
      <c r="L2731">
        <f t="shared" si="127"/>
        <v>0</v>
      </c>
      <c r="M2731">
        <f t="shared" si="128"/>
        <v>0</v>
      </c>
    </row>
    <row r="2732" spans="1:13" x14ac:dyDescent="0.3">
      <c r="A2732">
        <v>86820</v>
      </c>
      <c r="B2732">
        <v>20191231</v>
      </c>
      <c r="C2732">
        <v>11</v>
      </c>
      <c r="D2732">
        <v>3</v>
      </c>
      <c r="E2732" t="s">
        <v>13566</v>
      </c>
      <c r="F2732" t="s">
        <v>13567</v>
      </c>
      <c r="G2732" t="s">
        <v>13568</v>
      </c>
      <c r="H2732">
        <v>13.73</v>
      </c>
      <c r="I2732">
        <v>74241</v>
      </c>
      <c r="J2732">
        <v>141504</v>
      </c>
      <c r="K2732">
        <f t="shared" si="126"/>
        <v>1019328.93</v>
      </c>
      <c r="L2732">
        <f t="shared" si="127"/>
        <v>1942849.9200000002</v>
      </c>
      <c r="M2732">
        <f t="shared" si="128"/>
        <v>0.52465654681139751</v>
      </c>
    </row>
    <row r="2733" spans="1:13" x14ac:dyDescent="0.3">
      <c r="A2733">
        <v>76644</v>
      </c>
      <c r="B2733">
        <v>20191231</v>
      </c>
      <c r="C2733">
        <v>11</v>
      </c>
      <c r="D2733">
        <v>1</v>
      </c>
      <c r="E2733" t="s">
        <v>11186</v>
      </c>
      <c r="F2733" t="s">
        <v>11187</v>
      </c>
      <c r="G2733">
        <v>91290910</v>
      </c>
      <c r="H2733">
        <v>11.41</v>
      </c>
      <c r="I2733">
        <v>3024681</v>
      </c>
      <c r="J2733">
        <v>170038</v>
      </c>
      <c r="K2733">
        <f t="shared" si="126"/>
        <v>34511610.210000001</v>
      </c>
      <c r="L2733">
        <f t="shared" si="127"/>
        <v>1940133.58</v>
      </c>
      <c r="M2733">
        <f t="shared" si="128"/>
        <v>17.788264976064173</v>
      </c>
    </row>
    <row r="2734" spans="1:13" x14ac:dyDescent="0.3">
      <c r="A2734">
        <v>14487</v>
      </c>
      <c r="B2734">
        <v>20191231</v>
      </c>
      <c r="C2734">
        <v>11</v>
      </c>
      <c r="D2734">
        <v>1</v>
      </c>
      <c r="E2734" t="s">
        <v>2708</v>
      </c>
      <c r="F2734" t="s">
        <v>2709</v>
      </c>
      <c r="G2734" t="s">
        <v>2710</v>
      </c>
      <c r="H2734">
        <v>21.15</v>
      </c>
      <c r="I2734">
        <v>145470</v>
      </c>
      <c r="J2734">
        <v>91545</v>
      </c>
      <c r="K2734">
        <f t="shared" si="126"/>
        <v>3076690.5</v>
      </c>
      <c r="L2734">
        <f t="shared" si="127"/>
        <v>1936176.7499999998</v>
      </c>
      <c r="M2734">
        <f t="shared" si="128"/>
        <v>1.5890545633295101</v>
      </c>
    </row>
    <row r="2735" spans="1:13" x14ac:dyDescent="0.3">
      <c r="A2735">
        <v>85020</v>
      </c>
      <c r="B2735">
        <v>20191231</v>
      </c>
      <c r="C2735">
        <v>11</v>
      </c>
      <c r="D2735">
        <v>3</v>
      </c>
      <c r="E2735" t="s">
        <v>13008</v>
      </c>
      <c r="F2735" t="s">
        <v>13009</v>
      </c>
      <c r="G2735" t="s">
        <v>13010</v>
      </c>
      <c r="H2735">
        <v>32.604999999999997</v>
      </c>
      <c r="I2735">
        <v>64916</v>
      </c>
      <c r="J2735">
        <v>59364</v>
      </c>
      <c r="K2735">
        <f t="shared" si="126"/>
        <v>2116586.1799999997</v>
      </c>
      <c r="L2735">
        <f t="shared" si="127"/>
        <v>1935563.2199999997</v>
      </c>
      <c r="M2735">
        <f t="shared" si="128"/>
        <v>1.0935246951014082</v>
      </c>
    </row>
    <row r="2736" spans="1:13" x14ac:dyDescent="0.3">
      <c r="A2736">
        <v>18912</v>
      </c>
      <c r="B2736">
        <v>20191231</v>
      </c>
      <c r="C2736">
        <v>11</v>
      </c>
      <c r="D2736">
        <v>1</v>
      </c>
      <c r="E2736" t="s">
        <v>9073</v>
      </c>
      <c r="F2736" t="s">
        <v>9074</v>
      </c>
      <c r="G2736" t="s">
        <v>9075</v>
      </c>
      <c r="H2736">
        <v>24.3</v>
      </c>
      <c r="I2736">
        <v>184380</v>
      </c>
      <c r="J2736">
        <v>79632</v>
      </c>
      <c r="K2736">
        <f t="shared" si="126"/>
        <v>4480434</v>
      </c>
      <c r="L2736">
        <f t="shared" si="127"/>
        <v>1935057.6</v>
      </c>
      <c r="M2736">
        <f t="shared" si="128"/>
        <v>2.3154008438818567</v>
      </c>
    </row>
    <row r="2737" spans="1:13" hidden="1" x14ac:dyDescent="0.3">
      <c r="A2737">
        <v>17362</v>
      </c>
      <c r="B2737">
        <v>20191231</v>
      </c>
      <c r="C2737">
        <v>31</v>
      </c>
      <c r="D2737">
        <v>3</v>
      </c>
      <c r="E2737" t="s">
        <v>6593</v>
      </c>
      <c r="F2737" t="s">
        <v>6594</v>
      </c>
      <c r="G2737" t="s">
        <v>6595</v>
      </c>
      <c r="H2737">
        <v>21.11</v>
      </c>
      <c r="I2737">
        <v>1205044</v>
      </c>
      <c r="J2737">
        <v>298134</v>
      </c>
      <c r="K2737">
        <f t="shared" si="126"/>
        <v>25438478.84</v>
      </c>
      <c r="L2737">
        <f t="shared" si="127"/>
        <v>6293608.7400000002</v>
      </c>
      <c r="M2737">
        <f t="shared" si="128"/>
        <v>4.0419542890109819</v>
      </c>
    </row>
    <row r="2738" spans="1:13" x14ac:dyDescent="0.3">
      <c r="A2738">
        <v>17683</v>
      </c>
      <c r="B2738">
        <v>20191231</v>
      </c>
      <c r="C2738">
        <v>11</v>
      </c>
      <c r="D2738">
        <v>3</v>
      </c>
      <c r="E2738" t="s">
        <v>6965</v>
      </c>
      <c r="F2738" t="s">
        <v>6966</v>
      </c>
      <c r="G2738">
        <v>19764110</v>
      </c>
      <c r="H2738">
        <v>16.940000000000001</v>
      </c>
      <c r="I2738">
        <v>39411</v>
      </c>
      <c r="J2738">
        <v>114165</v>
      </c>
      <c r="K2738">
        <f t="shared" si="126"/>
        <v>667622.34000000008</v>
      </c>
      <c r="L2738">
        <f t="shared" si="127"/>
        <v>1933955.1</v>
      </c>
      <c r="M2738">
        <f t="shared" si="128"/>
        <v>0.34521087899093417</v>
      </c>
    </row>
    <row r="2739" spans="1:13" x14ac:dyDescent="0.3">
      <c r="A2739">
        <v>82575</v>
      </c>
      <c r="B2739">
        <v>20191231</v>
      </c>
      <c r="C2739">
        <v>11</v>
      </c>
      <c r="D2739">
        <v>3</v>
      </c>
      <c r="E2739" t="s">
        <v>12506</v>
      </c>
      <c r="F2739" t="s">
        <v>12507</v>
      </c>
      <c r="G2739" t="s">
        <v>12508</v>
      </c>
      <c r="H2739">
        <v>56.59</v>
      </c>
      <c r="I2739">
        <v>50817</v>
      </c>
      <c r="J2739">
        <v>34134</v>
      </c>
      <c r="K2739">
        <f t="shared" si="126"/>
        <v>2875734.0300000003</v>
      </c>
      <c r="L2739">
        <f t="shared" si="127"/>
        <v>1931643.06</v>
      </c>
      <c r="M2739">
        <f t="shared" si="128"/>
        <v>1.4887502197222711</v>
      </c>
    </row>
    <row r="2740" spans="1:13" x14ac:dyDescent="0.3">
      <c r="A2740">
        <v>93356</v>
      </c>
      <c r="B2740">
        <v>20191231</v>
      </c>
      <c r="C2740">
        <v>11</v>
      </c>
      <c r="D2740">
        <v>3</v>
      </c>
      <c r="E2740" t="s">
        <v>17791</v>
      </c>
      <c r="F2740" t="s">
        <v>17792</v>
      </c>
      <c r="G2740" t="s">
        <v>17793</v>
      </c>
      <c r="H2740">
        <v>55.42</v>
      </c>
      <c r="I2740">
        <v>42695</v>
      </c>
      <c r="J2740">
        <v>34839</v>
      </c>
      <c r="K2740">
        <f t="shared" si="126"/>
        <v>2366156.9</v>
      </c>
      <c r="L2740">
        <f t="shared" si="127"/>
        <v>1930777.3800000001</v>
      </c>
      <c r="M2740">
        <f t="shared" si="128"/>
        <v>1.2254944171761533</v>
      </c>
    </row>
    <row r="2741" spans="1:13" x14ac:dyDescent="0.3">
      <c r="A2741">
        <v>75320</v>
      </c>
      <c r="B2741">
        <v>20191231</v>
      </c>
      <c r="C2741">
        <v>11</v>
      </c>
      <c r="D2741">
        <v>1</v>
      </c>
      <c r="E2741" t="s">
        <v>10918</v>
      </c>
      <c r="F2741" t="s">
        <v>10919</v>
      </c>
      <c r="G2741">
        <v>91168410</v>
      </c>
      <c r="H2741">
        <v>36.229999999999997</v>
      </c>
      <c r="I2741">
        <v>36019</v>
      </c>
      <c r="J2741">
        <v>53141</v>
      </c>
      <c r="K2741">
        <f t="shared" si="126"/>
        <v>1304968.3699999999</v>
      </c>
      <c r="L2741">
        <f t="shared" si="127"/>
        <v>1925298.43</v>
      </c>
      <c r="M2741">
        <f t="shared" si="128"/>
        <v>0.67780056829942981</v>
      </c>
    </row>
    <row r="2742" spans="1:13" x14ac:dyDescent="0.3">
      <c r="A2742">
        <v>13548</v>
      </c>
      <c r="B2742">
        <v>20191231</v>
      </c>
      <c r="C2742">
        <v>11</v>
      </c>
      <c r="D2742">
        <v>3</v>
      </c>
      <c r="E2742" t="s">
        <v>1556</v>
      </c>
      <c r="F2742" t="s">
        <v>1557</v>
      </c>
      <c r="G2742">
        <v>9423510</v>
      </c>
      <c r="H2742">
        <v>22.07</v>
      </c>
      <c r="I2742">
        <v>215404</v>
      </c>
      <c r="J2742">
        <v>86865</v>
      </c>
      <c r="K2742">
        <f t="shared" si="126"/>
        <v>4753966.28</v>
      </c>
      <c r="L2742">
        <f t="shared" si="127"/>
        <v>1917110.55</v>
      </c>
      <c r="M2742">
        <f t="shared" si="128"/>
        <v>2.4797559431301446</v>
      </c>
    </row>
    <row r="2743" spans="1:13" x14ac:dyDescent="0.3">
      <c r="A2743">
        <v>14106</v>
      </c>
      <c r="B2743">
        <v>20191231</v>
      </c>
      <c r="C2743">
        <v>11</v>
      </c>
      <c r="D2743">
        <v>3</v>
      </c>
      <c r="E2743" t="s">
        <v>2247</v>
      </c>
      <c r="F2743" t="s">
        <v>2248</v>
      </c>
      <c r="G2743" t="s">
        <v>2249</v>
      </c>
      <c r="H2743">
        <v>28.69</v>
      </c>
      <c r="I2743">
        <v>67948</v>
      </c>
      <c r="J2743">
        <v>66750</v>
      </c>
      <c r="K2743">
        <f t="shared" si="126"/>
        <v>1949428.12</v>
      </c>
      <c r="L2743">
        <f t="shared" si="127"/>
        <v>1915057.5</v>
      </c>
      <c r="M2743">
        <f t="shared" si="128"/>
        <v>1.0179475655430712</v>
      </c>
    </row>
    <row r="2744" spans="1:13" x14ac:dyDescent="0.3">
      <c r="A2744">
        <v>87430</v>
      </c>
      <c r="B2744">
        <v>20191231</v>
      </c>
      <c r="C2744">
        <v>11</v>
      </c>
      <c r="D2744">
        <v>3</v>
      </c>
      <c r="E2744" t="s">
        <v>13779</v>
      </c>
      <c r="F2744" t="s">
        <v>13780</v>
      </c>
      <c r="G2744" t="s">
        <v>13781</v>
      </c>
      <c r="H2744">
        <v>18.010000000000002</v>
      </c>
      <c r="I2744">
        <v>169946</v>
      </c>
      <c r="J2744">
        <v>106270</v>
      </c>
      <c r="K2744">
        <f t="shared" si="126"/>
        <v>3060727.4600000004</v>
      </c>
      <c r="L2744">
        <f t="shared" si="127"/>
        <v>1913922.7000000002</v>
      </c>
      <c r="M2744">
        <f t="shared" si="128"/>
        <v>1.5991907405664816</v>
      </c>
    </row>
    <row r="2745" spans="1:13" x14ac:dyDescent="0.3">
      <c r="A2745">
        <v>90011</v>
      </c>
      <c r="B2745">
        <v>20191231</v>
      </c>
      <c r="C2745">
        <v>11</v>
      </c>
      <c r="D2745">
        <v>3</v>
      </c>
      <c r="E2745" t="s">
        <v>15003</v>
      </c>
      <c r="F2745" t="s">
        <v>15004</v>
      </c>
      <c r="G2745">
        <v>55907920</v>
      </c>
      <c r="H2745">
        <v>78.25</v>
      </c>
      <c r="I2745">
        <v>31968</v>
      </c>
      <c r="J2745">
        <v>24401</v>
      </c>
      <c r="K2745">
        <f t="shared" si="126"/>
        <v>2501496</v>
      </c>
      <c r="L2745">
        <f t="shared" si="127"/>
        <v>1909378.25</v>
      </c>
      <c r="M2745">
        <f t="shared" si="128"/>
        <v>1.3101102413835499</v>
      </c>
    </row>
    <row r="2746" spans="1:13" x14ac:dyDescent="0.3">
      <c r="A2746">
        <v>16119</v>
      </c>
      <c r="B2746">
        <v>20191231</v>
      </c>
      <c r="C2746">
        <v>11</v>
      </c>
      <c r="D2746">
        <v>1</v>
      </c>
      <c r="E2746" t="s">
        <v>4861</v>
      </c>
      <c r="F2746" t="s">
        <v>4862</v>
      </c>
      <c r="G2746">
        <v>4764910</v>
      </c>
      <c r="H2746">
        <v>40.46</v>
      </c>
      <c r="I2746">
        <v>79292</v>
      </c>
      <c r="J2746">
        <v>47166</v>
      </c>
      <c r="K2746">
        <f t="shared" si="126"/>
        <v>3208154.3200000003</v>
      </c>
      <c r="L2746">
        <f t="shared" si="127"/>
        <v>1908336.36</v>
      </c>
      <c r="M2746">
        <f t="shared" si="128"/>
        <v>1.681126234999788</v>
      </c>
    </row>
    <row r="2747" spans="1:13" hidden="1" x14ac:dyDescent="0.3">
      <c r="A2747">
        <v>17375</v>
      </c>
      <c r="B2747">
        <v>20191231</v>
      </c>
      <c r="C2747">
        <v>73</v>
      </c>
      <c r="D2747">
        <v>4</v>
      </c>
      <c r="E2747" t="s">
        <v>6620</v>
      </c>
      <c r="F2747" t="s">
        <v>1418</v>
      </c>
      <c r="G2747" t="s">
        <v>6621</v>
      </c>
      <c r="H2747">
        <v>32.5</v>
      </c>
      <c r="I2747">
        <v>3353</v>
      </c>
      <c r="J2747">
        <v>3800</v>
      </c>
      <c r="K2747">
        <f t="shared" si="126"/>
        <v>108972.5</v>
      </c>
      <c r="L2747">
        <f t="shared" si="127"/>
        <v>123500</v>
      </c>
      <c r="M2747">
        <f t="shared" si="128"/>
        <v>0.88236842105263158</v>
      </c>
    </row>
    <row r="2748" spans="1:13" hidden="1" x14ac:dyDescent="0.3">
      <c r="A2748">
        <v>17376</v>
      </c>
      <c r="B2748">
        <v>20191231</v>
      </c>
      <c r="C2748">
        <v>73</v>
      </c>
      <c r="D2748">
        <v>4</v>
      </c>
      <c r="E2748" t="s">
        <v>6622</v>
      </c>
      <c r="F2748" t="s">
        <v>1418</v>
      </c>
      <c r="G2748" t="s">
        <v>6623</v>
      </c>
      <c r="H2748">
        <v>-23.28</v>
      </c>
      <c r="I2748">
        <v>5025</v>
      </c>
      <c r="J2748">
        <v>700</v>
      </c>
      <c r="K2748">
        <f t="shared" si="126"/>
        <v>-116982</v>
      </c>
      <c r="L2748">
        <f t="shared" si="127"/>
        <v>-16296</v>
      </c>
      <c r="M2748">
        <f t="shared" si="128"/>
        <v>7.1785714285714288</v>
      </c>
    </row>
    <row r="2749" spans="1:13" hidden="1" x14ac:dyDescent="0.3">
      <c r="A2749">
        <v>17377</v>
      </c>
      <c r="B2749">
        <v>20191231</v>
      </c>
      <c r="C2749">
        <v>73</v>
      </c>
      <c r="D2749">
        <v>4</v>
      </c>
      <c r="E2749" t="s">
        <v>6624</v>
      </c>
      <c r="F2749" t="s">
        <v>3702</v>
      </c>
      <c r="G2749" t="s">
        <v>6625</v>
      </c>
      <c r="H2749">
        <v>15.45</v>
      </c>
      <c r="I2749">
        <v>308</v>
      </c>
      <c r="J2749">
        <v>150</v>
      </c>
      <c r="K2749">
        <f t="shared" si="126"/>
        <v>4758.5999999999995</v>
      </c>
      <c r="L2749">
        <f t="shared" si="127"/>
        <v>2317.5</v>
      </c>
      <c r="M2749">
        <f t="shared" si="128"/>
        <v>2.0533333333333332</v>
      </c>
    </row>
    <row r="2750" spans="1:13" hidden="1" x14ac:dyDescent="0.3">
      <c r="A2750">
        <v>17378</v>
      </c>
      <c r="B2750">
        <v>20191231</v>
      </c>
      <c r="C2750">
        <v>31</v>
      </c>
      <c r="D2750">
        <v>1</v>
      </c>
      <c r="E2750" t="s">
        <v>6626</v>
      </c>
      <c r="F2750" t="s">
        <v>6627</v>
      </c>
      <c r="G2750" t="s">
        <v>6628</v>
      </c>
      <c r="H2750">
        <v>11</v>
      </c>
      <c r="I2750">
        <v>16905</v>
      </c>
      <c r="J2750">
        <v>66789</v>
      </c>
      <c r="K2750">
        <f t="shared" si="126"/>
        <v>185955</v>
      </c>
      <c r="L2750">
        <f t="shared" si="127"/>
        <v>734679</v>
      </c>
      <c r="M2750">
        <f t="shared" si="128"/>
        <v>0.25311054215514533</v>
      </c>
    </row>
    <row r="2751" spans="1:13" hidden="1" x14ac:dyDescent="0.3">
      <c r="A2751">
        <v>17379</v>
      </c>
      <c r="B2751">
        <v>20191231</v>
      </c>
      <c r="C2751">
        <v>31</v>
      </c>
      <c r="D2751">
        <v>1</v>
      </c>
      <c r="E2751" t="s">
        <v>6629</v>
      </c>
      <c r="F2751" t="s">
        <v>6630</v>
      </c>
      <c r="G2751" t="s">
        <v>6631</v>
      </c>
      <c r="H2751">
        <v>6.67</v>
      </c>
      <c r="I2751">
        <v>45332</v>
      </c>
      <c r="J2751">
        <v>4220366</v>
      </c>
      <c r="K2751">
        <f t="shared" si="126"/>
        <v>302364.44</v>
      </c>
      <c r="L2751">
        <f t="shared" si="127"/>
        <v>28149841.219999999</v>
      </c>
      <c r="M2751">
        <f t="shared" si="128"/>
        <v>1.0741248507830838E-2</v>
      </c>
    </row>
    <row r="2752" spans="1:13" hidden="1" x14ac:dyDescent="0.3">
      <c r="A2752">
        <v>17380</v>
      </c>
      <c r="B2752">
        <v>20191231</v>
      </c>
      <c r="C2752">
        <v>31</v>
      </c>
      <c r="D2752">
        <v>1</v>
      </c>
      <c r="E2752" t="s">
        <v>6632</v>
      </c>
      <c r="F2752" t="s">
        <v>6633</v>
      </c>
      <c r="G2752" t="s">
        <v>6634</v>
      </c>
      <c r="H2752">
        <v>2.57</v>
      </c>
      <c r="I2752">
        <v>1081</v>
      </c>
      <c r="J2752">
        <v>1818</v>
      </c>
      <c r="K2752">
        <f t="shared" si="126"/>
        <v>2778.1699999999996</v>
      </c>
      <c r="L2752">
        <f t="shared" si="127"/>
        <v>4672.2599999999993</v>
      </c>
      <c r="M2752">
        <f t="shared" si="128"/>
        <v>0.59460946094609457</v>
      </c>
    </row>
    <row r="2753" spans="1:13" hidden="1" x14ac:dyDescent="0.3">
      <c r="A2753">
        <v>17381</v>
      </c>
      <c r="B2753">
        <v>20191231</v>
      </c>
      <c r="C2753">
        <v>12</v>
      </c>
      <c r="D2753">
        <v>2</v>
      </c>
      <c r="E2753" t="s">
        <v>6635</v>
      </c>
      <c r="F2753" t="s">
        <v>6636</v>
      </c>
      <c r="G2753" t="s">
        <v>6637</v>
      </c>
      <c r="H2753">
        <v>5.0490000000000004</v>
      </c>
      <c r="I2753">
        <v>2095</v>
      </c>
      <c r="J2753">
        <v>36121</v>
      </c>
      <c r="K2753">
        <f t="shared" si="126"/>
        <v>10577.655000000001</v>
      </c>
      <c r="L2753">
        <f t="shared" si="127"/>
        <v>182374.929</v>
      </c>
      <c r="M2753">
        <f t="shared" si="128"/>
        <v>5.7999501674925943E-2</v>
      </c>
    </row>
    <row r="2754" spans="1:13" x14ac:dyDescent="0.3">
      <c r="A2754">
        <v>14432</v>
      </c>
      <c r="B2754">
        <v>20191231</v>
      </c>
      <c r="C2754">
        <v>11</v>
      </c>
      <c r="D2754">
        <v>3</v>
      </c>
      <c r="E2754" t="s">
        <v>2636</v>
      </c>
      <c r="F2754" t="s">
        <v>2637</v>
      </c>
      <c r="G2754" t="s">
        <v>2638</v>
      </c>
      <c r="H2754">
        <v>34.31</v>
      </c>
      <c r="I2754">
        <v>1164743</v>
      </c>
      <c r="J2754">
        <v>55261</v>
      </c>
      <c r="K2754">
        <f t="shared" ref="K2754:K2817" si="129">H2754*I2754</f>
        <v>39962332.330000006</v>
      </c>
      <c r="L2754">
        <f t="shared" ref="L2754:L2817" si="130">H2754*J2754</f>
        <v>1896004.9100000001</v>
      </c>
      <c r="M2754">
        <f t="shared" ref="M2754:M2817" si="131">I2754/J2754</f>
        <v>21.077124916306257</v>
      </c>
    </row>
    <row r="2755" spans="1:13" hidden="1" x14ac:dyDescent="0.3">
      <c r="A2755">
        <v>17383</v>
      </c>
      <c r="B2755">
        <v>20191231</v>
      </c>
      <c r="C2755">
        <v>73</v>
      </c>
      <c r="D2755">
        <v>5</v>
      </c>
      <c r="E2755" t="s">
        <v>6641</v>
      </c>
      <c r="F2755" t="s">
        <v>342</v>
      </c>
      <c r="G2755" t="s">
        <v>6642</v>
      </c>
      <c r="H2755">
        <v>32.204999999999998</v>
      </c>
      <c r="I2755">
        <v>1750</v>
      </c>
      <c r="J2755">
        <v>2400</v>
      </c>
      <c r="K2755">
        <f t="shared" si="129"/>
        <v>56358.75</v>
      </c>
      <c r="L2755">
        <f t="shared" si="130"/>
        <v>77292</v>
      </c>
      <c r="M2755">
        <f t="shared" si="131"/>
        <v>0.72916666666666663</v>
      </c>
    </row>
    <row r="2756" spans="1:13" hidden="1" x14ac:dyDescent="0.3">
      <c r="A2756">
        <v>17384</v>
      </c>
      <c r="B2756">
        <v>20191231</v>
      </c>
      <c r="C2756">
        <v>73</v>
      </c>
      <c r="D2756">
        <v>5</v>
      </c>
      <c r="E2756" t="s">
        <v>6643</v>
      </c>
      <c r="F2756" t="s">
        <v>3290</v>
      </c>
      <c r="G2756" t="s">
        <v>6644</v>
      </c>
      <c r="H2756">
        <v>22.45</v>
      </c>
      <c r="I2756">
        <v>1455</v>
      </c>
      <c r="J2756">
        <v>2000</v>
      </c>
      <c r="K2756">
        <f t="shared" si="129"/>
        <v>32664.75</v>
      </c>
      <c r="L2756">
        <f t="shared" si="130"/>
        <v>44900</v>
      </c>
      <c r="M2756">
        <f t="shared" si="131"/>
        <v>0.72750000000000004</v>
      </c>
    </row>
    <row r="2757" spans="1:13" hidden="1" x14ac:dyDescent="0.3">
      <c r="A2757">
        <v>17385</v>
      </c>
      <c r="B2757">
        <v>20191231</v>
      </c>
      <c r="C2757">
        <v>73</v>
      </c>
      <c r="D2757">
        <v>5</v>
      </c>
      <c r="E2757" t="s">
        <v>6645</v>
      </c>
      <c r="F2757" t="s">
        <v>3290</v>
      </c>
      <c r="G2757" t="s">
        <v>6646</v>
      </c>
      <c r="H2757">
        <v>22.13</v>
      </c>
      <c r="I2757">
        <v>688</v>
      </c>
      <c r="J2757">
        <v>975</v>
      </c>
      <c r="K2757">
        <f t="shared" si="129"/>
        <v>15225.439999999999</v>
      </c>
      <c r="L2757">
        <f t="shared" si="130"/>
        <v>21576.75</v>
      </c>
      <c r="M2757">
        <f t="shared" si="131"/>
        <v>0.7056410256410256</v>
      </c>
    </row>
    <row r="2758" spans="1:13" hidden="1" x14ac:dyDescent="0.3">
      <c r="A2758">
        <v>17388</v>
      </c>
      <c r="B2758">
        <v>20191231</v>
      </c>
      <c r="C2758">
        <v>73</v>
      </c>
      <c r="D2758">
        <v>5</v>
      </c>
      <c r="E2758" t="s">
        <v>6647</v>
      </c>
      <c r="F2758" t="s">
        <v>6648</v>
      </c>
      <c r="G2758" t="s">
        <v>6649</v>
      </c>
      <c r="H2758">
        <v>24.21</v>
      </c>
      <c r="I2758">
        <v>825</v>
      </c>
      <c r="J2758">
        <v>800</v>
      </c>
      <c r="K2758">
        <f t="shared" si="129"/>
        <v>19973.25</v>
      </c>
      <c r="L2758">
        <f t="shared" si="130"/>
        <v>19368</v>
      </c>
      <c r="M2758">
        <f t="shared" si="131"/>
        <v>1.03125</v>
      </c>
    </row>
    <row r="2759" spans="1:13" hidden="1" x14ac:dyDescent="0.3">
      <c r="A2759">
        <v>17389</v>
      </c>
      <c r="B2759">
        <v>20191231</v>
      </c>
      <c r="C2759">
        <v>73</v>
      </c>
      <c r="D2759">
        <v>5</v>
      </c>
      <c r="E2759" t="s">
        <v>6650</v>
      </c>
      <c r="F2759" t="s">
        <v>6651</v>
      </c>
      <c r="G2759" t="s">
        <v>6652</v>
      </c>
      <c r="H2759">
        <v>30.42</v>
      </c>
      <c r="I2759">
        <v>2434</v>
      </c>
      <c r="J2759">
        <v>3400</v>
      </c>
      <c r="K2759">
        <f t="shared" si="129"/>
        <v>74042.28</v>
      </c>
      <c r="L2759">
        <f t="shared" si="130"/>
        <v>103428</v>
      </c>
      <c r="M2759">
        <f t="shared" si="131"/>
        <v>0.71588235294117653</v>
      </c>
    </row>
    <row r="2760" spans="1:13" hidden="1" x14ac:dyDescent="0.3">
      <c r="A2760">
        <v>17390</v>
      </c>
      <c r="B2760">
        <v>20191231</v>
      </c>
      <c r="C2760">
        <v>73</v>
      </c>
      <c r="D2760">
        <v>5</v>
      </c>
      <c r="E2760" t="s">
        <v>6653</v>
      </c>
      <c r="F2760" t="s">
        <v>6651</v>
      </c>
      <c r="G2760" t="s">
        <v>6654</v>
      </c>
      <c r="H2760">
        <v>29.482700000000001</v>
      </c>
      <c r="I2760">
        <v>4045</v>
      </c>
      <c r="J2760">
        <v>3350</v>
      </c>
      <c r="K2760">
        <f t="shared" si="129"/>
        <v>119257.5215</v>
      </c>
      <c r="L2760">
        <f t="shared" si="130"/>
        <v>98767.044999999998</v>
      </c>
      <c r="M2760">
        <f t="shared" si="131"/>
        <v>1.2074626865671643</v>
      </c>
    </row>
    <row r="2761" spans="1:13" hidden="1" x14ac:dyDescent="0.3">
      <c r="A2761">
        <v>17391</v>
      </c>
      <c r="B2761">
        <v>20191231</v>
      </c>
      <c r="C2761">
        <v>73</v>
      </c>
      <c r="D2761">
        <v>5</v>
      </c>
      <c r="E2761" t="s">
        <v>6655</v>
      </c>
      <c r="F2761" t="s">
        <v>6651</v>
      </c>
      <c r="G2761" t="s">
        <v>6656</v>
      </c>
      <c r="H2761">
        <v>27.107199999999999</v>
      </c>
      <c r="I2761">
        <v>8956</v>
      </c>
      <c r="J2761">
        <v>2400</v>
      </c>
      <c r="K2761">
        <f t="shared" si="129"/>
        <v>242772.08319999999</v>
      </c>
      <c r="L2761">
        <f t="shared" si="130"/>
        <v>65057.279999999999</v>
      </c>
      <c r="M2761">
        <f t="shared" si="131"/>
        <v>3.7316666666666665</v>
      </c>
    </row>
    <row r="2762" spans="1:13" hidden="1" x14ac:dyDescent="0.3">
      <c r="A2762">
        <v>17392</v>
      </c>
      <c r="B2762">
        <v>20191231</v>
      </c>
      <c r="C2762">
        <v>73</v>
      </c>
      <c r="D2762">
        <v>5</v>
      </c>
      <c r="E2762" t="s">
        <v>6657</v>
      </c>
      <c r="F2762" t="s">
        <v>6651</v>
      </c>
      <c r="G2762" t="s">
        <v>6658</v>
      </c>
      <c r="H2762">
        <v>32.39</v>
      </c>
      <c r="I2762">
        <v>558</v>
      </c>
      <c r="J2762">
        <v>1950</v>
      </c>
      <c r="K2762">
        <f t="shared" si="129"/>
        <v>18073.62</v>
      </c>
      <c r="L2762">
        <f t="shared" si="130"/>
        <v>63160.5</v>
      </c>
      <c r="M2762">
        <f t="shared" si="131"/>
        <v>0.28615384615384615</v>
      </c>
    </row>
    <row r="2763" spans="1:13" hidden="1" x14ac:dyDescent="0.3">
      <c r="A2763">
        <v>17393</v>
      </c>
      <c r="B2763">
        <v>20191231</v>
      </c>
      <c r="C2763">
        <v>73</v>
      </c>
      <c r="D2763">
        <v>5</v>
      </c>
      <c r="E2763" t="s">
        <v>6659</v>
      </c>
      <c r="F2763" t="s">
        <v>6651</v>
      </c>
      <c r="G2763" t="s">
        <v>6660</v>
      </c>
      <c r="H2763">
        <v>24.93</v>
      </c>
      <c r="I2763">
        <v>2367</v>
      </c>
      <c r="J2763">
        <v>3100</v>
      </c>
      <c r="K2763">
        <f t="shared" si="129"/>
        <v>59009.31</v>
      </c>
      <c r="L2763">
        <f t="shared" si="130"/>
        <v>77283</v>
      </c>
      <c r="M2763">
        <f t="shared" si="131"/>
        <v>0.76354838709677419</v>
      </c>
    </row>
    <row r="2764" spans="1:13" hidden="1" x14ac:dyDescent="0.3">
      <c r="A2764">
        <v>17395</v>
      </c>
      <c r="B2764">
        <v>20191231</v>
      </c>
      <c r="C2764">
        <v>73</v>
      </c>
      <c r="D2764">
        <v>4</v>
      </c>
      <c r="E2764" t="s">
        <v>6661</v>
      </c>
      <c r="F2764" t="s">
        <v>4706</v>
      </c>
      <c r="G2764">
        <v>3210840</v>
      </c>
      <c r="H2764">
        <v>30.7258</v>
      </c>
      <c r="I2764">
        <v>1321</v>
      </c>
      <c r="J2764">
        <v>750</v>
      </c>
      <c r="K2764">
        <f t="shared" si="129"/>
        <v>40588.781799999997</v>
      </c>
      <c r="L2764">
        <f t="shared" si="130"/>
        <v>23044.35</v>
      </c>
      <c r="M2764">
        <f t="shared" si="131"/>
        <v>1.7613333333333334</v>
      </c>
    </row>
    <row r="2765" spans="1:13" hidden="1" x14ac:dyDescent="0.3">
      <c r="A2765">
        <v>17397</v>
      </c>
      <c r="B2765">
        <v>20191231</v>
      </c>
      <c r="C2765">
        <v>73</v>
      </c>
      <c r="D2765">
        <v>5</v>
      </c>
      <c r="E2765" t="s">
        <v>6662</v>
      </c>
      <c r="F2765" t="s">
        <v>3452</v>
      </c>
      <c r="G2765">
        <v>4276571</v>
      </c>
      <c r="H2765">
        <v>99.995000000000005</v>
      </c>
      <c r="I2765">
        <v>43</v>
      </c>
      <c r="J2765">
        <v>560</v>
      </c>
      <c r="K2765">
        <f t="shared" si="129"/>
        <v>4299.7849999999999</v>
      </c>
      <c r="L2765">
        <f t="shared" si="130"/>
        <v>55997.200000000004</v>
      </c>
      <c r="M2765">
        <f t="shared" si="131"/>
        <v>7.678571428571429E-2</v>
      </c>
    </row>
    <row r="2766" spans="1:13" hidden="1" x14ac:dyDescent="0.3">
      <c r="A2766">
        <v>17406</v>
      </c>
      <c r="B2766">
        <v>20191231</v>
      </c>
      <c r="C2766">
        <v>73</v>
      </c>
      <c r="D2766">
        <v>5</v>
      </c>
      <c r="E2766" t="s">
        <v>6663</v>
      </c>
      <c r="F2766" t="s">
        <v>1963</v>
      </c>
      <c r="G2766">
        <v>13206170</v>
      </c>
      <c r="H2766">
        <v>32.494700000000002</v>
      </c>
      <c r="I2766">
        <v>1004</v>
      </c>
      <c r="J2766">
        <v>1100</v>
      </c>
      <c r="K2766">
        <f t="shared" si="129"/>
        <v>32624.678800000002</v>
      </c>
      <c r="L2766">
        <f t="shared" si="130"/>
        <v>35744.17</v>
      </c>
      <c r="M2766">
        <f t="shared" si="131"/>
        <v>0.91272727272727272</v>
      </c>
    </row>
    <row r="2767" spans="1:13" hidden="1" x14ac:dyDescent="0.3">
      <c r="A2767">
        <v>17407</v>
      </c>
      <c r="B2767">
        <v>20191231</v>
      </c>
      <c r="C2767">
        <v>73</v>
      </c>
      <c r="D2767">
        <v>5</v>
      </c>
      <c r="E2767" t="s">
        <v>6664</v>
      </c>
      <c r="F2767" t="s">
        <v>1963</v>
      </c>
      <c r="G2767">
        <v>13206186</v>
      </c>
      <c r="H2767">
        <v>19.309999999999999</v>
      </c>
      <c r="I2767">
        <v>6997</v>
      </c>
      <c r="J2767">
        <v>3850</v>
      </c>
      <c r="K2767">
        <f t="shared" si="129"/>
        <v>135112.06999999998</v>
      </c>
      <c r="L2767">
        <f t="shared" si="130"/>
        <v>74343.5</v>
      </c>
      <c r="M2767">
        <f t="shared" si="131"/>
        <v>1.8174025974025974</v>
      </c>
    </row>
    <row r="2768" spans="1:13" hidden="1" x14ac:dyDescent="0.3">
      <c r="A2768">
        <v>17410</v>
      </c>
      <c r="B2768">
        <v>20191231</v>
      </c>
      <c r="C2768">
        <v>73</v>
      </c>
      <c r="D2768">
        <v>5</v>
      </c>
      <c r="E2768" t="s">
        <v>6665</v>
      </c>
      <c r="F2768" t="s">
        <v>1418</v>
      </c>
      <c r="G2768" t="s">
        <v>6666</v>
      </c>
      <c r="H2768">
        <v>25.0945</v>
      </c>
      <c r="I2768">
        <v>69</v>
      </c>
      <c r="J2768">
        <v>225</v>
      </c>
      <c r="K2768">
        <f t="shared" si="129"/>
        <v>1731.5205000000001</v>
      </c>
      <c r="L2768">
        <f t="shared" si="130"/>
        <v>5646.2624999999998</v>
      </c>
      <c r="M2768">
        <f t="shared" si="131"/>
        <v>0.30666666666666664</v>
      </c>
    </row>
    <row r="2769" spans="1:13" hidden="1" x14ac:dyDescent="0.3">
      <c r="A2769">
        <v>17411</v>
      </c>
      <c r="B2769">
        <v>20191231</v>
      </c>
      <c r="C2769">
        <v>73</v>
      </c>
      <c r="D2769">
        <v>5</v>
      </c>
      <c r="E2769" t="s">
        <v>6667</v>
      </c>
      <c r="F2769" t="s">
        <v>1418</v>
      </c>
      <c r="G2769" t="s">
        <v>6668</v>
      </c>
      <c r="H2769">
        <v>46.316699999999997</v>
      </c>
      <c r="I2769">
        <v>1606</v>
      </c>
      <c r="J2769">
        <v>1050</v>
      </c>
      <c r="K2769">
        <f t="shared" si="129"/>
        <v>74384.62019999999</v>
      </c>
      <c r="L2769">
        <f t="shared" si="130"/>
        <v>48632.534999999996</v>
      </c>
      <c r="M2769">
        <f t="shared" si="131"/>
        <v>1.5295238095238095</v>
      </c>
    </row>
    <row r="2770" spans="1:13" hidden="1" x14ac:dyDescent="0.3">
      <c r="A2770">
        <v>17412</v>
      </c>
      <c r="B2770">
        <v>20191231</v>
      </c>
      <c r="C2770">
        <v>73</v>
      </c>
      <c r="D2770">
        <v>5</v>
      </c>
      <c r="E2770" t="s">
        <v>6669</v>
      </c>
      <c r="F2770" t="s">
        <v>1418</v>
      </c>
      <c r="G2770" t="s">
        <v>6670</v>
      </c>
      <c r="H2770">
        <v>28.73</v>
      </c>
      <c r="I2770">
        <v>1063</v>
      </c>
      <c r="J2770">
        <v>575</v>
      </c>
      <c r="K2770">
        <f t="shared" si="129"/>
        <v>30539.99</v>
      </c>
      <c r="L2770">
        <f t="shared" si="130"/>
        <v>16519.75</v>
      </c>
      <c r="M2770">
        <f t="shared" si="131"/>
        <v>1.8486956521739131</v>
      </c>
    </row>
    <row r="2771" spans="1:13" hidden="1" x14ac:dyDescent="0.3">
      <c r="A2771">
        <v>17413</v>
      </c>
      <c r="B2771">
        <v>20191231</v>
      </c>
      <c r="C2771">
        <v>73</v>
      </c>
      <c r="D2771">
        <v>5</v>
      </c>
      <c r="E2771" t="s">
        <v>6671</v>
      </c>
      <c r="F2771" t="s">
        <v>1418</v>
      </c>
      <c r="G2771" t="s">
        <v>6672</v>
      </c>
      <c r="H2771">
        <v>32.399500000000003</v>
      </c>
      <c r="I2771">
        <v>620</v>
      </c>
      <c r="J2771">
        <v>1425</v>
      </c>
      <c r="K2771">
        <f t="shared" si="129"/>
        <v>20087.690000000002</v>
      </c>
      <c r="L2771">
        <f t="shared" si="130"/>
        <v>46169.287500000006</v>
      </c>
      <c r="M2771">
        <f t="shared" si="131"/>
        <v>0.43508771929824563</v>
      </c>
    </row>
    <row r="2772" spans="1:13" hidden="1" x14ac:dyDescent="0.3">
      <c r="A2772">
        <v>17414</v>
      </c>
      <c r="B2772">
        <v>20191231</v>
      </c>
      <c r="C2772">
        <v>73</v>
      </c>
      <c r="D2772">
        <v>5</v>
      </c>
      <c r="E2772" t="s">
        <v>6673</v>
      </c>
      <c r="F2772" t="s">
        <v>1418</v>
      </c>
      <c r="G2772" t="s">
        <v>6674</v>
      </c>
      <c r="H2772">
        <v>35.457000000000001</v>
      </c>
      <c r="I2772">
        <v>444</v>
      </c>
      <c r="J2772">
        <v>1725</v>
      </c>
      <c r="K2772">
        <f t="shared" si="129"/>
        <v>15742.907999999999</v>
      </c>
      <c r="L2772">
        <f t="shared" si="130"/>
        <v>61163.325000000004</v>
      </c>
      <c r="M2772">
        <f t="shared" si="131"/>
        <v>0.25739130434782609</v>
      </c>
    </row>
    <row r="2773" spans="1:13" hidden="1" x14ac:dyDescent="0.3">
      <c r="A2773">
        <v>17415</v>
      </c>
      <c r="B2773">
        <v>20191231</v>
      </c>
      <c r="C2773">
        <v>73</v>
      </c>
      <c r="D2773">
        <v>5</v>
      </c>
      <c r="E2773" t="s">
        <v>6675</v>
      </c>
      <c r="F2773" t="s">
        <v>1418</v>
      </c>
      <c r="G2773" t="s">
        <v>6676</v>
      </c>
      <c r="H2773">
        <v>30.66</v>
      </c>
      <c r="I2773">
        <v>1686</v>
      </c>
      <c r="J2773">
        <v>2850</v>
      </c>
      <c r="K2773">
        <f t="shared" si="129"/>
        <v>51692.76</v>
      </c>
      <c r="L2773">
        <f t="shared" si="130"/>
        <v>87381</v>
      </c>
      <c r="M2773">
        <f t="shared" si="131"/>
        <v>0.59157894736842109</v>
      </c>
    </row>
    <row r="2774" spans="1:13" hidden="1" x14ac:dyDescent="0.3">
      <c r="A2774">
        <v>17417</v>
      </c>
      <c r="B2774">
        <v>20191231</v>
      </c>
      <c r="C2774">
        <v>73</v>
      </c>
      <c r="D2774">
        <v>5</v>
      </c>
      <c r="E2774" t="s">
        <v>6677</v>
      </c>
      <c r="F2774" t="s">
        <v>6678</v>
      </c>
      <c r="G2774" t="s">
        <v>6679</v>
      </c>
      <c r="H2774">
        <v>24.247900000000001</v>
      </c>
      <c r="I2774">
        <v>1108</v>
      </c>
      <c r="J2774">
        <v>800</v>
      </c>
      <c r="K2774">
        <f t="shared" si="129"/>
        <v>26866.673200000001</v>
      </c>
      <c r="L2774">
        <f t="shared" si="130"/>
        <v>19398.32</v>
      </c>
      <c r="M2774">
        <f t="shared" si="131"/>
        <v>1.385</v>
      </c>
    </row>
    <row r="2775" spans="1:13" hidden="1" x14ac:dyDescent="0.3">
      <c r="A2775">
        <v>17422</v>
      </c>
      <c r="B2775">
        <v>20191231</v>
      </c>
      <c r="C2775">
        <v>73</v>
      </c>
      <c r="D2775">
        <v>5</v>
      </c>
      <c r="E2775" t="s">
        <v>6680</v>
      </c>
      <c r="F2775" t="s">
        <v>6678</v>
      </c>
      <c r="G2775" t="s">
        <v>6681</v>
      </c>
      <c r="H2775">
        <v>38.630000000000003</v>
      </c>
      <c r="I2775">
        <v>3451</v>
      </c>
      <c r="J2775">
        <v>3500</v>
      </c>
      <c r="K2775">
        <f t="shared" si="129"/>
        <v>133312.13</v>
      </c>
      <c r="L2775">
        <f t="shared" si="130"/>
        <v>135205</v>
      </c>
      <c r="M2775">
        <f t="shared" si="131"/>
        <v>0.98599999999999999</v>
      </c>
    </row>
    <row r="2776" spans="1:13" hidden="1" x14ac:dyDescent="0.3">
      <c r="A2776">
        <v>17440</v>
      </c>
      <c r="B2776">
        <v>20191231</v>
      </c>
      <c r="C2776">
        <v>73</v>
      </c>
      <c r="D2776">
        <v>5</v>
      </c>
      <c r="E2776" t="s">
        <v>6682</v>
      </c>
      <c r="F2776" t="s">
        <v>4177</v>
      </c>
      <c r="G2776" s="1">
        <v>3.0151000000000002E+84</v>
      </c>
      <c r="H2776">
        <v>20.73</v>
      </c>
      <c r="I2776">
        <v>1841</v>
      </c>
      <c r="J2776">
        <v>2350</v>
      </c>
      <c r="K2776">
        <f t="shared" si="129"/>
        <v>38163.93</v>
      </c>
      <c r="L2776">
        <f t="shared" si="130"/>
        <v>48715.5</v>
      </c>
      <c r="M2776">
        <f t="shared" si="131"/>
        <v>0.78340425531914892</v>
      </c>
    </row>
    <row r="2777" spans="1:13" x14ac:dyDescent="0.3">
      <c r="A2777">
        <v>16591</v>
      </c>
      <c r="B2777">
        <v>20191231</v>
      </c>
      <c r="C2777">
        <v>11</v>
      </c>
      <c r="D2777">
        <v>3</v>
      </c>
      <c r="E2777" t="s">
        <v>5413</v>
      </c>
      <c r="F2777" t="s">
        <v>5414</v>
      </c>
      <c r="G2777">
        <v>51861320</v>
      </c>
      <c r="H2777">
        <v>17.61</v>
      </c>
      <c r="I2777">
        <v>301103</v>
      </c>
      <c r="J2777">
        <v>107454</v>
      </c>
      <c r="K2777">
        <f t="shared" si="129"/>
        <v>5302423.83</v>
      </c>
      <c r="L2777">
        <f t="shared" si="130"/>
        <v>1892264.94</v>
      </c>
      <c r="M2777">
        <f t="shared" si="131"/>
        <v>2.8021572021516183</v>
      </c>
    </row>
    <row r="2778" spans="1:13" hidden="1" x14ac:dyDescent="0.3">
      <c r="A2778">
        <v>17445</v>
      </c>
      <c r="B2778">
        <v>20191231</v>
      </c>
      <c r="C2778">
        <v>73</v>
      </c>
      <c r="D2778">
        <v>5</v>
      </c>
      <c r="E2778" t="s">
        <v>6685</v>
      </c>
      <c r="F2778" t="s">
        <v>4877</v>
      </c>
      <c r="G2778" t="s">
        <v>6686</v>
      </c>
      <c r="H2778">
        <v>34.99</v>
      </c>
      <c r="I2778">
        <v>22150</v>
      </c>
      <c r="J2778">
        <v>39650</v>
      </c>
      <c r="K2778">
        <f t="shared" si="129"/>
        <v>775028.5</v>
      </c>
      <c r="L2778">
        <f t="shared" si="130"/>
        <v>1387353.5</v>
      </c>
      <c r="M2778">
        <f t="shared" si="131"/>
        <v>0.55863808322824715</v>
      </c>
    </row>
    <row r="2779" spans="1:13" hidden="1" x14ac:dyDescent="0.3">
      <c r="A2779">
        <v>17446</v>
      </c>
      <c r="B2779">
        <v>20191231</v>
      </c>
      <c r="C2779">
        <v>73</v>
      </c>
      <c r="D2779">
        <v>5</v>
      </c>
      <c r="E2779" t="s">
        <v>6687</v>
      </c>
      <c r="F2779" t="s">
        <v>4877</v>
      </c>
      <c r="G2779" t="s">
        <v>6688</v>
      </c>
      <c r="H2779">
        <v>29.21</v>
      </c>
      <c r="I2779">
        <v>421</v>
      </c>
      <c r="J2779">
        <v>800</v>
      </c>
      <c r="K2779">
        <f t="shared" si="129"/>
        <v>12297.41</v>
      </c>
      <c r="L2779">
        <f t="shared" si="130"/>
        <v>23368</v>
      </c>
      <c r="M2779">
        <f t="shared" si="131"/>
        <v>0.52625</v>
      </c>
    </row>
    <row r="2780" spans="1:13" hidden="1" x14ac:dyDescent="0.3">
      <c r="A2780">
        <v>17447</v>
      </c>
      <c r="B2780">
        <v>20191231</v>
      </c>
      <c r="C2780">
        <v>73</v>
      </c>
      <c r="D2780">
        <v>5</v>
      </c>
      <c r="E2780" t="s">
        <v>6689</v>
      </c>
      <c r="F2780" t="s">
        <v>4877</v>
      </c>
      <c r="G2780" t="s">
        <v>6690</v>
      </c>
      <c r="H2780">
        <v>33.298699999999997</v>
      </c>
      <c r="I2780">
        <v>737</v>
      </c>
      <c r="J2780">
        <v>500</v>
      </c>
      <c r="K2780">
        <f t="shared" si="129"/>
        <v>24541.141899999999</v>
      </c>
      <c r="L2780">
        <f t="shared" si="130"/>
        <v>16649.349999999999</v>
      </c>
      <c r="M2780">
        <f t="shared" si="131"/>
        <v>1.474</v>
      </c>
    </row>
    <row r="2781" spans="1:13" hidden="1" x14ac:dyDescent="0.3">
      <c r="A2781">
        <v>17449</v>
      </c>
      <c r="B2781">
        <v>20191231</v>
      </c>
      <c r="C2781">
        <v>73</v>
      </c>
      <c r="D2781">
        <v>5</v>
      </c>
      <c r="E2781" t="s">
        <v>6691</v>
      </c>
      <c r="F2781" t="s">
        <v>227</v>
      </c>
      <c r="G2781" t="s">
        <v>6692</v>
      </c>
      <c r="H2781">
        <v>25.03</v>
      </c>
      <c r="I2781">
        <v>38628</v>
      </c>
      <c r="J2781">
        <v>25350</v>
      </c>
      <c r="K2781">
        <f t="shared" si="129"/>
        <v>966858.84000000008</v>
      </c>
      <c r="L2781">
        <f t="shared" si="130"/>
        <v>634510.5</v>
      </c>
      <c r="M2781">
        <f t="shared" si="131"/>
        <v>1.5237869822485206</v>
      </c>
    </row>
    <row r="2782" spans="1:13" hidden="1" x14ac:dyDescent="0.3">
      <c r="A2782">
        <v>17450</v>
      </c>
      <c r="B2782">
        <v>20191231</v>
      </c>
      <c r="C2782">
        <v>73</v>
      </c>
      <c r="D2782">
        <v>5</v>
      </c>
      <c r="E2782" t="s">
        <v>6693</v>
      </c>
      <c r="F2782" t="s">
        <v>227</v>
      </c>
      <c r="G2782" t="s">
        <v>6694</v>
      </c>
      <c r="H2782">
        <v>17.809999999999999</v>
      </c>
      <c r="I2782">
        <v>5181</v>
      </c>
      <c r="J2782">
        <v>10500</v>
      </c>
      <c r="K2782">
        <f t="shared" si="129"/>
        <v>92273.61</v>
      </c>
      <c r="L2782">
        <f t="shared" si="130"/>
        <v>187005</v>
      </c>
      <c r="M2782">
        <f t="shared" si="131"/>
        <v>0.49342857142857144</v>
      </c>
    </row>
    <row r="2783" spans="1:13" hidden="1" x14ac:dyDescent="0.3">
      <c r="A2783">
        <v>17453</v>
      </c>
      <c r="B2783">
        <v>20191231</v>
      </c>
      <c r="C2783">
        <v>73</v>
      </c>
      <c r="D2783">
        <v>5</v>
      </c>
      <c r="E2783" t="s">
        <v>6695</v>
      </c>
      <c r="F2783" t="s">
        <v>227</v>
      </c>
      <c r="G2783" t="s">
        <v>6696</v>
      </c>
      <c r="H2783">
        <v>20.3416</v>
      </c>
      <c r="I2783">
        <v>576</v>
      </c>
      <c r="J2783">
        <v>200</v>
      </c>
      <c r="K2783">
        <f t="shared" si="129"/>
        <v>11716.7616</v>
      </c>
      <c r="L2783">
        <f t="shared" si="130"/>
        <v>4068.3199999999997</v>
      </c>
      <c r="M2783">
        <f t="shared" si="131"/>
        <v>2.88</v>
      </c>
    </row>
    <row r="2784" spans="1:13" hidden="1" x14ac:dyDescent="0.3">
      <c r="A2784">
        <v>17454</v>
      </c>
      <c r="B2784">
        <v>20191231</v>
      </c>
      <c r="C2784">
        <v>73</v>
      </c>
      <c r="D2784">
        <v>5</v>
      </c>
      <c r="E2784" t="s">
        <v>6697</v>
      </c>
      <c r="F2784" t="s">
        <v>4339</v>
      </c>
      <c r="G2784">
        <v>38143043</v>
      </c>
      <c r="H2784">
        <v>50.71</v>
      </c>
      <c r="I2784">
        <v>9319</v>
      </c>
      <c r="J2784">
        <v>1750</v>
      </c>
      <c r="K2784">
        <f t="shared" si="129"/>
        <v>472566.49</v>
      </c>
      <c r="L2784">
        <f t="shared" si="130"/>
        <v>88742.5</v>
      </c>
      <c r="M2784">
        <f t="shared" si="131"/>
        <v>5.3251428571428567</v>
      </c>
    </row>
    <row r="2785" spans="1:13" hidden="1" x14ac:dyDescent="0.3">
      <c r="A2785">
        <v>17456</v>
      </c>
      <c r="B2785">
        <v>20191231</v>
      </c>
      <c r="C2785">
        <v>73</v>
      </c>
      <c r="D2785">
        <v>5</v>
      </c>
      <c r="E2785" t="s">
        <v>6698</v>
      </c>
      <c r="F2785" t="s">
        <v>1014</v>
      </c>
      <c r="G2785">
        <v>46428617</v>
      </c>
      <c r="H2785">
        <v>49.830100000000002</v>
      </c>
      <c r="I2785">
        <v>4669</v>
      </c>
      <c r="J2785">
        <v>3700</v>
      </c>
      <c r="K2785">
        <f t="shared" si="129"/>
        <v>232656.73690000002</v>
      </c>
      <c r="L2785">
        <f t="shared" si="130"/>
        <v>184371.37</v>
      </c>
      <c r="M2785">
        <f t="shared" si="131"/>
        <v>1.261891891891892</v>
      </c>
    </row>
    <row r="2786" spans="1:13" hidden="1" x14ac:dyDescent="0.3">
      <c r="A2786">
        <v>17457</v>
      </c>
      <c r="B2786">
        <v>20191231</v>
      </c>
      <c r="C2786">
        <v>73</v>
      </c>
      <c r="D2786">
        <v>5</v>
      </c>
      <c r="E2786" t="s">
        <v>6699</v>
      </c>
      <c r="F2786" t="s">
        <v>1014</v>
      </c>
      <c r="G2786">
        <v>46428625</v>
      </c>
      <c r="H2786">
        <v>51.79</v>
      </c>
      <c r="I2786">
        <v>7730</v>
      </c>
      <c r="J2786">
        <v>3600</v>
      </c>
      <c r="K2786">
        <f t="shared" si="129"/>
        <v>400336.7</v>
      </c>
      <c r="L2786">
        <f t="shared" si="130"/>
        <v>186444</v>
      </c>
      <c r="M2786">
        <f t="shared" si="131"/>
        <v>2.1472222222222221</v>
      </c>
    </row>
    <row r="2787" spans="1:13" hidden="1" x14ac:dyDescent="0.3">
      <c r="A2787">
        <v>17459</v>
      </c>
      <c r="B2787">
        <v>20191231</v>
      </c>
      <c r="C2787">
        <v>73</v>
      </c>
      <c r="D2787">
        <v>5</v>
      </c>
      <c r="E2787" t="s">
        <v>6700</v>
      </c>
      <c r="F2787" t="s">
        <v>399</v>
      </c>
      <c r="G2787" t="s">
        <v>6701</v>
      </c>
      <c r="H2787">
        <v>38.1</v>
      </c>
      <c r="I2787">
        <v>757</v>
      </c>
      <c r="J2787">
        <v>800</v>
      </c>
      <c r="K2787">
        <f t="shared" si="129"/>
        <v>28841.7</v>
      </c>
      <c r="L2787">
        <f t="shared" si="130"/>
        <v>30480</v>
      </c>
      <c r="M2787">
        <f t="shared" si="131"/>
        <v>0.94625000000000004</v>
      </c>
    </row>
    <row r="2788" spans="1:13" hidden="1" x14ac:dyDescent="0.3">
      <c r="A2788">
        <v>17460</v>
      </c>
      <c r="B2788">
        <v>20191231</v>
      </c>
      <c r="C2788">
        <v>73</v>
      </c>
      <c r="D2788">
        <v>5</v>
      </c>
      <c r="E2788" t="s">
        <v>6702</v>
      </c>
      <c r="F2788" t="s">
        <v>399</v>
      </c>
      <c r="G2788" t="s">
        <v>6703</v>
      </c>
      <c r="H2788">
        <v>68.849999999999994</v>
      </c>
      <c r="I2788">
        <v>1403</v>
      </c>
      <c r="J2788">
        <v>550</v>
      </c>
      <c r="K2788">
        <f t="shared" si="129"/>
        <v>96596.549999999988</v>
      </c>
      <c r="L2788">
        <f t="shared" si="130"/>
        <v>37867.5</v>
      </c>
      <c r="M2788">
        <f t="shared" si="131"/>
        <v>2.5509090909090908</v>
      </c>
    </row>
    <row r="2789" spans="1:13" hidden="1" x14ac:dyDescent="0.3">
      <c r="A2789">
        <v>17461</v>
      </c>
      <c r="B2789">
        <v>20191231</v>
      </c>
      <c r="C2789">
        <v>73</v>
      </c>
      <c r="D2789">
        <v>5</v>
      </c>
      <c r="E2789" t="s">
        <v>6704</v>
      </c>
      <c r="F2789" t="s">
        <v>2919</v>
      </c>
      <c r="G2789" t="s">
        <v>6705</v>
      </c>
      <c r="H2789">
        <v>50.25</v>
      </c>
      <c r="I2789">
        <v>203099</v>
      </c>
      <c r="J2789">
        <v>128650</v>
      </c>
      <c r="K2789">
        <f t="shared" si="129"/>
        <v>10205724.75</v>
      </c>
      <c r="L2789">
        <f t="shared" si="130"/>
        <v>6464662.5</v>
      </c>
      <c r="M2789">
        <f t="shared" si="131"/>
        <v>1.5786941313641663</v>
      </c>
    </row>
    <row r="2790" spans="1:13" hidden="1" x14ac:dyDescent="0.3">
      <c r="A2790">
        <v>17462</v>
      </c>
      <c r="B2790">
        <v>20191231</v>
      </c>
      <c r="C2790">
        <v>73</v>
      </c>
      <c r="D2790">
        <v>5</v>
      </c>
      <c r="E2790" t="s">
        <v>6706</v>
      </c>
      <c r="F2790" t="s">
        <v>2919</v>
      </c>
      <c r="G2790" t="s">
        <v>6707</v>
      </c>
      <c r="H2790">
        <v>27.957000000000001</v>
      </c>
      <c r="I2790">
        <v>553</v>
      </c>
      <c r="J2790">
        <v>200</v>
      </c>
      <c r="K2790">
        <f t="shared" si="129"/>
        <v>15460.221</v>
      </c>
      <c r="L2790">
        <f t="shared" si="130"/>
        <v>5591.4000000000005</v>
      </c>
      <c r="M2790">
        <f t="shared" si="131"/>
        <v>2.7650000000000001</v>
      </c>
    </row>
    <row r="2791" spans="1:13" hidden="1" x14ac:dyDescent="0.3">
      <c r="A2791">
        <v>17463</v>
      </c>
      <c r="B2791">
        <v>20191231</v>
      </c>
      <c r="C2791">
        <v>73</v>
      </c>
      <c r="D2791">
        <v>5</v>
      </c>
      <c r="E2791" t="s">
        <v>6708</v>
      </c>
      <c r="F2791" t="s">
        <v>2919</v>
      </c>
      <c r="G2791" t="s">
        <v>6709</v>
      </c>
      <c r="H2791">
        <v>27.55</v>
      </c>
      <c r="I2791">
        <v>993</v>
      </c>
      <c r="J2791">
        <v>200</v>
      </c>
      <c r="K2791">
        <f t="shared" si="129"/>
        <v>27357.15</v>
      </c>
      <c r="L2791">
        <f t="shared" si="130"/>
        <v>5510</v>
      </c>
      <c r="M2791">
        <f t="shared" si="131"/>
        <v>4.9649999999999999</v>
      </c>
    </row>
    <row r="2792" spans="1:13" hidden="1" x14ac:dyDescent="0.3">
      <c r="A2792">
        <v>17464</v>
      </c>
      <c r="B2792">
        <v>20191231</v>
      </c>
      <c r="C2792">
        <v>73</v>
      </c>
      <c r="D2792">
        <v>5</v>
      </c>
      <c r="E2792" t="s">
        <v>6710</v>
      </c>
      <c r="F2792" t="s">
        <v>2919</v>
      </c>
      <c r="G2792" t="s">
        <v>6711</v>
      </c>
      <c r="H2792">
        <v>32.630000000000003</v>
      </c>
      <c r="I2792">
        <v>1564</v>
      </c>
      <c r="J2792">
        <v>600</v>
      </c>
      <c r="K2792">
        <f t="shared" si="129"/>
        <v>51033.320000000007</v>
      </c>
      <c r="L2792">
        <f t="shared" si="130"/>
        <v>19578</v>
      </c>
      <c r="M2792">
        <f t="shared" si="131"/>
        <v>2.6066666666666665</v>
      </c>
    </row>
    <row r="2793" spans="1:13" hidden="1" x14ac:dyDescent="0.3">
      <c r="A2793">
        <v>17465</v>
      </c>
      <c r="B2793">
        <v>20191231</v>
      </c>
      <c r="C2793">
        <v>73</v>
      </c>
      <c r="D2793">
        <v>5</v>
      </c>
      <c r="E2793" t="s">
        <v>6712</v>
      </c>
      <c r="F2793" t="s">
        <v>2919</v>
      </c>
      <c r="G2793" t="s">
        <v>6713</v>
      </c>
      <c r="H2793">
        <v>26.470600000000001</v>
      </c>
      <c r="I2793">
        <v>113</v>
      </c>
      <c r="J2793">
        <v>200</v>
      </c>
      <c r="K2793">
        <f t="shared" si="129"/>
        <v>2991.1777999999999</v>
      </c>
      <c r="L2793">
        <f t="shared" si="130"/>
        <v>5294.12</v>
      </c>
      <c r="M2793">
        <f t="shared" si="131"/>
        <v>0.56499999999999995</v>
      </c>
    </row>
    <row r="2794" spans="1:13" hidden="1" x14ac:dyDescent="0.3">
      <c r="A2794">
        <v>17466</v>
      </c>
      <c r="B2794">
        <v>20191231</v>
      </c>
      <c r="C2794">
        <v>73</v>
      </c>
      <c r="D2794">
        <v>5</v>
      </c>
      <c r="E2794" t="s">
        <v>6714</v>
      </c>
      <c r="F2794" t="s">
        <v>2919</v>
      </c>
      <c r="G2794" t="s">
        <v>6715</v>
      </c>
      <c r="H2794">
        <v>31.2912</v>
      </c>
      <c r="I2794">
        <v>1850</v>
      </c>
      <c r="J2794">
        <v>450</v>
      </c>
      <c r="K2794">
        <f t="shared" si="129"/>
        <v>57888.72</v>
      </c>
      <c r="L2794">
        <f t="shared" si="130"/>
        <v>14081.039999999999</v>
      </c>
      <c r="M2794">
        <f t="shared" si="131"/>
        <v>4.1111111111111107</v>
      </c>
    </row>
    <row r="2795" spans="1:13" hidden="1" x14ac:dyDescent="0.3">
      <c r="A2795">
        <v>17467</v>
      </c>
      <c r="B2795">
        <v>20191231</v>
      </c>
      <c r="C2795">
        <v>73</v>
      </c>
      <c r="D2795">
        <v>5</v>
      </c>
      <c r="E2795" t="s">
        <v>6716</v>
      </c>
      <c r="F2795" t="s">
        <v>2919</v>
      </c>
      <c r="G2795" t="s">
        <v>6717</v>
      </c>
      <c r="H2795">
        <v>28.565300000000001</v>
      </c>
      <c r="I2795">
        <v>536</v>
      </c>
      <c r="J2795">
        <v>300</v>
      </c>
      <c r="K2795">
        <f t="shared" si="129"/>
        <v>15311.0008</v>
      </c>
      <c r="L2795">
        <f t="shared" si="130"/>
        <v>8569.59</v>
      </c>
      <c r="M2795">
        <f t="shared" si="131"/>
        <v>1.7866666666666666</v>
      </c>
    </row>
    <row r="2796" spans="1:13" hidden="1" x14ac:dyDescent="0.3">
      <c r="A2796">
        <v>17468</v>
      </c>
      <c r="B2796">
        <v>20191231</v>
      </c>
      <c r="C2796">
        <v>73</v>
      </c>
      <c r="D2796">
        <v>5</v>
      </c>
      <c r="E2796" t="s">
        <v>6718</v>
      </c>
      <c r="F2796" t="s">
        <v>2919</v>
      </c>
      <c r="G2796" t="s">
        <v>6719</v>
      </c>
      <c r="H2796">
        <v>32</v>
      </c>
      <c r="I2796">
        <v>774</v>
      </c>
      <c r="J2796">
        <v>300</v>
      </c>
      <c r="K2796">
        <f t="shared" si="129"/>
        <v>24768</v>
      </c>
      <c r="L2796">
        <f t="shared" si="130"/>
        <v>9600</v>
      </c>
      <c r="M2796">
        <f t="shared" si="131"/>
        <v>2.58</v>
      </c>
    </row>
    <row r="2797" spans="1:13" hidden="1" x14ac:dyDescent="0.3">
      <c r="A2797">
        <v>17469</v>
      </c>
      <c r="B2797">
        <v>20191231</v>
      </c>
      <c r="C2797">
        <v>73</v>
      </c>
      <c r="D2797">
        <v>5</v>
      </c>
      <c r="E2797" t="s">
        <v>6720</v>
      </c>
      <c r="F2797" t="s">
        <v>2919</v>
      </c>
      <c r="G2797" t="s">
        <v>6721</v>
      </c>
      <c r="H2797">
        <v>50.1</v>
      </c>
      <c r="I2797">
        <v>7958</v>
      </c>
      <c r="J2797">
        <v>4500</v>
      </c>
      <c r="K2797">
        <f t="shared" si="129"/>
        <v>398695.8</v>
      </c>
      <c r="L2797">
        <f t="shared" si="130"/>
        <v>225450</v>
      </c>
      <c r="M2797">
        <f t="shared" si="131"/>
        <v>1.7684444444444445</v>
      </c>
    </row>
    <row r="2798" spans="1:13" hidden="1" x14ac:dyDescent="0.3">
      <c r="A2798">
        <v>17473</v>
      </c>
      <c r="B2798">
        <v>20191231</v>
      </c>
      <c r="C2798">
        <v>73</v>
      </c>
      <c r="D2798">
        <v>5</v>
      </c>
      <c r="E2798" t="s">
        <v>6722</v>
      </c>
      <c r="F2798" t="s">
        <v>399</v>
      </c>
      <c r="G2798" t="s">
        <v>6723</v>
      </c>
      <c r="H2798">
        <v>25.545000000000002</v>
      </c>
      <c r="I2798">
        <v>17689</v>
      </c>
      <c r="J2798">
        <v>16350</v>
      </c>
      <c r="K2798">
        <f t="shared" si="129"/>
        <v>451865.505</v>
      </c>
      <c r="L2798">
        <f t="shared" si="130"/>
        <v>417660.75</v>
      </c>
      <c r="M2798">
        <f t="shared" si="131"/>
        <v>1.0818960244648319</v>
      </c>
    </row>
    <row r="2799" spans="1:13" hidden="1" x14ac:dyDescent="0.3">
      <c r="A2799">
        <v>17476</v>
      </c>
      <c r="B2799">
        <v>20191231</v>
      </c>
      <c r="C2799">
        <v>73</v>
      </c>
      <c r="D2799">
        <v>5</v>
      </c>
      <c r="E2799" t="s">
        <v>6724</v>
      </c>
      <c r="F2799" t="s">
        <v>1014</v>
      </c>
      <c r="G2799" t="s">
        <v>6725</v>
      </c>
      <c r="H2799">
        <v>45.55</v>
      </c>
      <c r="I2799">
        <v>8014</v>
      </c>
      <c r="J2799">
        <v>10100</v>
      </c>
      <c r="K2799">
        <f t="shared" si="129"/>
        <v>365037.69999999995</v>
      </c>
      <c r="L2799">
        <f t="shared" si="130"/>
        <v>460055</v>
      </c>
      <c r="M2799">
        <f t="shared" si="131"/>
        <v>0.7934653465346535</v>
      </c>
    </row>
    <row r="2800" spans="1:13" hidden="1" x14ac:dyDescent="0.3">
      <c r="A2800">
        <v>17477</v>
      </c>
      <c r="B2800">
        <v>20191231</v>
      </c>
      <c r="C2800">
        <v>73</v>
      </c>
      <c r="D2800">
        <v>5</v>
      </c>
      <c r="E2800" t="s">
        <v>6726</v>
      </c>
      <c r="F2800" t="s">
        <v>399</v>
      </c>
      <c r="G2800" t="s">
        <v>6727</v>
      </c>
      <c r="H2800">
        <v>30.44</v>
      </c>
      <c r="I2800">
        <v>4560</v>
      </c>
      <c r="J2800">
        <v>8700</v>
      </c>
      <c r="K2800">
        <f t="shared" si="129"/>
        <v>138806.39999999999</v>
      </c>
      <c r="L2800">
        <f t="shared" si="130"/>
        <v>264828</v>
      </c>
      <c r="M2800">
        <f t="shared" si="131"/>
        <v>0.52413793103448281</v>
      </c>
    </row>
    <row r="2801" spans="1:13" x14ac:dyDescent="0.3">
      <c r="A2801">
        <v>91234</v>
      </c>
      <c r="B2801">
        <v>20191231</v>
      </c>
      <c r="C2801">
        <v>11</v>
      </c>
      <c r="D2801">
        <v>1</v>
      </c>
      <c r="E2801" t="s">
        <v>15925</v>
      </c>
      <c r="F2801" t="s">
        <v>15926</v>
      </c>
      <c r="G2801">
        <v>62475810</v>
      </c>
      <c r="H2801">
        <v>11.98</v>
      </c>
      <c r="I2801">
        <v>196123</v>
      </c>
      <c r="J2801">
        <v>157844</v>
      </c>
      <c r="K2801">
        <f t="shared" si="129"/>
        <v>2349553.54</v>
      </c>
      <c r="L2801">
        <f t="shared" si="130"/>
        <v>1890971.12</v>
      </c>
      <c r="M2801">
        <f t="shared" si="131"/>
        <v>1.2425115937254505</v>
      </c>
    </row>
    <row r="2802" spans="1:13" hidden="1" x14ac:dyDescent="0.3">
      <c r="A2802">
        <v>17479</v>
      </c>
      <c r="B2802">
        <v>20191231</v>
      </c>
      <c r="C2802">
        <v>73</v>
      </c>
      <c r="D2802">
        <v>5</v>
      </c>
      <c r="E2802" t="s">
        <v>6731</v>
      </c>
      <c r="F2802" t="s">
        <v>399</v>
      </c>
      <c r="G2802" t="s">
        <v>6732</v>
      </c>
      <c r="H2802">
        <v>50.33</v>
      </c>
      <c r="I2802">
        <v>128908</v>
      </c>
      <c r="J2802">
        <v>52100</v>
      </c>
      <c r="K2802">
        <f t="shared" si="129"/>
        <v>6487939.6399999997</v>
      </c>
      <c r="L2802">
        <f t="shared" si="130"/>
        <v>2622193</v>
      </c>
      <c r="M2802">
        <f t="shared" si="131"/>
        <v>2.4742418426103647</v>
      </c>
    </row>
    <row r="2803" spans="1:13" hidden="1" x14ac:dyDescent="0.3">
      <c r="A2803">
        <v>17480</v>
      </c>
      <c r="B2803">
        <v>20191231</v>
      </c>
      <c r="C2803">
        <v>73</v>
      </c>
      <c r="D2803">
        <v>5</v>
      </c>
      <c r="E2803" t="s">
        <v>6733</v>
      </c>
      <c r="F2803" t="s">
        <v>399</v>
      </c>
      <c r="G2803" t="s">
        <v>6734</v>
      </c>
      <c r="H2803">
        <v>62.71</v>
      </c>
      <c r="I2803">
        <v>7446</v>
      </c>
      <c r="J2803">
        <v>7200</v>
      </c>
      <c r="K2803">
        <f t="shared" si="129"/>
        <v>466938.66000000003</v>
      </c>
      <c r="L2803">
        <f t="shared" si="130"/>
        <v>451512</v>
      </c>
      <c r="M2803">
        <f t="shared" si="131"/>
        <v>1.0341666666666667</v>
      </c>
    </row>
    <row r="2804" spans="1:13" hidden="1" x14ac:dyDescent="0.3">
      <c r="A2804">
        <v>17483</v>
      </c>
      <c r="B2804">
        <v>20191231</v>
      </c>
      <c r="C2804">
        <v>73</v>
      </c>
      <c r="D2804">
        <v>5</v>
      </c>
      <c r="E2804" t="s">
        <v>6735</v>
      </c>
      <c r="F2804" t="s">
        <v>399</v>
      </c>
      <c r="G2804" t="s">
        <v>6736</v>
      </c>
      <c r="H2804">
        <v>51.695</v>
      </c>
      <c r="I2804">
        <v>4317</v>
      </c>
      <c r="J2804">
        <v>1750</v>
      </c>
      <c r="K2804">
        <f t="shared" si="129"/>
        <v>223167.315</v>
      </c>
      <c r="L2804">
        <f t="shared" si="130"/>
        <v>90466.25</v>
      </c>
      <c r="M2804">
        <f t="shared" si="131"/>
        <v>2.4668571428571426</v>
      </c>
    </row>
    <row r="2805" spans="1:13" hidden="1" x14ac:dyDescent="0.3">
      <c r="A2805">
        <v>17484</v>
      </c>
      <c r="B2805">
        <v>20191231</v>
      </c>
      <c r="C2805">
        <v>73</v>
      </c>
      <c r="D2805">
        <v>5</v>
      </c>
      <c r="E2805" t="s">
        <v>6737</v>
      </c>
      <c r="F2805" t="s">
        <v>399</v>
      </c>
      <c r="G2805" t="s">
        <v>6738</v>
      </c>
      <c r="H2805">
        <v>50.75</v>
      </c>
      <c r="I2805">
        <v>1251</v>
      </c>
      <c r="J2805">
        <v>700</v>
      </c>
      <c r="K2805">
        <f t="shared" si="129"/>
        <v>63488.25</v>
      </c>
      <c r="L2805">
        <f t="shared" si="130"/>
        <v>35525</v>
      </c>
      <c r="M2805">
        <f t="shared" si="131"/>
        <v>1.7871428571428571</v>
      </c>
    </row>
    <row r="2806" spans="1:13" hidden="1" x14ac:dyDescent="0.3">
      <c r="A2806">
        <v>17485</v>
      </c>
      <c r="B2806">
        <v>20191231</v>
      </c>
      <c r="C2806">
        <v>73</v>
      </c>
      <c r="D2806">
        <v>5</v>
      </c>
      <c r="E2806" t="s">
        <v>6739</v>
      </c>
      <c r="F2806" t="s">
        <v>399</v>
      </c>
      <c r="G2806" t="s">
        <v>6740</v>
      </c>
      <c r="H2806">
        <v>48.14</v>
      </c>
      <c r="I2806">
        <v>3564</v>
      </c>
      <c r="J2806">
        <v>1050</v>
      </c>
      <c r="K2806">
        <f t="shared" si="129"/>
        <v>171570.96</v>
      </c>
      <c r="L2806">
        <f t="shared" si="130"/>
        <v>50547</v>
      </c>
      <c r="M2806">
        <f t="shared" si="131"/>
        <v>3.3942857142857141</v>
      </c>
    </row>
    <row r="2807" spans="1:13" hidden="1" x14ac:dyDescent="0.3">
      <c r="A2807">
        <v>17488</v>
      </c>
      <c r="B2807">
        <v>20191231</v>
      </c>
      <c r="C2807">
        <v>73</v>
      </c>
      <c r="D2807">
        <v>5</v>
      </c>
      <c r="E2807" t="s">
        <v>6741</v>
      </c>
      <c r="F2807" t="s">
        <v>399</v>
      </c>
      <c r="G2807" t="s">
        <v>6742</v>
      </c>
      <c r="H2807">
        <v>22.814800000000002</v>
      </c>
      <c r="I2807">
        <v>2030</v>
      </c>
      <c r="J2807">
        <v>800</v>
      </c>
      <c r="K2807">
        <f t="shared" si="129"/>
        <v>46314.044000000002</v>
      </c>
      <c r="L2807">
        <f t="shared" si="130"/>
        <v>18251.84</v>
      </c>
      <c r="M2807">
        <f t="shared" si="131"/>
        <v>2.5375000000000001</v>
      </c>
    </row>
    <row r="2808" spans="1:13" hidden="1" x14ac:dyDescent="0.3">
      <c r="A2808">
        <v>17489</v>
      </c>
      <c r="B2808">
        <v>20191231</v>
      </c>
      <c r="C2808">
        <v>73</v>
      </c>
      <c r="D2808">
        <v>5</v>
      </c>
      <c r="E2808" t="s">
        <v>6743</v>
      </c>
      <c r="F2808" t="s">
        <v>399</v>
      </c>
      <c r="G2808" t="s">
        <v>6744</v>
      </c>
      <c r="H2808">
        <v>25.82</v>
      </c>
      <c r="I2808">
        <v>7416</v>
      </c>
      <c r="J2808">
        <v>8750</v>
      </c>
      <c r="K2808">
        <f t="shared" si="129"/>
        <v>191481.12</v>
      </c>
      <c r="L2808">
        <f t="shared" si="130"/>
        <v>225925</v>
      </c>
      <c r="M2808">
        <f t="shared" si="131"/>
        <v>0.84754285714285715</v>
      </c>
    </row>
    <row r="2809" spans="1:13" hidden="1" x14ac:dyDescent="0.3">
      <c r="A2809">
        <v>17490</v>
      </c>
      <c r="B2809">
        <v>20191231</v>
      </c>
      <c r="C2809">
        <v>73</v>
      </c>
      <c r="D2809">
        <v>5</v>
      </c>
      <c r="E2809" t="s">
        <v>6745</v>
      </c>
      <c r="F2809" t="s">
        <v>399</v>
      </c>
      <c r="G2809" t="s">
        <v>6746</v>
      </c>
      <c r="H2809">
        <v>35.47</v>
      </c>
      <c r="I2809">
        <v>25228</v>
      </c>
      <c r="J2809">
        <v>13800</v>
      </c>
      <c r="K2809">
        <f t="shared" si="129"/>
        <v>894837.15999999992</v>
      </c>
      <c r="L2809">
        <f t="shared" si="130"/>
        <v>489486</v>
      </c>
      <c r="M2809">
        <f t="shared" si="131"/>
        <v>1.8281159420289854</v>
      </c>
    </row>
    <row r="2810" spans="1:13" hidden="1" x14ac:dyDescent="0.3">
      <c r="A2810">
        <v>17491</v>
      </c>
      <c r="B2810">
        <v>20191231</v>
      </c>
      <c r="C2810">
        <v>73</v>
      </c>
      <c r="D2810">
        <v>5</v>
      </c>
      <c r="E2810" t="s">
        <v>6747</v>
      </c>
      <c r="F2810" t="s">
        <v>399</v>
      </c>
      <c r="G2810" t="s">
        <v>6748</v>
      </c>
      <c r="H2810">
        <v>60.335000000000001</v>
      </c>
      <c r="I2810">
        <v>3269</v>
      </c>
      <c r="J2810">
        <v>1150</v>
      </c>
      <c r="K2810">
        <f t="shared" si="129"/>
        <v>197235.11499999999</v>
      </c>
      <c r="L2810">
        <f t="shared" si="130"/>
        <v>69385.25</v>
      </c>
      <c r="M2810">
        <f t="shared" si="131"/>
        <v>2.8426086956521739</v>
      </c>
    </row>
    <row r="2811" spans="1:13" hidden="1" x14ac:dyDescent="0.3">
      <c r="A2811">
        <v>17504</v>
      </c>
      <c r="B2811">
        <v>20191231</v>
      </c>
      <c r="C2811">
        <v>73</v>
      </c>
      <c r="D2811">
        <v>5</v>
      </c>
      <c r="E2811" t="s">
        <v>6749</v>
      </c>
      <c r="F2811" t="s">
        <v>399</v>
      </c>
      <c r="G2811" t="s">
        <v>6750</v>
      </c>
      <c r="H2811">
        <v>29.220800000000001</v>
      </c>
      <c r="I2811">
        <v>59</v>
      </c>
      <c r="J2811">
        <v>300</v>
      </c>
      <c r="K2811">
        <f t="shared" si="129"/>
        <v>1724.0272</v>
      </c>
      <c r="L2811">
        <f t="shared" si="130"/>
        <v>8766.24</v>
      </c>
      <c r="M2811">
        <f t="shared" si="131"/>
        <v>0.19666666666666666</v>
      </c>
    </row>
    <row r="2812" spans="1:13" hidden="1" x14ac:dyDescent="0.3">
      <c r="A2812">
        <v>17506</v>
      </c>
      <c r="B2812">
        <v>20191231</v>
      </c>
      <c r="C2812">
        <v>73</v>
      </c>
      <c r="D2812">
        <v>5</v>
      </c>
      <c r="E2812" t="s">
        <v>6751</v>
      </c>
      <c r="F2812" t="s">
        <v>399</v>
      </c>
      <c r="G2812" t="s">
        <v>6752</v>
      </c>
      <c r="H2812">
        <v>54.79</v>
      </c>
      <c r="I2812">
        <v>50781</v>
      </c>
      <c r="J2812">
        <v>43000</v>
      </c>
      <c r="K2812">
        <f t="shared" si="129"/>
        <v>2782290.9899999998</v>
      </c>
      <c r="L2812">
        <f t="shared" si="130"/>
        <v>2355970</v>
      </c>
      <c r="M2812">
        <f t="shared" si="131"/>
        <v>1.1809534883720931</v>
      </c>
    </row>
    <row r="2813" spans="1:13" hidden="1" x14ac:dyDescent="0.3">
      <c r="A2813">
        <v>17512</v>
      </c>
      <c r="B2813">
        <v>20191231</v>
      </c>
      <c r="C2813">
        <v>73</v>
      </c>
      <c r="D2813">
        <v>5</v>
      </c>
      <c r="E2813" t="s">
        <v>6753</v>
      </c>
      <c r="F2813" t="s">
        <v>399</v>
      </c>
      <c r="G2813" t="s">
        <v>6754</v>
      </c>
      <c r="H2813">
        <v>28.92</v>
      </c>
      <c r="I2813">
        <v>8029</v>
      </c>
      <c r="J2813">
        <v>3900</v>
      </c>
      <c r="K2813">
        <f t="shared" si="129"/>
        <v>232198.68000000002</v>
      </c>
      <c r="L2813">
        <f t="shared" si="130"/>
        <v>112788</v>
      </c>
      <c r="M2813">
        <f t="shared" si="131"/>
        <v>2.0587179487179488</v>
      </c>
    </row>
    <row r="2814" spans="1:13" hidden="1" x14ac:dyDescent="0.3">
      <c r="A2814">
        <v>17513</v>
      </c>
      <c r="B2814">
        <v>20191231</v>
      </c>
      <c r="C2814">
        <v>73</v>
      </c>
      <c r="D2814">
        <v>5</v>
      </c>
      <c r="E2814" t="s">
        <v>6755</v>
      </c>
      <c r="F2814" t="s">
        <v>399</v>
      </c>
      <c r="G2814" t="s">
        <v>6756</v>
      </c>
      <c r="H2814">
        <v>26.44</v>
      </c>
      <c r="I2814">
        <v>5065</v>
      </c>
      <c r="J2814">
        <v>4550</v>
      </c>
      <c r="K2814">
        <f t="shared" si="129"/>
        <v>133918.6</v>
      </c>
      <c r="L2814">
        <f t="shared" si="130"/>
        <v>120302</v>
      </c>
      <c r="M2814">
        <f t="shared" si="131"/>
        <v>1.1131868131868132</v>
      </c>
    </row>
    <row r="2815" spans="1:13" hidden="1" x14ac:dyDescent="0.3">
      <c r="A2815">
        <v>17514</v>
      </c>
      <c r="B2815">
        <v>20191231</v>
      </c>
      <c r="C2815">
        <v>73</v>
      </c>
      <c r="D2815">
        <v>5</v>
      </c>
      <c r="E2815" t="s">
        <v>6757</v>
      </c>
      <c r="F2815" t="s">
        <v>399</v>
      </c>
      <c r="G2815" t="s">
        <v>6758</v>
      </c>
      <c r="H2815">
        <v>28.66</v>
      </c>
      <c r="I2815">
        <v>350</v>
      </c>
      <c r="J2815">
        <v>250</v>
      </c>
      <c r="K2815">
        <f t="shared" si="129"/>
        <v>10031</v>
      </c>
      <c r="L2815">
        <f t="shared" si="130"/>
        <v>7165</v>
      </c>
      <c r="M2815">
        <f t="shared" si="131"/>
        <v>1.4</v>
      </c>
    </row>
    <row r="2816" spans="1:13" hidden="1" x14ac:dyDescent="0.3">
      <c r="A2816">
        <v>17517</v>
      </c>
      <c r="B2816">
        <v>20191231</v>
      </c>
      <c r="C2816">
        <v>73</v>
      </c>
      <c r="D2816">
        <v>5</v>
      </c>
      <c r="E2816" t="s">
        <v>6759</v>
      </c>
      <c r="F2816" t="s">
        <v>399</v>
      </c>
      <c r="G2816" t="s">
        <v>6760</v>
      </c>
      <c r="H2816">
        <v>41.1</v>
      </c>
      <c r="I2816">
        <v>75769</v>
      </c>
      <c r="J2816">
        <v>69450</v>
      </c>
      <c r="K2816">
        <f t="shared" si="129"/>
        <v>3114105.9</v>
      </c>
      <c r="L2816">
        <f t="shared" si="130"/>
        <v>2854395</v>
      </c>
      <c r="M2816">
        <f t="shared" si="131"/>
        <v>1.0909863210943125</v>
      </c>
    </row>
    <row r="2817" spans="1:13" hidden="1" x14ac:dyDescent="0.3">
      <c r="A2817">
        <v>17518</v>
      </c>
      <c r="B2817">
        <v>20191231</v>
      </c>
      <c r="C2817">
        <v>73</v>
      </c>
      <c r="D2817">
        <v>5</v>
      </c>
      <c r="E2817" t="s">
        <v>6761</v>
      </c>
      <c r="F2817" t="s">
        <v>399</v>
      </c>
      <c r="G2817" t="s">
        <v>6762</v>
      </c>
      <c r="H2817">
        <v>30.7</v>
      </c>
      <c r="I2817">
        <v>951</v>
      </c>
      <c r="J2817">
        <v>400</v>
      </c>
      <c r="K2817">
        <f t="shared" si="129"/>
        <v>29195.7</v>
      </c>
      <c r="L2817">
        <f t="shared" si="130"/>
        <v>12280</v>
      </c>
      <c r="M2817">
        <f t="shared" si="131"/>
        <v>2.3774999999999999</v>
      </c>
    </row>
    <row r="2818" spans="1:13" hidden="1" x14ac:dyDescent="0.3">
      <c r="A2818">
        <v>17519</v>
      </c>
      <c r="B2818">
        <v>20191231</v>
      </c>
      <c r="C2818">
        <v>73</v>
      </c>
      <c r="D2818">
        <v>5</v>
      </c>
      <c r="E2818" t="s">
        <v>6763</v>
      </c>
      <c r="F2818" t="s">
        <v>3096</v>
      </c>
      <c r="G2818" t="s">
        <v>6764</v>
      </c>
      <c r="H2818">
        <v>50.43</v>
      </c>
      <c r="I2818">
        <v>474930</v>
      </c>
      <c r="J2818">
        <v>202700</v>
      </c>
      <c r="K2818">
        <f t="shared" ref="K2818:K2881" si="132">H2818*I2818</f>
        <v>23950719.899999999</v>
      </c>
      <c r="L2818">
        <f t="shared" ref="L2818:L2881" si="133">H2818*J2818</f>
        <v>10222161</v>
      </c>
      <c r="M2818">
        <f t="shared" ref="M2818:M2881" si="134">I2818/J2818</f>
        <v>2.3430192402565369</v>
      </c>
    </row>
    <row r="2819" spans="1:13" hidden="1" x14ac:dyDescent="0.3">
      <c r="A2819">
        <v>17520</v>
      </c>
      <c r="B2819">
        <v>20191231</v>
      </c>
      <c r="C2819">
        <v>73</v>
      </c>
      <c r="D2819">
        <v>5</v>
      </c>
      <c r="E2819" t="s">
        <v>6765</v>
      </c>
      <c r="F2819" t="s">
        <v>3096</v>
      </c>
      <c r="G2819" t="s">
        <v>6766</v>
      </c>
      <c r="H2819">
        <v>50.03</v>
      </c>
      <c r="I2819">
        <v>5391</v>
      </c>
      <c r="J2819">
        <v>3400</v>
      </c>
      <c r="K2819">
        <f t="shared" si="132"/>
        <v>269711.73</v>
      </c>
      <c r="L2819">
        <f t="shared" si="133"/>
        <v>170102</v>
      </c>
      <c r="M2819">
        <f t="shared" si="134"/>
        <v>1.5855882352941177</v>
      </c>
    </row>
    <row r="2820" spans="1:13" hidden="1" x14ac:dyDescent="0.3">
      <c r="A2820">
        <v>17521</v>
      </c>
      <c r="B2820">
        <v>20191231</v>
      </c>
      <c r="C2820">
        <v>73</v>
      </c>
      <c r="D2820">
        <v>5</v>
      </c>
      <c r="E2820" t="s">
        <v>6767</v>
      </c>
      <c r="F2820" t="s">
        <v>3096</v>
      </c>
      <c r="G2820" t="s">
        <v>6768</v>
      </c>
      <c r="H2820">
        <v>51.77</v>
      </c>
      <c r="I2820">
        <v>5629</v>
      </c>
      <c r="J2820">
        <v>3300</v>
      </c>
      <c r="K2820">
        <f t="shared" si="132"/>
        <v>291413.33</v>
      </c>
      <c r="L2820">
        <f t="shared" si="133"/>
        <v>170841</v>
      </c>
      <c r="M2820">
        <f t="shared" si="134"/>
        <v>1.7057575757575758</v>
      </c>
    </row>
    <row r="2821" spans="1:13" hidden="1" x14ac:dyDescent="0.3">
      <c r="A2821">
        <v>17522</v>
      </c>
      <c r="B2821">
        <v>20191231</v>
      </c>
      <c r="C2821">
        <v>73</v>
      </c>
      <c r="D2821">
        <v>4</v>
      </c>
      <c r="E2821" t="s">
        <v>6769</v>
      </c>
      <c r="F2821" t="s">
        <v>2145</v>
      </c>
      <c r="G2821">
        <v>50076780</v>
      </c>
      <c r="H2821">
        <v>26.509899999999998</v>
      </c>
      <c r="I2821">
        <v>89</v>
      </c>
      <c r="J2821">
        <v>300</v>
      </c>
      <c r="K2821">
        <f t="shared" si="132"/>
        <v>2359.3811000000001</v>
      </c>
      <c r="L2821">
        <f t="shared" si="133"/>
        <v>7952.9699999999993</v>
      </c>
      <c r="M2821">
        <f t="shared" si="134"/>
        <v>0.29666666666666669</v>
      </c>
    </row>
    <row r="2822" spans="1:13" hidden="1" x14ac:dyDescent="0.3">
      <c r="A2822">
        <v>17524</v>
      </c>
      <c r="B2822">
        <v>20191231</v>
      </c>
      <c r="C2822">
        <v>73</v>
      </c>
      <c r="D2822">
        <v>5</v>
      </c>
      <c r="E2822" t="s">
        <v>6770</v>
      </c>
      <c r="F2822" t="s">
        <v>3715</v>
      </c>
      <c r="G2822">
        <v>51841660</v>
      </c>
      <c r="H2822">
        <v>-27.76</v>
      </c>
      <c r="I2822">
        <v>35</v>
      </c>
      <c r="J2822">
        <v>200</v>
      </c>
      <c r="K2822">
        <f t="shared" si="132"/>
        <v>-971.6</v>
      </c>
      <c r="L2822">
        <f t="shared" si="133"/>
        <v>-5552</v>
      </c>
      <c r="M2822">
        <f t="shared" si="134"/>
        <v>0.17499999999999999</v>
      </c>
    </row>
    <row r="2823" spans="1:13" hidden="1" x14ac:dyDescent="0.3">
      <c r="A2823">
        <v>17525</v>
      </c>
      <c r="B2823">
        <v>20191231</v>
      </c>
      <c r="C2823">
        <v>73</v>
      </c>
      <c r="D2823">
        <v>5</v>
      </c>
      <c r="E2823" t="s">
        <v>6771</v>
      </c>
      <c r="F2823" t="s">
        <v>3715</v>
      </c>
      <c r="G2823">
        <v>51841670</v>
      </c>
      <c r="H2823">
        <v>31.8673</v>
      </c>
      <c r="I2823">
        <v>28</v>
      </c>
      <c r="J2823">
        <v>250</v>
      </c>
      <c r="K2823">
        <f t="shared" si="132"/>
        <v>892.28440000000001</v>
      </c>
      <c r="L2823">
        <f t="shared" si="133"/>
        <v>7966.8249999999998</v>
      </c>
      <c r="M2823">
        <f t="shared" si="134"/>
        <v>0.112</v>
      </c>
    </row>
    <row r="2824" spans="1:13" hidden="1" x14ac:dyDescent="0.3">
      <c r="A2824">
        <v>17526</v>
      </c>
      <c r="B2824">
        <v>20191231</v>
      </c>
      <c r="C2824">
        <v>73</v>
      </c>
      <c r="D2824">
        <v>5</v>
      </c>
      <c r="E2824" t="s">
        <v>6772</v>
      </c>
      <c r="F2824" t="s">
        <v>4574</v>
      </c>
      <c r="G2824" t="s">
        <v>6773</v>
      </c>
      <c r="H2824">
        <v>26.7</v>
      </c>
      <c r="I2824">
        <v>3783</v>
      </c>
      <c r="J2824">
        <v>2280</v>
      </c>
      <c r="K2824">
        <f t="shared" si="132"/>
        <v>101006.09999999999</v>
      </c>
      <c r="L2824">
        <f t="shared" si="133"/>
        <v>60876</v>
      </c>
      <c r="M2824">
        <f t="shared" si="134"/>
        <v>1.6592105263157895</v>
      </c>
    </row>
    <row r="2825" spans="1:13" hidden="1" x14ac:dyDescent="0.3">
      <c r="A2825">
        <v>17527</v>
      </c>
      <c r="B2825">
        <v>20191231</v>
      </c>
      <c r="C2825">
        <v>73</v>
      </c>
      <c r="D2825">
        <v>5</v>
      </c>
      <c r="E2825" t="s">
        <v>6774</v>
      </c>
      <c r="F2825" t="s">
        <v>4574</v>
      </c>
      <c r="G2825" t="s">
        <v>6775</v>
      </c>
      <c r="H2825">
        <v>25.94</v>
      </c>
      <c r="I2825">
        <v>194</v>
      </c>
      <c r="J2825">
        <v>240</v>
      </c>
      <c r="K2825">
        <f t="shared" si="132"/>
        <v>5032.3600000000006</v>
      </c>
      <c r="L2825">
        <f t="shared" si="133"/>
        <v>6225.6</v>
      </c>
      <c r="M2825">
        <f t="shared" si="134"/>
        <v>0.80833333333333335</v>
      </c>
    </row>
    <row r="2826" spans="1:13" hidden="1" x14ac:dyDescent="0.3">
      <c r="A2826">
        <v>17528</v>
      </c>
      <c r="B2826">
        <v>20191231</v>
      </c>
      <c r="C2826">
        <v>73</v>
      </c>
      <c r="D2826">
        <v>5</v>
      </c>
      <c r="E2826" t="s">
        <v>6776</v>
      </c>
      <c r="F2826" t="s">
        <v>5444</v>
      </c>
      <c r="G2826" t="s">
        <v>6777</v>
      </c>
      <c r="H2826">
        <v>34.995699999999999</v>
      </c>
      <c r="I2826">
        <v>750</v>
      </c>
      <c r="J2826">
        <v>450</v>
      </c>
      <c r="K2826">
        <f t="shared" si="132"/>
        <v>26246.774999999998</v>
      </c>
      <c r="L2826">
        <f t="shared" si="133"/>
        <v>15748.065000000001</v>
      </c>
      <c r="M2826">
        <f t="shared" si="134"/>
        <v>1.6666666666666667</v>
      </c>
    </row>
    <row r="2827" spans="1:13" hidden="1" x14ac:dyDescent="0.3">
      <c r="A2827">
        <v>17529</v>
      </c>
      <c r="B2827">
        <v>20191231</v>
      </c>
      <c r="C2827">
        <v>73</v>
      </c>
      <c r="D2827">
        <v>5</v>
      </c>
      <c r="E2827" t="s">
        <v>6778</v>
      </c>
      <c r="F2827" t="s">
        <v>5402</v>
      </c>
      <c r="G2827" t="s">
        <v>6779</v>
      </c>
      <c r="H2827">
        <v>50.645000000000003</v>
      </c>
      <c r="I2827">
        <v>127</v>
      </c>
      <c r="J2827">
        <v>350</v>
      </c>
      <c r="K2827">
        <f t="shared" si="132"/>
        <v>6431.915</v>
      </c>
      <c r="L2827">
        <f t="shared" si="133"/>
        <v>17725.75</v>
      </c>
      <c r="M2827">
        <f t="shared" si="134"/>
        <v>0.36285714285714288</v>
      </c>
    </row>
    <row r="2828" spans="1:13" hidden="1" x14ac:dyDescent="0.3">
      <c r="A2828">
        <v>17530</v>
      </c>
      <c r="B2828">
        <v>20191231</v>
      </c>
      <c r="C2828">
        <v>73</v>
      </c>
      <c r="D2828">
        <v>5</v>
      </c>
      <c r="E2828" t="s">
        <v>6780</v>
      </c>
      <c r="F2828" t="s">
        <v>5402</v>
      </c>
      <c r="G2828" t="s">
        <v>6781</v>
      </c>
      <c r="H2828">
        <v>30.88</v>
      </c>
      <c r="I2828">
        <v>9792</v>
      </c>
      <c r="J2828">
        <v>6950</v>
      </c>
      <c r="K2828">
        <f t="shared" si="132"/>
        <v>302376.95999999996</v>
      </c>
      <c r="L2828">
        <f t="shared" si="133"/>
        <v>214616</v>
      </c>
      <c r="M2828">
        <f t="shared" si="134"/>
        <v>1.4089208633093526</v>
      </c>
    </row>
    <row r="2829" spans="1:13" hidden="1" x14ac:dyDescent="0.3">
      <c r="A2829">
        <v>17533</v>
      </c>
      <c r="B2829">
        <v>20191231</v>
      </c>
      <c r="C2829">
        <v>73</v>
      </c>
      <c r="D2829">
        <v>5</v>
      </c>
      <c r="E2829" t="s">
        <v>6782</v>
      </c>
      <c r="F2829" t="s">
        <v>5402</v>
      </c>
      <c r="G2829" t="s">
        <v>6783</v>
      </c>
      <c r="H2829">
        <v>24.92</v>
      </c>
      <c r="I2829">
        <v>10236</v>
      </c>
      <c r="J2829">
        <v>10050</v>
      </c>
      <c r="K2829">
        <f t="shared" si="132"/>
        <v>255081.12000000002</v>
      </c>
      <c r="L2829">
        <f t="shared" si="133"/>
        <v>250446.00000000003</v>
      </c>
      <c r="M2829">
        <f t="shared" si="134"/>
        <v>1.0185074626865671</v>
      </c>
    </row>
    <row r="2830" spans="1:13" hidden="1" x14ac:dyDescent="0.3">
      <c r="A2830">
        <v>17534</v>
      </c>
      <c r="B2830">
        <v>20191231</v>
      </c>
      <c r="C2830">
        <v>73</v>
      </c>
      <c r="D2830">
        <v>5</v>
      </c>
      <c r="E2830" t="s">
        <v>6784</v>
      </c>
      <c r="F2830" t="s">
        <v>5402</v>
      </c>
      <c r="G2830" t="s">
        <v>6785</v>
      </c>
      <c r="H2830">
        <v>28.36</v>
      </c>
      <c r="I2830">
        <v>2530</v>
      </c>
      <c r="J2830">
        <v>2450</v>
      </c>
      <c r="K2830">
        <f t="shared" si="132"/>
        <v>71750.8</v>
      </c>
      <c r="L2830">
        <f t="shared" si="133"/>
        <v>69482</v>
      </c>
      <c r="M2830">
        <f t="shared" si="134"/>
        <v>1.0326530612244897</v>
      </c>
    </row>
    <row r="2831" spans="1:13" hidden="1" x14ac:dyDescent="0.3">
      <c r="A2831">
        <v>17540</v>
      </c>
      <c r="B2831">
        <v>20191231</v>
      </c>
      <c r="C2831">
        <v>73</v>
      </c>
      <c r="D2831">
        <v>5</v>
      </c>
      <c r="E2831" t="s">
        <v>6786</v>
      </c>
      <c r="F2831" t="s">
        <v>5100</v>
      </c>
      <c r="G2831" t="s">
        <v>6787</v>
      </c>
      <c r="H2831">
        <v>41.44</v>
      </c>
      <c r="I2831">
        <v>4856</v>
      </c>
      <c r="J2831">
        <v>3000</v>
      </c>
      <c r="K2831">
        <f t="shared" si="132"/>
        <v>201232.63999999998</v>
      </c>
      <c r="L2831">
        <f t="shared" si="133"/>
        <v>124320</v>
      </c>
      <c r="M2831">
        <f t="shared" si="134"/>
        <v>1.6186666666666667</v>
      </c>
    </row>
    <row r="2832" spans="1:13" hidden="1" x14ac:dyDescent="0.3">
      <c r="A2832">
        <v>17541</v>
      </c>
      <c r="B2832">
        <v>20191231</v>
      </c>
      <c r="C2832">
        <v>73</v>
      </c>
      <c r="D2832">
        <v>5</v>
      </c>
      <c r="E2832" t="s">
        <v>6788</v>
      </c>
      <c r="F2832" t="s">
        <v>5100</v>
      </c>
      <c r="G2832" t="s">
        <v>6789</v>
      </c>
      <c r="H2832">
        <v>32.799999999999997</v>
      </c>
      <c r="I2832">
        <v>4665</v>
      </c>
      <c r="J2832">
        <v>4000</v>
      </c>
      <c r="K2832">
        <f t="shared" si="132"/>
        <v>153012</v>
      </c>
      <c r="L2832">
        <f t="shared" si="133"/>
        <v>131200</v>
      </c>
      <c r="M2832">
        <f t="shared" si="134"/>
        <v>1.16625</v>
      </c>
    </row>
    <row r="2833" spans="1:13" hidden="1" x14ac:dyDescent="0.3">
      <c r="A2833">
        <v>17542</v>
      </c>
      <c r="B2833">
        <v>20191231</v>
      </c>
      <c r="C2833">
        <v>73</v>
      </c>
      <c r="D2833">
        <v>5</v>
      </c>
      <c r="E2833" t="s">
        <v>6790</v>
      </c>
      <c r="F2833" t="s">
        <v>5100</v>
      </c>
      <c r="G2833" t="s">
        <v>6791</v>
      </c>
      <c r="H2833">
        <v>35.270000000000003</v>
      </c>
      <c r="I2833">
        <v>3335</v>
      </c>
      <c r="J2833">
        <v>1650</v>
      </c>
      <c r="K2833">
        <f t="shared" si="132"/>
        <v>117625.45000000001</v>
      </c>
      <c r="L2833">
        <f t="shared" si="133"/>
        <v>58195.500000000007</v>
      </c>
      <c r="M2833">
        <f t="shared" si="134"/>
        <v>2.021212121212121</v>
      </c>
    </row>
    <row r="2834" spans="1:13" hidden="1" x14ac:dyDescent="0.3">
      <c r="A2834">
        <v>17543</v>
      </c>
      <c r="B2834">
        <v>20191231</v>
      </c>
      <c r="C2834">
        <v>73</v>
      </c>
      <c r="D2834">
        <v>5</v>
      </c>
      <c r="E2834" t="s">
        <v>6792</v>
      </c>
      <c r="F2834" t="s">
        <v>5100</v>
      </c>
      <c r="G2834" t="s">
        <v>6793</v>
      </c>
      <c r="H2834">
        <v>30.2209</v>
      </c>
      <c r="I2834">
        <v>4168</v>
      </c>
      <c r="J2834">
        <v>1700</v>
      </c>
      <c r="K2834">
        <f t="shared" si="132"/>
        <v>125960.71120000001</v>
      </c>
      <c r="L2834">
        <f t="shared" si="133"/>
        <v>51375.53</v>
      </c>
      <c r="M2834">
        <f t="shared" si="134"/>
        <v>2.4517647058823528</v>
      </c>
    </row>
    <row r="2835" spans="1:13" hidden="1" x14ac:dyDescent="0.3">
      <c r="A2835">
        <v>17544</v>
      </c>
      <c r="B2835">
        <v>20191231</v>
      </c>
      <c r="C2835">
        <v>73</v>
      </c>
      <c r="D2835">
        <v>5</v>
      </c>
      <c r="E2835" t="s">
        <v>6794</v>
      </c>
      <c r="F2835" t="s">
        <v>5100</v>
      </c>
      <c r="G2835" t="s">
        <v>6795</v>
      </c>
      <c r="H2835">
        <v>31.16</v>
      </c>
      <c r="I2835">
        <v>6003</v>
      </c>
      <c r="J2835">
        <v>6350</v>
      </c>
      <c r="K2835">
        <f t="shared" si="132"/>
        <v>187053.48</v>
      </c>
      <c r="L2835">
        <f t="shared" si="133"/>
        <v>197866</v>
      </c>
      <c r="M2835">
        <f t="shared" si="134"/>
        <v>0.94535433070866137</v>
      </c>
    </row>
    <row r="2836" spans="1:13" hidden="1" x14ac:dyDescent="0.3">
      <c r="A2836">
        <v>17545</v>
      </c>
      <c r="B2836">
        <v>20191231</v>
      </c>
      <c r="C2836">
        <v>73</v>
      </c>
      <c r="D2836">
        <v>5</v>
      </c>
      <c r="E2836" t="s">
        <v>6796</v>
      </c>
      <c r="F2836" t="s">
        <v>5100</v>
      </c>
      <c r="G2836" t="s">
        <v>6797</v>
      </c>
      <c r="H2836">
        <v>30.23</v>
      </c>
      <c r="I2836">
        <v>3193</v>
      </c>
      <c r="J2836">
        <v>1850</v>
      </c>
      <c r="K2836">
        <f t="shared" si="132"/>
        <v>96524.39</v>
      </c>
      <c r="L2836">
        <f t="shared" si="133"/>
        <v>55925.5</v>
      </c>
      <c r="M2836">
        <f t="shared" si="134"/>
        <v>1.7259459459459459</v>
      </c>
    </row>
    <row r="2837" spans="1:13" hidden="1" x14ac:dyDescent="0.3">
      <c r="A2837">
        <v>17546</v>
      </c>
      <c r="B2837">
        <v>20191231</v>
      </c>
      <c r="C2837">
        <v>73</v>
      </c>
      <c r="D2837">
        <v>5</v>
      </c>
      <c r="E2837" t="s">
        <v>6798</v>
      </c>
      <c r="F2837" t="s">
        <v>5100</v>
      </c>
      <c r="G2837" t="s">
        <v>6799</v>
      </c>
      <c r="H2837">
        <v>26.959800000000001</v>
      </c>
      <c r="I2837">
        <v>7011</v>
      </c>
      <c r="J2837">
        <v>2000</v>
      </c>
      <c r="K2837">
        <f t="shared" si="132"/>
        <v>189015.15780000002</v>
      </c>
      <c r="L2837">
        <f t="shared" si="133"/>
        <v>53919.600000000006</v>
      </c>
      <c r="M2837">
        <f t="shared" si="134"/>
        <v>3.5055000000000001</v>
      </c>
    </row>
    <row r="2838" spans="1:13" hidden="1" x14ac:dyDescent="0.3">
      <c r="A2838">
        <v>17547</v>
      </c>
      <c r="B2838">
        <v>20191231</v>
      </c>
      <c r="C2838">
        <v>73</v>
      </c>
      <c r="D2838">
        <v>5</v>
      </c>
      <c r="E2838" t="s">
        <v>6800</v>
      </c>
      <c r="F2838" t="s">
        <v>5100</v>
      </c>
      <c r="G2838" t="s">
        <v>6801</v>
      </c>
      <c r="H2838">
        <v>27.3048</v>
      </c>
      <c r="I2838">
        <v>3432</v>
      </c>
      <c r="J2838">
        <v>2300</v>
      </c>
      <c r="K2838">
        <f t="shared" si="132"/>
        <v>93710.073600000003</v>
      </c>
      <c r="L2838">
        <f t="shared" si="133"/>
        <v>62801.04</v>
      </c>
      <c r="M2838">
        <f t="shared" si="134"/>
        <v>1.4921739130434784</v>
      </c>
    </row>
    <row r="2839" spans="1:13" hidden="1" x14ac:dyDescent="0.3">
      <c r="A2839">
        <v>17561</v>
      </c>
      <c r="B2839">
        <v>20191231</v>
      </c>
      <c r="C2839">
        <v>73</v>
      </c>
      <c r="D2839">
        <v>5</v>
      </c>
      <c r="E2839" t="s">
        <v>6802</v>
      </c>
      <c r="F2839" t="s">
        <v>6803</v>
      </c>
      <c r="G2839" t="s">
        <v>6804</v>
      </c>
      <c r="H2839">
        <v>33.46</v>
      </c>
      <c r="I2839">
        <v>117404</v>
      </c>
      <c r="J2839">
        <v>91850</v>
      </c>
      <c r="K2839">
        <f t="shared" si="132"/>
        <v>3928337.8400000003</v>
      </c>
      <c r="L2839">
        <f t="shared" si="133"/>
        <v>3073301</v>
      </c>
      <c r="M2839">
        <f t="shared" si="134"/>
        <v>1.2782144801306479</v>
      </c>
    </row>
    <row r="2840" spans="1:13" hidden="1" x14ac:dyDescent="0.3">
      <c r="A2840">
        <v>17562</v>
      </c>
      <c r="B2840">
        <v>20191231</v>
      </c>
      <c r="C2840">
        <v>73</v>
      </c>
      <c r="D2840">
        <v>5</v>
      </c>
      <c r="E2840" t="s">
        <v>6805</v>
      </c>
      <c r="F2840" t="s">
        <v>6803</v>
      </c>
      <c r="G2840" t="s">
        <v>6806</v>
      </c>
      <c r="H2840">
        <v>30.73</v>
      </c>
      <c r="I2840">
        <v>17684</v>
      </c>
      <c r="J2840">
        <v>20250</v>
      </c>
      <c r="K2840">
        <f t="shared" si="132"/>
        <v>543429.32000000007</v>
      </c>
      <c r="L2840">
        <f t="shared" si="133"/>
        <v>622282.5</v>
      </c>
      <c r="M2840">
        <f t="shared" si="134"/>
        <v>0.87328395061728392</v>
      </c>
    </row>
    <row r="2841" spans="1:13" hidden="1" x14ac:dyDescent="0.3">
      <c r="A2841">
        <v>17563</v>
      </c>
      <c r="B2841">
        <v>20191231</v>
      </c>
      <c r="C2841">
        <v>73</v>
      </c>
      <c r="D2841">
        <v>5</v>
      </c>
      <c r="E2841" t="s">
        <v>6807</v>
      </c>
      <c r="F2841" t="s">
        <v>6803</v>
      </c>
      <c r="G2841" t="s">
        <v>6808</v>
      </c>
      <c r="H2841">
        <v>40.340000000000003</v>
      </c>
      <c r="I2841">
        <v>14289</v>
      </c>
      <c r="J2841">
        <v>17200</v>
      </c>
      <c r="K2841">
        <f t="shared" si="132"/>
        <v>576418.26</v>
      </c>
      <c r="L2841">
        <f t="shared" si="133"/>
        <v>693848.00000000012</v>
      </c>
      <c r="M2841">
        <f t="shared" si="134"/>
        <v>0.83075581395348841</v>
      </c>
    </row>
    <row r="2842" spans="1:13" hidden="1" x14ac:dyDescent="0.3">
      <c r="A2842">
        <v>17565</v>
      </c>
      <c r="B2842">
        <v>20191231</v>
      </c>
      <c r="C2842">
        <v>73</v>
      </c>
      <c r="D2842">
        <v>5</v>
      </c>
      <c r="E2842" t="s">
        <v>6809</v>
      </c>
      <c r="F2842" t="s">
        <v>6803</v>
      </c>
      <c r="G2842" t="s">
        <v>6810</v>
      </c>
      <c r="H2842">
        <v>31.44</v>
      </c>
      <c r="I2842">
        <v>6241</v>
      </c>
      <c r="J2842">
        <v>6600</v>
      </c>
      <c r="K2842">
        <f t="shared" si="132"/>
        <v>196217.04</v>
      </c>
      <c r="L2842">
        <f t="shared" si="133"/>
        <v>207504</v>
      </c>
      <c r="M2842">
        <f t="shared" si="134"/>
        <v>0.94560606060606056</v>
      </c>
    </row>
    <row r="2843" spans="1:13" hidden="1" x14ac:dyDescent="0.3">
      <c r="A2843">
        <v>17568</v>
      </c>
      <c r="B2843">
        <v>20191231</v>
      </c>
      <c r="C2843">
        <v>73</v>
      </c>
      <c r="D2843">
        <v>5</v>
      </c>
      <c r="E2843" t="s">
        <v>6811</v>
      </c>
      <c r="F2843" t="s">
        <v>6803</v>
      </c>
      <c r="G2843" t="s">
        <v>6812</v>
      </c>
      <c r="H2843">
        <v>24.03</v>
      </c>
      <c r="I2843">
        <v>3415</v>
      </c>
      <c r="J2843">
        <v>2700</v>
      </c>
      <c r="K2843">
        <f t="shared" si="132"/>
        <v>82062.45</v>
      </c>
      <c r="L2843">
        <f t="shared" si="133"/>
        <v>64881</v>
      </c>
      <c r="M2843">
        <f t="shared" si="134"/>
        <v>1.2648148148148148</v>
      </c>
    </row>
    <row r="2844" spans="1:13" hidden="1" x14ac:dyDescent="0.3">
      <c r="A2844">
        <v>17569</v>
      </c>
      <c r="B2844">
        <v>20191231</v>
      </c>
      <c r="C2844">
        <v>73</v>
      </c>
      <c r="D2844">
        <v>5</v>
      </c>
      <c r="E2844" t="s">
        <v>6813</v>
      </c>
      <c r="F2844" t="s">
        <v>6803</v>
      </c>
      <c r="G2844" t="s">
        <v>6814</v>
      </c>
      <c r="H2844">
        <v>27.09</v>
      </c>
      <c r="I2844">
        <v>1495</v>
      </c>
      <c r="J2844">
        <v>1700</v>
      </c>
      <c r="K2844">
        <f t="shared" si="132"/>
        <v>40499.550000000003</v>
      </c>
      <c r="L2844">
        <f t="shared" si="133"/>
        <v>46053</v>
      </c>
      <c r="M2844">
        <f t="shared" si="134"/>
        <v>0.87941176470588234</v>
      </c>
    </row>
    <row r="2845" spans="1:13" hidden="1" x14ac:dyDescent="0.3">
      <c r="A2845">
        <v>17570</v>
      </c>
      <c r="B2845">
        <v>20191231</v>
      </c>
      <c r="C2845">
        <v>73</v>
      </c>
      <c r="D2845">
        <v>5</v>
      </c>
      <c r="E2845" t="s">
        <v>6815</v>
      </c>
      <c r="F2845" t="s">
        <v>6803</v>
      </c>
      <c r="G2845" t="s">
        <v>6816</v>
      </c>
      <c r="H2845">
        <v>27.445799999999998</v>
      </c>
      <c r="I2845">
        <v>785</v>
      </c>
      <c r="J2845">
        <v>1250</v>
      </c>
      <c r="K2845">
        <f t="shared" si="132"/>
        <v>21544.952999999998</v>
      </c>
      <c r="L2845">
        <f t="shared" si="133"/>
        <v>34307.25</v>
      </c>
      <c r="M2845">
        <f t="shared" si="134"/>
        <v>0.628</v>
      </c>
    </row>
    <row r="2846" spans="1:13" hidden="1" x14ac:dyDescent="0.3">
      <c r="A2846">
        <v>17571</v>
      </c>
      <c r="B2846">
        <v>20191231</v>
      </c>
      <c r="C2846">
        <v>73</v>
      </c>
      <c r="D2846">
        <v>5</v>
      </c>
      <c r="E2846" t="s">
        <v>6817</v>
      </c>
      <c r="F2846" t="s">
        <v>6803</v>
      </c>
      <c r="G2846" t="s">
        <v>6818</v>
      </c>
      <c r="H2846">
        <v>31.07</v>
      </c>
      <c r="I2846">
        <v>5031</v>
      </c>
      <c r="J2846">
        <v>8000</v>
      </c>
      <c r="K2846">
        <f t="shared" si="132"/>
        <v>156313.17000000001</v>
      </c>
      <c r="L2846">
        <f t="shared" si="133"/>
        <v>248560</v>
      </c>
      <c r="M2846">
        <f t="shared" si="134"/>
        <v>0.62887499999999996</v>
      </c>
    </row>
    <row r="2847" spans="1:13" hidden="1" x14ac:dyDescent="0.3">
      <c r="A2847">
        <v>17572</v>
      </c>
      <c r="B2847">
        <v>20191231</v>
      </c>
      <c r="C2847">
        <v>73</v>
      </c>
      <c r="D2847">
        <v>5</v>
      </c>
      <c r="E2847" t="s">
        <v>6819</v>
      </c>
      <c r="F2847" t="s">
        <v>1741</v>
      </c>
      <c r="G2847" t="s">
        <v>6820</v>
      </c>
      <c r="H2847">
        <v>15</v>
      </c>
      <c r="I2847">
        <v>5748</v>
      </c>
      <c r="J2847">
        <v>300</v>
      </c>
      <c r="K2847">
        <f t="shared" si="132"/>
        <v>86220</v>
      </c>
      <c r="L2847">
        <f t="shared" si="133"/>
        <v>4500</v>
      </c>
      <c r="M2847">
        <f t="shared" si="134"/>
        <v>19.16</v>
      </c>
    </row>
    <row r="2848" spans="1:13" hidden="1" x14ac:dyDescent="0.3">
      <c r="A2848">
        <v>17573</v>
      </c>
      <c r="B2848">
        <v>20191231</v>
      </c>
      <c r="C2848">
        <v>73</v>
      </c>
      <c r="D2848">
        <v>5</v>
      </c>
      <c r="E2848" t="s">
        <v>6821</v>
      </c>
      <c r="F2848" t="s">
        <v>1741</v>
      </c>
      <c r="G2848" t="s">
        <v>6822</v>
      </c>
      <c r="H2848">
        <v>14.04</v>
      </c>
      <c r="I2848">
        <v>733</v>
      </c>
      <c r="J2848">
        <v>300</v>
      </c>
      <c r="K2848">
        <f t="shared" si="132"/>
        <v>10291.32</v>
      </c>
      <c r="L2848">
        <f t="shared" si="133"/>
        <v>4212</v>
      </c>
      <c r="M2848">
        <f t="shared" si="134"/>
        <v>2.4433333333333334</v>
      </c>
    </row>
    <row r="2849" spans="1:13" hidden="1" x14ac:dyDescent="0.3">
      <c r="A2849">
        <v>17575</v>
      </c>
      <c r="B2849">
        <v>20191231</v>
      </c>
      <c r="C2849">
        <v>73</v>
      </c>
      <c r="D2849">
        <v>5</v>
      </c>
      <c r="E2849" t="s">
        <v>6823</v>
      </c>
      <c r="F2849" t="s">
        <v>1741</v>
      </c>
      <c r="G2849" t="s">
        <v>6824</v>
      </c>
      <c r="H2849">
        <v>13.75</v>
      </c>
      <c r="I2849">
        <v>2156</v>
      </c>
      <c r="J2849">
        <v>600</v>
      </c>
      <c r="K2849">
        <f t="shared" si="132"/>
        <v>29645</v>
      </c>
      <c r="L2849">
        <f t="shared" si="133"/>
        <v>8250</v>
      </c>
      <c r="M2849">
        <f t="shared" si="134"/>
        <v>3.5933333333333333</v>
      </c>
    </row>
    <row r="2850" spans="1:13" hidden="1" x14ac:dyDescent="0.3">
      <c r="A2850">
        <v>17576</v>
      </c>
      <c r="B2850">
        <v>20191231</v>
      </c>
      <c r="C2850">
        <v>73</v>
      </c>
      <c r="D2850">
        <v>5</v>
      </c>
      <c r="E2850" t="s">
        <v>6825</v>
      </c>
      <c r="F2850" t="s">
        <v>1741</v>
      </c>
      <c r="G2850" t="s">
        <v>6826</v>
      </c>
      <c r="H2850">
        <v>12.84</v>
      </c>
      <c r="I2850">
        <v>981</v>
      </c>
      <c r="J2850">
        <v>300</v>
      </c>
      <c r="K2850">
        <f t="shared" si="132"/>
        <v>12596.039999999999</v>
      </c>
      <c r="L2850">
        <f t="shared" si="133"/>
        <v>3852</v>
      </c>
      <c r="M2850">
        <f t="shared" si="134"/>
        <v>3.27</v>
      </c>
    </row>
    <row r="2851" spans="1:13" hidden="1" x14ac:dyDescent="0.3">
      <c r="A2851">
        <v>17577</v>
      </c>
      <c r="B2851">
        <v>20191231</v>
      </c>
      <c r="C2851">
        <v>73</v>
      </c>
      <c r="D2851">
        <v>5</v>
      </c>
      <c r="E2851" t="s">
        <v>6827</v>
      </c>
      <c r="F2851" t="s">
        <v>595</v>
      </c>
      <c r="G2851" s="1">
        <v>4.6137999999999999E+53</v>
      </c>
      <c r="H2851">
        <v>24.99</v>
      </c>
      <c r="I2851">
        <v>566</v>
      </c>
      <c r="J2851">
        <v>450</v>
      </c>
      <c r="K2851">
        <f t="shared" si="132"/>
        <v>14144.339999999998</v>
      </c>
      <c r="L2851">
        <f t="shared" si="133"/>
        <v>11245.5</v>
      </c>
      <c r="M2851">
        <f t="shared" si="134"/>
        <v>1.2577777777777779</v>
      </c>
    </row>
    <row r="2852" spans="1:13" hidden="1" x14ac:dyDescent="0.3">
      <c r="A2852">
        <v>17578</v>
      </c>
      <c r="B2852">
        <v>20191231</v>
      </c>
      <c r="C2852">
        <v>73</v>
      </c>
      <c r="D2852">
        <v>5</v>
      </c>
      <c r="E2852" t="s">
        <v>6828</v>
      </c>
      <c r="F2852" t="s">
        <v>595</v>
      </c>
      <c r="G2852" s="1">
        <v>4.6137999999999999E+52</v>
      </c>
      <c r="H2852">
        <v>25.365200000000002</v>
      </c>
      <c r="I2852">
        <v>25</v>
      </c>
      <c r="J2852">
        <v>100</v>
      </c>
      <c r="K2852">
        <f t="shared" si="132"/>
        <v>634.13</v>
      </c>
      <c r="L2852">
        <f t="shared" si="133"/>
        <v>2536.52</v>
      </c>
      <c r="M2852">
        <f t="shared" si="134"/>
        <v>0.25</v>
      </c>
    </row>
    <row r="2853" spans="1:13" hidden="1" x14ac:dyDescent="0.3">
      <c r="A2853">
        <v>17579</v>
      </c>
      <c r="B2853">
        <v>20191231</v>
      </c>
      <c r="C2853">
        <v>73</v>
      </c>
      <c r="D2853">
        <v>5</v>
      </c>
      <c r="E2853" t="s">
        <v>6829</v>
      </c>
      <c r="F2853" t="s">
        <v>595</v>
      </c>
      <c r="G2853" s="1">
        <v>4.6138000000000001E+49</v>
      </c>
      <c r="H2853">
        <v>28.712199999999999</v>
      </c>
      <c r="I2853">
        <v>17</v>
      </c>
      <c r="J2853">
        <v>100</v>
      </c>
      <c r="K2853">
        <f t="shared" si="132"/>
        <v>488.10739999999998</v>
      </c>
      <c r="L2853">
        <f t="shared" si="133"/>
        <v>2871.22</v>
      </c>
      <c r="M2853">
        <f t="shared" si="134"/>
        <v>0.17</v>
      </c>
    </row>
    <row r="2854" spans="1:13" hidden="1" x14ac:dyDescent="0.3">
      <c r="A2854">
        <v>17580</v>
      </c>
      <c r="B2854">
        <v>20191231</v>
      </c>
      <c r="C2854">
        <v>73</v>
      </c>
      <c r="D2854">
        <v>5</v>
      </c>
      <c r="E2854" t="s">
        <v>6830</v>
      </c>
      <c r="F2854" t="s">
        <v>595</v>
      </c>
      <c r="G2854" s="1">
        <v>4.6138E+50</v>
      </c>
      <c r="H2854">
        <v>32.07</v>
      </c>
      <c r="I2854">
        <v>17</v>
      </c>
      <c r="J2854">
        <v>100</v>
      </c>
      <c r="K2854">
        <f t="shared" si="132"/>
        <v>545.19000000000005</v>
      </c>
      <c r="L2854">
        <f t="shared" si="133"/>
        <v>3207</v>
      </c>
      <c r="M2854">
        <f t="shared" si="134"/>
        <v>0.17</v>
      </c>
    </row>
    <row r="2855" spans="1:13" hidden="1" x14ac:dyDescent="0.3">
      <c r="A2855">
        <v>17581</v>
      </c>
      <c r="B2855">
        <v>20191231</v>
      </c>
      <c r="C2855">
        <v>73</v>
      </c>
      <c r="D2855">
        <v>5</v>
      </c>
      <c r="E2855" t="s">
        <v>6831</v>
      </c>
      <c r="F2855" t="s">
        <v>595</v>
      </c>
      <c r="G2855" s="1">
        <v>4.6138000000000003E+38</v>
      </c>
      <c r="H2855">
        <v>31.922499999999999</v>
      </c>
      <c r="I2855">
        <v>37</v>
      </c>
      <c r="J2855">
        <v>50</v>
      </c>
      <c r="K2855">
        <f t="shared" si="132"/>
        <v>1181.1324999999999</v>
      </c>
      <c r="L2855">
        <f t="shared" si="133"/>
        <v>1596.125</v>
      </c>
      <c r="M2855">
        <f t="shared" si="134"/>
        <v>0.74</v>
      </c>
    </row>
    <row r="2856" spans="1:13" hidden="1" x14ac:dyDescent="0.3">
      <c r="A2856">
        <v>17583</v>
      </c>
      <c r="B2856">
        <v>20191231</v>
      </c>
      <c r="C2856">
        <v>73</v>
      </c>
      <c r="D2856">
        <v>5</v>
      </c>
      <c r="E2856" t="s">
        <v>6832</v>
      </c>
      <c r="F2856" t="s">
        <v>595</v>
      </c>
      <c r="G2856" s="1">
        <v>4.6137999999999997E+47</v>
      </c>
      <c r="H2856">
        <v>30.24</v>
      </c>
      <c r="I2856">
        <v>596</v>
      </c>
      <c r="J2856">
        <v>500</v>
      </c>
      <c r="K2856">
        <f t="shared" si="132"/>
        <v>18023.04</v>
      </c>
      <c r="L2856">
        <f t="shared" si="133"/>
        <v>15120</v>
      </c>
      <c r="M2856">
        <f t="shared" si="134"/>
        <v>1.1919999999999999</v>
      </c>
    </row>
    <row r="2857" spans="1:13" hidden="1" x14ac:dyDescent="0.3">
      <c r="A2857">
        <v>17584</v>
      </c>
      <c r="B2857">
        <v>20191231</v>
      </c>
      <c r="C2857">
        <v>73</v>
      </c>
      <c r="D2857">
        <v>5</v>
      </c>
      <c r="E2857" t="s">
        <v>6833</v>
      </c>
      <c r="F2857" t="s">
        <v>595</v>
      </c>
      <c r="G2857" t="s">
        <v>6834</v>
      </c>
      <c r="H2857">
        <v>29.093599999999999</v>
      </c>
      <c r="I2857">
        <v>64</v>
      </c>
      <c r="J2857">
        <v>150</v>
      </c>
      <c r="K2857">
        <f t="shared" si="132"/>
        <v>1861.9903999999999</v>
      </c>
      <c r="L2857">
        <f t="shared" si="133"/>
        <v>4364.04</v>
      </c>
      <c r="M2857">
        <f t="shared" si="134"/>
        <v>0.42666666666666669</v>
      </c>
    </row>
    <row r="2858" spans="1:13" hidden="1" x14ac:dyDescent="0.3">
      <c r="A2858">
        <v>17586</v>
      </c>
      <c r="B2858">
        <v>20191231</v>
      </c>
      <c r="C2858">
        <v>73</v>
      </c>
      <c r="D2858">
        <v>5</v>
      </c>
      <c r="E2858" t="s">
        <v>6835</v>
      </c>
      <c r="F2858" t="s">
        <v>595</v>
      </c>
      <c r="G2858" s="1">
        <v>4.6137999999999997E+28</v>
      </c>
      <c r="H2858">
        <v>28.191500000000001</v>
      </c>
      <c r="I2858">
        <v>539</v>
      </c>
      <c r="J2858">
        <v>500</v>
      </c>
      <c r="K2858">
        <f t="shared" si="132"/>
        <v>15195.218500000001</v>
      </c>
      <c r="L2858">
        <f t="shared" si="133"/>
        <v>14095.75</v>
      </c>
      <c r="M2858">
        <f t="shared" si="134"/>
        <v>1.0780000000000001</v>
      </c>
    </row>
    <row r="2859" spans="1:13" hidden="1" x14ac:dyDescent="0.3">
      <c r="A2859">
        <v>17587</v>
      </c>
      <c r="B2859">
        <v>20191231</v>
      </c>
      <c r="C2859">
        <v>73</v>
      </c>
      <c r="D2859">
        <v>5</v>
      </c>
      <c r="E2859" t="s">
        <v>6836</v>
      </c>
      <c r="F2859" t="s">
        <v>595</v>
      </c>
      <c r="G2859" s="1">
        <v>4.6138E+17</v>
      </c>
      <c r="H2859">
        <v>24.74</v>
      </c>
      <c r="I2859">
        <v>1556</v>
      </c>
      <c r="J2859">
        <v>1150</v>
      </c>
      <c r="K2859">
        <f t="shared" si="132"/>
        <v>38495.439999999995</v>
      </c>
      <c r="L2859">
        <f t="shared" si="133"/>
        <v>28451</v>
      </c>
      <c r="M2859">
        <f t="shared" si="134"/>
        <v>1.3530434782608696</v>
      </c>
    </row>
    <row r="2860" spans="1:13" hidden="1" x14ac:dyDescent="0.3">
      <c r="A2860">
        <v>17588</v>
      </c>
      <c r="B2860">
        <v>20191231</v>
      </c>
      <c r="C2860">
        <v>73</v>
      </c>
      <c r="D2860">
        <v>5</v>
      </c>
      <c r="E2860" t="s">
        <v>6837</v>
      </c>
      <c r="F2860" t="s">
        <v>4225</v>
      </c>
      <c r="G2860" t="s">
        <v>6838</v>
      </c>
      <c r="H2860">
        <v>30.054600000000001</v>
      </c>
      <c r="I2860">
        <v>440</v>
      </c>
      <c r="J2860">
        <v>25600</v>
      </c>
      <c r="K2860">
        <f t="shared" si="132"/>
        <v>13224.023999999999</v>
      </c>
      <c r="L2860">
        <f t="shared" si="133"/>
        <v>769397.76000000001</v>
      </c>
      <c r="M2860">
        <f t="shared" si="134"/>
        <v>1.7187500000000001E-2</v>
      </c>
    </row>
    <row r="2861" spans="1:13" hidden="1" x14ac:dyDescent="0.3">
      <c r="A2861">
        <v>17589</v>
      </c>
      <c r="B2861">
        <v>20191231</v>
      </c>
      <c r="C2861">
        <v>73</v>
      </c>
      <c r="D2861">
        <v>5</v>
      </c>
      <c r="E2861" t="s">
        <v>6839</v>
      </c>
      <c r="F2861" t="s">
        <v>4225</v>
      </c>
      <c r="G2861" t="s">
        <v>6840</v>
      </c>
      <c r="H2861">
        <v>100.6747</v>
      </c>
      <c r="I2861">
        <v>704</v>
      </c>
      <c r="J2861">
        <v>500</v>
      </c>
      <c r="K2861">
        <f t="shared" si="132"/>
        <v>70874.988800000006</v>
      </c>
      <c r="L2861">
        <f t="shared" si="133"/>
        <v>50337.35</v>
      </c>
      <c r="M2861">
        <f t="shared" si="134"/>
        <v>1.4079999999999999</v>
      </c>
    </row>
    <row r="2862" spans="1:13" hidden="1" x14ac:dyDescent="0.3">
      <c r="A2862">
        <v>17591</v>
      </c>
      <c r="B2862">
        <v>20191231</v>
      </c>
      <c r="C2862">
        <v>73</v>
      </c>
      <c r="D2862">
        <v>5</v>
      </c>
      <c r="E2862" t="s">
        <v>6841</v>
      </c>
      <c r="F2862" t="s">
        <v>599</v>
      </c>
      <c r="G2862" t="s">
        <v>6842</v>
      </c>
      <c r="H2862">
        <v>22.131900000000002</v>
      </c>
      <c r="I2862">
        <v>2809</v>
      </c>
      <c r="J2862">
        <v>575</v>
      </c>
      <c r="K2862">
        <f t="shared" si="132"/>
        <v>62168.507100000003</v>
      </c>
      <c r="L2862">
        <f t="shared" si="133"/>
        <v>12725.842500000001</v>
      </c>
      <c r="M2862">
        <f t="shared" si="134"/>
        <v>4.885217391304348</v>
      </c>
    </row>
    <row r="2863" spans="1:13" hidden="1" x14ac:dyDescent="0.3">
      <c r="A2863">
        <v>17592</v>
      </c>
      <c r="B2863">
        <v>20191231</v>
      </c>
      <c r="C2863">
        <v>73</v>
      </c>
      <c r="D2863">
        <v>5</v>
      </c>
      <c r="E2863" t="s">
        <v>6843</v>
      </c>
      <c r="F2863" t="s">
        <v>599</v>
      </c>
      <c r="G2863" t="s">
        <v>6844</v>
      </c>
      <c r="H2863">
        <v>39.244999999999997</v>
      </c>
      <c r="I2863">
        <v>164</v>
      </c>
      <c r="J2863">
        <v>75</v>
      </c>
      <c r="K2863">
        <f t="shared" si="132"/>
        <v>6436.1799999999994</v>
      </c>
      <c r="L2863">
        <f t="shared" si="133"/>
        <v>2943.375</v>
      </c>
      <c r="M2863">
        <f t="shared" si="134"/>
        <v>2.1866666666666665</v>
      </c>
    </row>
    <row r="2864" spans="1:13" hidden="1" x14ac:dyDescent="0.3">
      <c r="A2864">
        <v>17593</v>
      </c>
      <c r="B2864">
        <v>20191231</v>
      </c>
      <c r="C2864">
        <v>73</v>
      </c>
      <c r="D2864">
        <v>5</v>
      </c>
      <c r="E2864" t="s">
        <v>6845</v>
      </c>
      <c r="F2864" t="s">
        <v>599</v>
      </c>
      <c r="G2864" t="s">
        <v>6846</v>
      </c>
      <c r="H2864">
        <v>77.344999999999999</v>
      </c>
      <c r="I2864">
        <v>2898</v>
      </c>
      <c r="J2864">
        <v>3450</v>
      </c>
      <c r="K2864">
        <f t="shared" si="132"/>
        <v>224145.81</v>
      </c>
      <c r="L2864">
        <f t="shared" si="133"/>
        <v>266840.25</v>
      </c>
      <c r="M2864">
        <f t="shared" si="134"/>
        <v>0.84</v>
      </c>
    </row>
    <row r="2865" spans="1:13" hidden="1" x14ac:dyDescent="0.3">
      <c r="A2865">
        <v>17594</v>
      </c>
      <c r="B2865">
        <v>20191231</v>
      </c>
      <c r="C2865">
        <v>73</v>
      </c>
      <c r="D2865">
        <v>5</v>
      </c>
      <c r="E2865" t="s">
        <v>6847</v>
      </c>
      <c r="F2865" t="s">
        <v>599</v>
      </c>
      <c r="G2865" t="s">
        <v>6848</v>
      </c>
      <c r="H2865">
        <v>75.273899999999998</v>
      </c>
      <c r="I2865">
        <v>52</v>
      </c>
      <c r="J2865">
        <v>100</v>
      </c>
      <c r="K2865">
        <f t="shared" si="132"/>
        <v>3914.2428</v>
      </c>
      <c r="L2865">
        <f t="shared" si="133"/>
        <v>7527.3899999999994</v>
      </c>
      <c r="M2865">
        <f t="shared" si="134"/>
        <v>0.52</v>
      </c>
    </row>
    <row r="2866" spans="1:13" hidden="1" x14ac:dyDescent="0.3">
      <c r="A2866">
        <v>17595</v>
      </c>
      <c r="B2866">
        <v>20191231</v>
      </c>
      <c r="C2866">
        <v>73</v>
      </c>
      <c r="D2866">
        <v>5</v>
      </c>
      <c r="E2866" t="s">
        <v>6849</v>
      </c>
      <c r="F2866" t="s">
        <v>599</v>
      </c>
      <c r="G2866" t="s">
        <v>6850</v>
      </c>
      <c r="H2866">
        <v>60.04</v>
      </c>
      <c r="I2866">
        <v>561</v>
      </c>
      <c r="J2866">
        <v>350</v>
      </c>
      <c r="K2866">
        <f t="shared" si="132"/>
        <v>33682.44</v>
      </c>
      <c r="L2866">
        <f t="shared" si="133"/>
        <v>21014</v>
      </c>
      <c r="M2866">
        <f t="shared" si="134"/>
        <v>1.6028571428571428</v>
      </c>
    </row>
    <row r="2867" spans="1:13" hidden="1" x14ac:dyDescent="0.3">
      <c r="A2867">
        <v>17598</v>
      </c>
      <c r="B2867">
        <v>20191231</v>
      </c>
      <c r="C2867">
        <v>73</v>
      </c>
      <c r="D2867">
        <v>5</v>
      </c>
      <c r="E2867" t="s">
        <v>6851</v>
      </c>
      <c r="F2867" t="s">
        <v>599</v>
      </c>
      <c r="G2867" t="s">
        <v>6852</v>
      </c>
      <c r="H2867">
        <v>34.562199999999997</v>
      </c>
      <c r="I2867">
        <v>177</v>
      </c>
      <c r="J2867">
        <v>590</v>
      </c>
      <c r="K2867">
        <f t="shared" si="132"/>
        <v>6117.5093999999999</v>
      </c>
      <c r="L2867">
        <f t="shared" si="133"/>
        <v>20391.697999999997</v>
      </c>
      <c r="M2867">
        <f t="shared" si="134"/>
        <v>0.3</v>
      </c>
    </row>
    <row r="2868" spans="1:13" hidden="1" x14ac:dyDescent="0.3">
      <c r="A2868">
        <v>17599</v>
      </c>
      <c r="B2868">
        <v>20191231</v>
      </c>
      <c r="C2868">
        <v>73</v>
      </c>
      <c r="D2868">
        <v>5</v>
      </c>
      <c r="E2868" t="s">
        <v>6853</v>
      </c>
      <c r="F2868" t="s">
        <v>599</v>
      </c>
      <c r="G2868" t="s">
        <v>6854</v>
      </c>
      <c r="H2868">
        <v>65.44</v>
      </c>
      <c r="I2868">
        <v>1706</v>
      </c>
      <c r="J2868">
        <v>1675</v>
      </c>
      <c r="K2868">
        <f t="shared" si="132"/>
        <v>111640.64</v>
      </c>
      <c r="L2868">
        <f t="shared" si="133"/>
        <v>109612</v>
      </c>
      <c r="M2868">
        <f t="shared" si="134"/>
        <v>1.0185074626865671</v>
      </c>
    </row>
    <row r="2869" spans="1:13" hidden="1" x14ac:dyDescent="0.3">
      <c r="A2869">
        <v>17600</v>
      </c>
      <c r="B2869">
        <v>20191231</v>
      </c>
      <c r="C2869">
        <v>73</v>
      </c>
      <c r="D2869">
        <v>5</v>
      </c>
      <c r="E2869" t="s">
        <v>6855</v>
      </c>
      <c r="F2869" t="s">
        <v>599</v>
      </c>
      <c r="G2869" t="s">
        <v>6856</v>
      </c>
      <c r="H2869">
        <v>38.270000000000003</v>
      </c>
      <c r="I2869">
        <v>93</v>
      </c>
      <c r="J2869">
        <v>125</v>
      </c>
      <c r="K2869">
        <f t="shared" si="132"/>
        <v>3559.11</v>
      </c>
      <c r="L2869">
        <f t="shared" si="133"/>
        <v>4783.75</v>
      </c>
      <c r="M2869">
        <f t="shared" si="134"/>
        <v>0.74399999999999999</v>
      </c>
    </row>
    <row r="2870" spans="1:13" hidden="1" x14ac:dyDescent="0.3">
      <c r="A2870">
        <v>17601</v>
      </c>
      <c r="B2870">
        <v>20191231</v>
      </c>
      <c r="C2870">
        <v>73</v>
      </c>
      <c r="D2870">
        <v>5</v>
      </c>
      <c r="E2870" t="s">
        <v>6857</v>
      </c>
      <c r="F2870" t="s">
        <v>6858</v>
      </c>
      <c r="G2870" t="s">
        <v>6859</v>
      </c>
      <c r="H2870">
        <v>24.98</v>
      </c>
      <c r="I2870">
        <v>6861</v>
      </c>
      <c r="J2870">
        <v>3750</v>
      </c>
      <c r="K2870">
        <f t="shared" si="132"/>
        <v>171387.78</v>
      </c>
      <c r="L2870">
        <f t="shared" si="133"/>
        <v>93675</v>
      </c>
      <c r="M2870">
        <f t="shared" si="134"/>
        <v>1.8295999999999999</v>
      </c>
    </row>
    <row r="2871" spans="1:13" hidden="1" x14ac:dyDescent="0.3">
      <c r="A2871">
        <v>17602</v>
      </c>
      <c r="B2871">
        <v>20191231</v>
      </c>
      <c r="C2871">
        <v>73</v>
      </c>
      <c r="D2871">
        <v>5</v>
      </c>
      <c r="E2871" t="s">
        <v>6860</v>
      </c>
      <c r="F2871" t="s">
        <v>3597</v>
      </c>
      <c r="G2871" t="s">
        <v>6861</v>
      </c>
      <c r="H2871">
        <v>38.81</v>
      </c>
      <c r="I2871">
        <v>9829</v>
      </c>
      <c r="J2871">
        <v>850</v>
      </c>
      <c r="K2871">
        <f t="shared" si="132"/>
        <v>381463.49000000005</v>
      </c>
      <c r="L2871">
        <f t="shared" si="133"/>
        <v>32988.5</v>
      </c>
      <c r="M2871">
        <f t="shared" si="134"/>
        <v>11.563529411764707</v>
      </c>
    </row>
    <row r="2872" spans="1:13" hidden="1" x14ac:dyDescent="0.3">
      <c r="A2872">
        <v>17605</v>
      </c>
      <c r="B2872">
        <v>20191231</v>
      </c>
      <c r="C2872">
        <v>73</v>
      </c>
      <c r="D2872">
        <v>5</v>
      </c>
      <c r="E2872" t="s">
        <v>6862</v>
      </c>
      <c r="F2872" t="s">
        <v>3597</v>
      </c>
      <c r="G2872" t="s">
        <v>6863</v>
      </c>
      <c r="H2872">
        <v>31.557400000000001</v>
      </c>
      <c r="I2872">
        <v>2956</v>
      </c>
      <c r="J2872">
        <v>225</v>
      </c>
      <c r="K2872">
        <f t="shared" si="132"/>
        <v>93283.674400000004</v>
      </c>
      <c r="L2872">
        <f t="shared" si="133"/>
        <v>7100.415</v>
      </c>
      <c r="M2872">
        <f t="shared" si="134"/>
        <v>13.137777777777778</v>
      </c>
    </row>
    <row r="2873" spans="1:13" hidden="1" x14ac:dyDescent="0.3">
      <c r="A2873">
        <v>17606</v>
      </c>
      <c r="B2873">
        <v>20191231</v>
      </c>
      <c r="C2873">
        <v>73</v>
      </c>
      <c r="D2873">
        <v>5</v>
      </c>
      <c r="E2873" t="s">
        <v>6864</v>
      </c>
      <c r="F2873" t="s">
        <v>3597</v>
      </c>
      <c r="G2873" t="s">
        <v>6865</v>
      </c>
      <c r="H2873">
        <v>26.8262</v>
      </c>
      <c r="I2873">
        <v>6725</v>
      </c>
      <c r="J2873">
        <v>525</v>
      </c>
      <c r="K2873">
        <f t="shared" si="132"/>
        <v>180406.19500000001</v>
      </c>
      <c r="L2873">
        <f t="shared" si="133"/>
        <v>14083.754999999999</v>
      </c>
      <c r="M2873">
        <f t="shared" si="134"/>
        <v>12.80952380952381</v>
      </c>
    </row>
    <row r="2874" spans="1:13" hidden="1" x14ac:dyDescent="0.3">
      <c r="A2874">
        <v>17607</v>
      </c>
      <c r="B2874">
        <v>20191231</v>
      </c>
      <c r="C2874">
        <v>73</v>
      </c>
      <c r="D2874">
        <v>5</v>
      </c>
      <c r="E2874" t="s">
        <v>6866</v>
      </c>
      <c r="F2874" t="s">
        <v>1394</v>
      </c>
      <c r="G2874" t="s">
        <v>6867</v>
      </c>
      <c r="H2874">
        <v>49.47</v>
      </c>
      <c r="I2874">
        <v>4425</v>
      </c>
      <c r="J2874">
        <v>2650</v>
      </c>
      <c r="K2874">
        <f t="shared" si="132"/>
        <v>218904.75</v>
      </c>
      <c r="L2874">
        <f t="shared" si="133"/>
        <v>131095.5</v>
      </c>
      <c r="M2874">
        <f t="shared" si="134"/>
        <v>1.6698113207547169</v>
      </c>
    </row>
    <row r="2875" spans="1:13" hidden="1" x14ac:dyDescent="0.3">
      <c r="A2875">
        <v>17608</v>
      </c>
      <c r="B2875">
        <v>20191231</v>
      </c>
      <c r="C2875">
        <v>73</v>
      </c>
      <c r="D2875">
        <v>5</v>
      </c>
      <c r="E2875" t="s">
        <v>6868</v>
      </c>
      <c r="F2875" t="s">
        <v>1394</v>
      </c>
      <c r="G2875" t="s">
        <v>6869</v>
      </c>
      <c r="H2875">
        <v>51.195</v>
      </c>
      <c r="I2875">
        <v>2443</v>
      </c>
      <c r="J2875">
        <v>1525</v>
      </c>
      <c r="K2875">
        <f t="shared" si="132"/>
        <v>125069.38499999999</v>
      </c>
      <c r="L2875">
        <f t="shared" si="133"/>
        <v>78072.375</v>
      </c>
      <c r="M2875">
        <f t="shared" si="134"/>
        <v>1.6019672131147542</v>
      </c>
    </row>
    <row r="2876" spans="1:13" hidden="1" x14ac:dyDescent="0.3">
      <c r="A2876">
        <v>17610</v>
      </c>
      <c r="B2876">
        <v>20191231</v>
      </c>
      <c r="C2876">
        <v>73</v>
      </c>
      <c r="D2876">
        <v>5</v>
      </c>
      <c r="E2876" t="s">
        <v>6870</v>
      </c>
      <c r="F2876" t="s">
        <v>6871</v>
      </c>
      <c r="G2876" t="s">
        <v>6872</v>
      </c>
      <c r="H2876">
        <v>39.31</v>
      </c>
      <c r="I2876">
        <v>2797</v>
      </c>
      <c r="J2876">
        <v>3225</v>
      </c>
      <c r="K2876">
        <f t="shared" si="132"/>
        <v>109950.07</v>
      </c>
      <c r="L2876">
        <f t="shared" si="133"/>
        <v>126774.75000000001</v>
      </c>
      <c r="M2876">
        <f t="shared" si="134"/>
        <v>0.86728682170542637</v>
      </c>
    </row>
    <row r="2877" spans="1:13" hidden="1" x14ac:dyDescent="0.3">
      <c r="A2877">
        <v>17613</v>
      </c>
      <c r="B2877">
        <v>20191231</v>
      </c>
      <c r="C2877">
        <v>73</v>
      </c>
      <c r="D2877">
        <v>5</v>
      </c>
      <c r="E2877" t="s">
        <v>6873</v>
      </c>
      <c r="F2877" t="s">
        <v>6871</v>
      </c>
      <c r="G2877" t="s">
        <v>6874</v>
      </c>
      <c r="H2877">
        <v>27.130800000000001</v>
      </c>
      <c r="I2877">
        <v>270</v>
      </c>
      <c r="J2877">
        <v>475</v>
      </c>
      <c r="K2877">
        <f t="shared" si="132"/>
        <v>7325.3159999999998</v>
      </c>
      <c r="L2877">
        <f t="shared" si="133"/>
        <v>12887.130000000001</v>
      </c>
      <c r="M2877">
        <f t="shared" si="134"/>
        <v>0.56842105263157894</v>
      </c>
    </row>
    <row r="2878" spans="1:13" hidden="1" x14ac:dyDescent="0.3">
      <c r="A2878">
        <v>17614</v>
      </c>
      <c r="B2878">
        <v>20191231</v>
      </c>
      <c r="C2878">
        <v>73</v>
      </c>
      <c r="D2878">
        <v>5</v>
      </c>
      <c r="E2878" t="s">
        <v>6875</v>
      </c>
      <c r="F2878" t="s">
        <v>6876</v>
      </c>
      <c r="G2878" t="s">
        <v>6877</v>
      </c>
      <c r="H2878">
        <v>10.24</v>
      </c>
      <c r="I2878">
        <v>6578</v>
      </c>
      <c r="J2878">
        <v>7075</v>
      </c>
      <c r="K2878">
        <f t="shared" si="132"/>
        <v>67358.720000000001</v>
      </c>
      <c r="L2878">
        <f t="shared" si="133"/>
        <v>72448</v>
      </c>
      <c r="M2878">
        <f t="shared" si="134"/>
        <v>0.92975265017667841</v>
      </c>
    </row>
    <row r="2879" spans="1:13" hidden="1" x14ac:dyDescent="0.3">
      <c r="A2879">
        <v>17615</v>
      </c>
      <c r="B2879">
        <v>20191231</v>
      </c>
      <c r="C2879">
        <v>73</v>
      </c>
      <c r="D2879">
        <v>5</v>
      </c>
      <c r="E2879" t="s">
        <v>6878</v>
      </c>
      <c r="F2879" t="s">
        <v>6876</v>
      </c>
      <c r="G2879" t="s">
        <v>6879</v>
      </c>
      <c r="H2879">
        <v>-23.81</v>
      </c>
      <c r="I2879">
        <v>125</v>
      </c>
      <c r="J2879">
        <v>250</v>
      </c>
      <c r="K2879">
        <f t="shared" si="132"/>
        <v>-2976.25</v>
      </c>
      <c r="L2879">
        <f t="shared" si="133"/>
        <v>-5952.5</v>
      </c>
      <c r="M2879">
        <f t="shared" si="134"/>
        <v>0.5</v>
      </c>
    </row>
    <row r="2880" spans="1:13" hidden="1" x14ac:dyDescent="0.3">
      <c r="A2880">
        <v>17620</v>
      </c>
      <c r="B2880">
        <v>20191231</v>
      </c>
      <c r="C2880">
        <v>73</v>
      </c>
      <c r="D2880">
        <v>5</v>
      </c>
      <c r="E2880" t="s">
        <v>6880</v>
      </c>
      <c r="F2880" t="s">
        <v>6881</v>
      </c>
      <c r="G2880">
        <v>92193530</v>
      </c>
      <c r="H2880">
        <v>89.108500000000006</v>
      </c>
      <c r="I2880">
        <v>175</v>
      </c>
      <c r="J2880">
        <v>475</v>
      </c>
      <c r="K2880">
        <f t="shared" si="132"/>
        <v>15593.987500000001</v>
      </c>
      <c r="L2880">
        <f t="shared" si="133"/>
        <v>42326.537500000006</v>
      </c>
      <c r="M2880">
        <f t="shared" si="134"/>
        <v>0.36842105263157893</v>
      </c>
    </row>
    <row r="2881" spans="1:13" hidden="1" x14ac:dyDescent="0.3">
      <c r="A2881">
        <v>17621</v>
      </c>
      <c r="B2881">
        <v>20191231</v>
      </c>
      <c r="C2881">
        <v>73</v>
      </c>
      <c r="D2881">
        <v>5</v>
      </c>
      <c r="E2881" t="s">
        <v>6882</v>
      </c>
      <c r="F2881" t="s">
        <v>6881</v>
      </c>
      <c r="G2881">
        <v>92193540</v>
      </c>
      <c r="H2881">
        <v>91.84</v>
      </c>
      <c r="I2881">
        <v>2674</v>
      </c>
      <c r="J2881">
        <v>1075</v>
      </c>
      <c r="K2881">
        <f t="shared" si="132"/>
        <v>245580.16</v>
      </c>
      <c r="L2881">
        <f t="shared" si="133"/>
        <v>98728</v>
      </c>
      <c r="M2881">
        <f t="shared" si="134"/>
        <v>2.4874418604651161</v>
      </c>
    </row>
    <row r="2882" spans="1:13" hidden="1" x14ac:dyDescent="0.3">
      <c r="A2882">
        <v>17622</v>
      </c>
      <c r="B2882">
        <v>20191231</v>
      </c>
      <c r="C2882">
        <v>73</v>
      </c>
      <c r="D2882">
        <v>5</v>
      </c>
      <c r="E2882" t="s">
        <v>6883</v>
      </c>
      <c r="F2882" t="s">
        <v>6881</v>
      </c>
      <c r="G2882">
        <v>92193550</v>
      </c>
      <c r="H2882">
        <v>86.275599999999997</v>
      </c>
      <c r="I2882">
        <v>349</v>
      </c>
      <c r="J2882">
        <v>375</v>
      </c>
      <c r="K2882">
        <f t="shared" ref="K2882:K2945" si="135">H2882*I2882</f>
        <v>30110.184399999998</v>
      </c>
      <c r="L2882">
        <f t="shared" ref="L2882:L2945" si="136">H2882*J2882</f>
        <v>32353.35</v>
      </c>
      <c r="M2882">
        <f t="shared" ref="M2882:M2945" si="137">I2882/J2882</f>
        <v>0.93066666666666664</v>
      </c>
    </row>
    <row r="2883" spans="1:13" hidden="1" x14ac:dyDescent="0.3">
      <c r="A2883">
        <v>17623</v>
      </c>
      <c r="B2883">
        <v>20191231</v>
      </c>
      <c r="C2883">
        <v>73</v>
      </c>
      <c r="D2883">
        <v>5</v>
      </c>
      <c r="E2883" t="s">
        <v>6884</v>
      </c>
      <c r="F2883" t="s">
        <v>6881</v>
      </c>
      <c r="G2883">
        <v>92193560</v>
      </c>
      <c r="H2883">
        <v>81.25</v>
      </c>
      <c r="I2883">
        <v>1548</v>
      </c>
      <c r="J2883">
        <v>1125</v>
      </c>
      <c r="K2883">
        <f t="shared" si="135"/>
        <v>125775</v>
      </c>
      <c r="L2883">
        <f t="shared" si="136"/>
        <v>91406.25</v>
      </c>
      <c r="M2883">
        <f t="shared" si="137"/>
        <v>1.3759999999999999</v>
      </c>
    </row>
    <row r="2884" spans="1:13" hidden="1" x14ac:dyDescent="0.3">
      <c r="A2884">
        <v>17624</v>
      </c>
      <c r="B2884">
        <v>20191231</v>
      </c>
      <c r="C2884">
        <v>73</v>
      </c>
      <c r="D2884">
        <v>5</v>
      </c>
      <c r="E2884" t="s">
        <v>6885</v>
      </c>
      <c r="F2884" t="s">
        <v>6881</v>
      </c>
      <c r="G2884">
        <v>92193570</v>
      </c>
      <c r="H2884">
        <v>86.546300000000002</v>
      </c>
      <c r="I2884">
        <v>163</v>
      </c>
      <c r="J2884">
        <v>275</v>
      </c>
      <c r="K2884">
        <f t="shared" si="135"/>
        <v>14107.046900000001</v>
      </c>
      <c r="L2884">
        <f t="shared" si="136"/>
        <v>23800.232500000002</v>
      </c>
      <c r="M2884">
        <f t="shared" si="137"/>
        <v>0.59272727272727277</v>
      </c>
    </row>
    <row r="2885" spans="1:13" hidden="1" x14ac:dyDescent="0.3">
      <c r="A2885">
        <v>17625</v>
      </c>
      <c r="B2885">
        <v>20191231</v>
      </c>
      <c r="C2885">
        <v>73</v>
      </c>
      <c r="D2885">
        <v>5</v>
      </c>
      <c r="E2885" t="s">
        <v>6886</v>
      </c>
      <c r="F2885" t="s">
        <v>6881</v>
      </c>
      <c r="G2885">
        <v>92193580</v>
      </c>
      <c r="H2885">
        <v>78.47</v>
      </c>
      <c r="I2885">
        <v>502</v>
      </c>
      <c r="J2885">
        <v>1100</v>
      </c>
      <c r="K2885">
        <f t="shared" si="135"/>
        <v>39391.94</v>
      </c>
      <c r="L2885">
        <f t="shared" si="136"/>
        <v>86317</v>
      </c>
      <c r="M2885">
        <f t="shared" si="137"/>
        <v>0.45636363636363636</v>
      </c>
    </row>
    <row r="2886" spans="1:13" hidden="1" x14ac:dyDescent="0.3">
      <c r="A2886">
        <v>17626</v>
      </c>
      <c r="B2886">
        <v>20191231</v>
      </c>
      <c r="C2886">
        <v>73</v>
      </c>
      <c r="D2886">
        <v>5</v>
      </c>
      <c r="E2886" t="s">
        <v>6887</v>
      </c>
      <c r="F2886" t="s">
        <v>374</v>
      </c>
      <c r="G2886" t="s">
        <v>6888</v>
      </c>
      <c r="H2886">
        <v>31.9468</v>
      </c>
      <c r="I2886">
        <v>3130</v>
      </c>
      <c r="J2886">
        <v>3550</v>
      </c>
      <c r="K2886">
        <f t="shared" si="135"/>
        <v>99993.483999999997</v>
      </c>
      <c r="L2886">
        <f t="shared" si="136"/>
        <v>113411.14</v>
      </c>
      <c r="M2886">
        <f t="shared" si="137"/>
        <v>0.88169014084507047</v>
      </c>
    </row>
    <row r="2887" spans="1:13" hidden="1" x14ac:dyDescent="0.3">
      <c r="A2887">
        <v>17627</v>
      </c>
      <c r="B2887">
        <v>20191231</v>
      </c>
      <c r="C2887">
        <v>73</v>
      </c>
      <c r="D2887">
        <v>5</v>
      </c>
      <c r="E2887" t="s">
        <v>6889</v>
      </c>
      <c r="F2887" t="s">
        <v>374</v>
      </c>
      <c r="G2887" t="s">
        <v>6890</v>
      </c>
      <c r="H2887">
        <v>50.575000000000003</v>
      </c>
      <c r="I2887">
        <v>499</v>
      </c>
      <c r="J2887">
        <v>400</v>
      </c>
      <c r="K2887">
        <f t="shared" si="135"/>
        <v>25236.925000000003</v>
      </c>
      <c r="L2887">
        <f t="shared" si="136"/>
        <v>20230</v>
      </c>
      <c r="M2887">
        <f t="shared" si="137"/>
        <v>1.2475000000000001</v>
      </c>
    </row>
    <row r="2888" spans="1:13" hidden="1" x14ac:dyDescent="0.3">
      <c r="A2888">
        <v>17628</v>
      </c>
      <c r="B2888">
        <v>20191231</v>
      </c>
      <c r="C2888">
        <v>73</v>
      </c>
      <c r="D2888">
        <v>5</v>
      </c>
      <c r="E2888" t="s">
        <v>6891</v>
      </c>
      <c r="F2888" t="s">
        <v>374</v>
      </c>
      <c r="G2888" t="s">
        <v>6892</v>
      </c>
      <c r="H2888">
        <v>50.81</v>
      </c>
      <c r="I2888">
        <v>557</v>
      </c>
      <c r="J2888">
        <v>200</v>
      </c>
      <c r="K2888">
        <f t="shared" si="135"/>
        <v>28301.170000000002</v>
      </c>
      <c r="L2888">
        <f t="shared" si="136"/>
        <v>10162</v>
      </c>
      <c r="M2888">
        <f t="shared" si="137"/>
        <v>2.7850000000000001</v>
      </c>
    </row>
    <row r="2889" spans="1:13" hidden="1" x14ac:dyDescent="0.3">
      <c r="A2889">
        <v>17629</v>
      </c>
      <c r="B2889">
        <v>20191231</v>
      </c>
      <c r="C2889">
        <v>73</v>
      </c>
      <c r="D2889">
        <v>5</v>
      </c>
      <c r="E2889" t="s">
        <v>6893</v>
      </c>
      <c r="F2889" t="s">
        <v>374</v>
      </c>
      <c r="G2889" t="s">
        <v>6894</v>
      </c>
      <c r="H2889">
        <v>52.125</v>
      </c>
      <c r="I2889">
        <v>1523</v>
      </c>
      <c r="J2889">
        <v>700</v>
      </c>
      <c r="K2889">
        <f t="shared" si="135"/>
        <v>79386.375</v>
      </c>
      <c r="L2889">
        <f t="shared" si="136"/>
        <v>36487.5</v>
      </c>
      <c r="M2889">
        <f t="shared" si="137"/>
        <v>2.1757142857142857</v>
      </c>
    </row>
    <row r="2890" spans="1:13" hidden="1" x14ac:dyDescent="0.3">
      <c r="A2890">
        <v>17630</v>
      </c>
      <c r="B2890">
        <v>20191231</v>
      </c>
      <c r="C2890">
        <v>73</v>
      </c>
      <c r="D2890">
        <v>5</v>
      </c>
      <c r="E2890" t="s">
        <v>6895</v>
      </c>
      <c r="F2890" t="s">
        <v>374</v>
      </c>
      <c r="G2890" t="s">
        <v>6896</v>
      </c>
      <c r="H2890">
        <v>52.365000000000002</v>
      </c>
      <c r="I2890">
        <v>2016</v>
      </c>
      <c r="J2890">
        <v>300</v>
      </c>
      <c r="K2890">
        <f t="shared" si="135"/>
        <v>105567.84000000001</v>
      </c>
      <c r="L2890">
        <f t="shared" si="136"/>
        <v>15709.5</v>
      </c>
      <c r="M2890">
        <f t="shared" si="137"/>
        <v>6.72</v>
      </c>
    </row>
    <row r="2891" spans="1:13" hidden="1" x14ac:dyDescent="0.3">
      <c r="A2891">
        <v>17631</v>
      </c>
      <c r="B2891">
        <v>20191231</v>
      </c>
      <c r="C2891">
        <v>73</v>
      </c>
      <c r="D2891">
        <v>5</v>
      </c>
      <c r="E2891" t="s">
        <v>6897</v>
      </c>
      <c r="F2891" t="s">
        <v>374</v>
      </c>
      <c r="G2891" t="s">
        <v>6898</v>
      </c>
      <c r="H2891">
        <v>32.85</v>
      </c>
      <c r="I2891">
        <v>1490</v>
      </c>
      <c r="J2891">
        <v>1800</v>
      </c>
      <c r="K2891">
        <f t="shared" si="135"/>
        <v>48946.5</v>
      </c>
      <c r="L2891">
        <f t="shared" si="136"/>
        <v>59130</v>
      </c>
      <c r="M2891">
        <f t="shared" si="137"/>
        <v>0.82777777777777772</v>
      </c>
    </row>
    <row r="2892" spans="1:13" hidden="1" x14ac:dyDescent="0.3">
      <c r="A2892">
        <v>17632</v>
      </c>
      <c r="B2892">
        <v>20191231</v>
      </c>
      <c r="C2892">
        <v>73</v>
      </c>
      <c r="D2892">
        <v>5</v>
      </c>
      <c r="E2892" t="s">
        <v>6899</v>
      </c>
      <c r="F2892" t="s">
        <v>374</v>
      </c>
      <c r="G2892" t="s">
        <v>6900</v>
      </c>
      <c r="H2892">
        <v>30.147500000000001</v>
      </c>
      <c r="I2892">
        <v>79</v>
      </c>
      <c r="J2892">
        <v>450</v>
      </c>
      <c r="K2892">
        <f t="shared" si="135"/>
        <v>2381.6525000000001</v>
      </c>
      <c r="L2892">
        <f t="shared" si="136"/>
        <v>13566.375</v>
      </c>
      <c r="M2892">
        <f t="shared" si="137"/>
        <v>0.17555555555555555</v>
      </c>
    </row>
    <row r="2893" spans="1:13" hidden="1" x14ac:dyDescent="0.3">
      <c r="A2893">
        <v>17633</v>
      </c>
      <c r="B2893">
        <v>20191231</v>
      </c>
      <c r="C2893">
        <v>73</v>
      </c>
      <c r="D2893">
        <v>5</v>
      </c>
      <c r="E2893" t="s">
        <v>6901</v>
      </c>
      <c r="F2893" t="s">
        <v>374</v>
      </c>
      <c r="G2893" t="s">
        <v>6902</v>
      </c>
      <c r="H2893">
        <v>30.3</v>
      </c>
      <c r="I2893">
        <v>5970</v>
      </c>
      <c r="J2893">
        <v>8550</v>
      </c>
      <c r="K2893">
        <f t="shared" si="135"/>
        <v>180891</v>
      </c>
      <c r="L2893">
        <f t="shared" si="136"/>
        <v>259065</v>
      </c>
      <c r="M2893">
        <f t="shared" si="137"/>
        <v>0.69824561403508767</v>
      </c>
    </row>
    <row r="2894" spans="1:13" hidden="1" x14ac:dyDescent="0.3">
      <c r="A2894">
        <v>17634</v>
      </c>
      <c r="B2894">
        <v>20191231</v>
      </c>
      <c r="C2894">
        <v>73</v>
      </c>
      <c r="D2894">
        <v>5</v>
      </c>
      <c r="E2894" t="s">
        <v>6903</v>
      </c>
      <c r="F2894" t="s">
        <v>374</v>
      </c>
      <c r="G2894" t="s">
        <v>6904</v>
      </c>
      <c r="H2894">
        <v>32.915100000000002</v>
      </c>
      <c r="I2894">
        <v>2083</v>
      </c>
      <c r="J2894">
        <v>1400</v>
      </c>
      <c r="K2894">
        <f t="shared" si="135"/>
        <v>68562.153300000005</v>
      </c>
      <c r="L2894">
        <f t="shared" si="136"/>
        <v>46081.140000000007</v>
      </c>
      <c r="M2894">
        <f t="shared" si="137"/>
        <v>1.4878571428571428</v>
      </c>
    </row>
    <row r="2895" spans="1:13" hidden="1" x14ac:dyDescent="0.3">
      <c r="A2895">
        <v>17635</v>
      </c>
      <c r="B2895">
        <v>20191231</v>
      </c>
      <c r="C2895">
        <v>73</v>
      </c>
      <c r="D2895">
        <v>5</v>
      </c>
      <c r="E2895" t="s">
        <v>6905</v>
      </c>
      <c r="F2895" t="s">
        <v>374</v>
      </c>
      <c r="G2895" t="s">
        <v>6906</v>
      </c>
      <c r="H2895">
        <v>26.542000000000002</v>
      </c>
      <c r="I2895">
        <v>36</v>
      </c>
      <c r="J2895">
        <v>50</v>
      </c>
      <c r="K2895">
        <f t="shared" si="135"/>
        <v>955.51200000000006</v>
      </c>
      <c r="L2895">
        <f t="shared" si="136"/>
        <v>1327.1000000000001</v>
      </c>
      <c r="M2895">
        <f t="shared" si="137"/>
        <v>0.72</v>
      </c>
    </row>
    <row r="2896" spans="1:13" hidden="1" x14ac:dyDescent="0.3">
      <c r="A2896">
        <v>17636</v>
      </c>
      <c r="B2896">
        <v>20191231</v>
      </c>
      <c r="C2896">
        <v>73</v>
      </c>
      <c r="D2896">
        <v>5</v>
      </c>
      <c r="E2896" t="s">
        <v>6907</v>
      </c>
      <c r="F2896" t="s">
        <v>374</v>
      </c>
      <c r="G2896" t="s">
        <v>6908</v>
      </c>
      <c r="H2896">
        <v>20.347999999999999</v>
      </c>
      <c r="I2896">
        <v>551</v>
      </c>
      <c r="J2896">
        <v>250</v>
      </c>
      <c r="K2896">
        <f t="shared" si="135"/>
        <v>11211.748</v>
      </c>
      <c r="L2896">
        <f t="shared" si="136"/>
        <v>5087</v>
      </c>
      <c r="M2896">
        <f t="shared" si="137"/>
        <v>2.2040000000000002</v>
      </c>
    </row>
    <row r="2897" spans="1:13" hidden="1" x14ac:dyDescent="0.3">
      <c r="A2897">
        <v>17637</v>
      </c>
      <c r="B2897">
        <v>20191231</v>
      </c>
      <c r="C2897">
        <v>73</v>
      </c>
      <c r="D2897">
        <v>5</v>
      </c>
      <c r="E2897" t="s">
        <v>6909</v>
      </c>
      <c r="F2897" t="s">
        <v>374</v>
      </c>
      <c r="G2897" t="s">
        <v>6910</v>
      </c>
      <c r="H2897">
        <v>28.055800000000001</v>
      </c>
      <c r="I2897">
        <v>3184</v>
      </c>
      <c r="J2897">
        <v>1300</v>
      </c>
      <c r="K2897">
        <f t="shared" si="135"/>
        <v>89329.667200000011</v>
      </c>
      <c r="L2897">
        <f t="shared" si="136"/>
        <v>36472.54</v>
      </c>
      <c r="M2897">
        <f t="shared" si="137"/>
        <v>2.4492307692307693</v>
      </c>
    </row>
    <row r="2898" spans="1:13" hidden="1" x14ac:dyDescent="0.3">
      <c r="A2898">
        <v>17644</v>
      </c>
      <c r="B2898">
        <v>20191231</v>
      </c>
      <c r="C2898">
        <v>73</v>
      </c>
      <c r="D2898">
        <v>5</v>
      </c>
      <c r="E2898" t="s">
        <v>6911</v>
      </c>
      <c r="F2898" t="s">
        <v>374</v>
      </c>
      <c r="G2898" t="s">
        <v>6912</v>
      </c>
      <c r="H2898">
        <v>26.287800000000001</v>
      </c>
      <c r="I2898">
        <v>834</v>
      </c>
      <c r="J2898">
        <v>1200</v>
      </c>
      <c r="K2898">
        <f t="shared" si="135"/>
        <v>21924.0252</v>
      </c>
      <c r="L2898">
        <f t="shared" si="136"/>
        <v>31545.360000000001</v>
      </c>
      <c r="M2898">
        <f t="shared" si="137"/>
        <v>0.69499999999999995</v>
      </c>
    </row>
    <row r="2899" spans="1:13" hidden="1" x14ac:dyDescent="0.3">
      <c r="A2899">
        <v>17645</v>
      </c>
      <c r="B2899">
        <v>20191231</v>
      </c>
      <c r="C2899">
        <v>73</v>
      </c>
      <c r="D2899">
        <v>5</v>
      </c>
      <c r="E2899" t="s">
        <v>6913</v>
      </c>
      <c r="F2899" t="s">
        <v>374</v>
      </c>
      <c r="G2899" t="s">
        <v>6914</v>
      </c>
      <c r="H2899">
        <v>50.31</v>
      </c>
      <c r="I2899">
        <v>1891</v>
      </c>
      <c r="J2899">
        <v>1500</v>
      </c>
      <c r="K2899">
        <f t="shared" si="135"/>
        <v>95136.21</v>
      </c>
      <c r="L2899">
        <f t="shared" si="136"/>
        <v>75465</v>
      </c>
      <c r="M2899">
        <f t="shared" si="137"/>
        <v>1.2606666666666666</v>
      </c>
    </row>
    <row r="2900" spans="1:13" hidden="1" x14ac:dyDescent="0.3">
      <c r="A2900">
        <v>17648</v>
      </c>
      <c r="B2900">
        <v>20191231</v>
      </c>
      <c r="C2900">
        <v>73</v>
      </c>
      <c r="D2900">
        <v>5</v>
      </c>
      <c r="E2900" t="s">
        <v>6915</v>
      </c>
      <c r="F2900" t="s">
        <v>374</v>
      </c>
      <c r="G2900" t="s">
        <v>6916</v>
      </c>
      <c r="H2900">
        <v>-20.09</v>
      </c>
      <c r="I2900">
        <v>11</v>
      </c>
      <c r="J2900">
        <v>50</v>
      </c>
      <c r="K2900">
        <f t="shared" si="135"/>
        <v>-220.99</v>
      </c>
      <c r="L2900">
        <f t="shared" si="136"/>
        <v>-1004.5</v>
      </c>
      <c r="M2900">
        <f t="shared" si="137"/>
        <v>0.22</v>
      </c>
    </row>
    <row r="2901" spans="1:13" hidden="1" x14ac:dyDescent="0.3">
      <c r="A2901">
        <v>17649</v>
      </c>
      <c r="B2901">
        <v>20191231</v>
      </c>
      <c r="C2901">
        <v>73</v>
      </c>
      <c r="D2901">
        <v>5</v>
      </c>
      <c r="E2901" t="s">
        <v>6917</v>
      </c>
      <c r="F2901" t="s">
        <v>374</v>
      </c>
      <c r="G2901" t="s">
        <v>6918</v>
      </c>
      <c r="H2901">
        <v>31.94</v>
      </c>
      <c r="I2901">
        <v>10834</v>
      </c>
      <c r="J2901">
        <v>6250</v>
      </c>
      <c r="K2901">
        <f t="shared" si="135"/>
        <v>346037.96</v>
      </c>
      <c r="L2901">
        <f t="shared" si="136"/>
        <v>199625</v>
      </c>
      <c r="M2901">
        <f t="shared" si="137"/>
        <v>1.7334400000000001</v>
      </c>
    </row>
    <row r="2902" spans="1:13" hidden="1" x14ac:dyDescent="0.3">
      <c r="A2902">
        <v>17650</v>
      </c>
      <c r="B2902">
        <v>20191231</v>
      </c>
      <c r="C2902">
        <v>73</v>
      </c>
      <c r="D2902">
        <v>5</v>
      </c>
      <c r="E2902" t="s">
        <v>6919</v>
      </c>
      <c r="F2902" t="s">
        <v>6803</v>
      </c>
      <c r="G2902" t="s">
        <v>6920</v>
      </c>
      <c r="H2902">
        <v>27.49</v>
      </c>
      <c r="I2902">
        <v>4699</v>
      </c>
      <c r="J2902">
        <v>4450</v>
      </c>
      <c r="K2902">
        <f t="shared" si="135"/>
        <v>129175.51</v>
      </c>
      <c r="L2902">
        <f t="shared" si="136"/>
        <v>122330.5</v>
      </c>
      <c r="M2902">
        <f t="shared" si="137"/>
        <v>1.0559550561797753</v>
      </c>
    </row>
    <row r="2903" spans="1:13" hidden="1" x14ac:dyDescent="0.3">
      <c r="A2903">
        <v>17651</v>
      </c>
      <c r="B2903">
        <v>20191231</v>
      </c>
      <c r="C2903">
        <v>73</v>
      </c>
      <c r="D2903">
        <v>5</v>
      </c>
      <c r="E2903" t="s">
        <v>6921</v>
      </c>
      <c r="F2903" t="s">
        <v>1418</v>
      </c>
      <c r="G2903" t="s">
        <v>6922</v>
      </c>
      <c r="I2903">
        <v>808</v>
      </c>
      <c r="J2903">
        <v>1350</v>
      </c>
      <c r="K2903">
        <f t="shared" si="135"/>
        <v>0</v>
      </c>
      <c r="L2903">
        <f t="shared" si="136"/>
        <v>0</v>
      </c>
      <c r="M2903">
        <f t="shared" si="137"/>
        <v>0.59851851851851856</v>
      </c>
    </row>
    <row r="2904" spans="1:13" hidden="1" x14ac:dyDescent="0.3">
      <c r="A2904">
        <v>17652</v>
      </c>
      <c r="B2904">
        <v>20191231</v>
      </c>
      <c r="C2904">
        <v>73</v>
      </c>
      <c r="D2904">
        <v>5</v>
      </c>
      <c r="E2904" t="s">
        <v>6923</v>
      </c>
      <c r="F2904" t="s">
        <v>1418</v>
      </c>
      <c r="G2904" t="s">
        <v>6924</v>
      </c>
      <c r="H2904">
        <v>17.713000000000001</v>
      </c>
      <c r="I2904">
        <v>423</v>
      </c>
      <c r="J2904">
        <v>550</v>
      </c>
      <c r="K2904">
        <f t="shared" si="135"/>
        <v>7492.5990000000002</v>
      </c>
      <c r="L2904">
        <f t="shared" si="136"/>
        <v>9742.15</v>
      </c>
      <c r="M2904">
        <f t="shared" si="137"/>
        <v>0.76909090909090905</v>
      </c>
    </row>
    <row r="2905" spans="1:13" hidden="1" x14ac:dyDescent="0.3">
      <c r="A2905">
        <v>17653</v>
      </c>
      <c r="B2905">
        <v>20191231</v>
      </c>
      <c r="C2905">
        <v>73</v>
      </c>
      <c r="D2905">
        <v>5</v>
      </c>
      <c r="E2905" t="s">
        <v>6925</v>
      </c>
      <c r="F2905" t="s">
        <v>1014</v>
      </c>
      <c r="G2905">
        <v>46428621</v>
      </c>
      <c r="H2905">
        <v>51.830500000000001</v>
      </c>
      <c r="I2905">
        <v>1627</v>
      </c>
      <c r="J2905">
        <v>900</v>
      </c>
      <c r="K2905">
        <f t="shared" si="135"/>
        <v>84328.223500000007</v>
      </c>
      <c r="L2905">
        <f t="shared" si="136"/>
        <v>46647.45</v>
      </c>
      <c r="M2905">
        <f t="shared" si="137"/>
        <v>1.8077777777777777</v>
      </c>
    </row>
    <row r="2906" spans="1:13" hidden="1" x14ac:dyDescent="0.3">
      <c r="A2906">
        <v>17656</v>
      </c>
      <c r="B2906">
        <v>20191231</v>
      </c>
      <c r="C2906">
        <v>73</v>
      </c>
      <c r="D2906">
        <v>5</v>
      </c>
      <c r="E2906" t="s">
        <v>6926</v>
      </c>
      <c r="F2906" t="s">
        <v>1014</v>
      </c>
      <c r="G2906">
        <v>46428628</v>
      </c>
      <c r="H2906">
        <v>47.31</v>
      </c>
      <c r="I2906">
        <v>17505</v>
      </c>
      <c r="J2906">
        <v>7600</v>
      </c>
      <c r="K2906">
        <f t="shared" si="135"/>
        <v>828161.55</v>
      </c>
      <c r="L2906">
        <f t="shared" si="136"/>
        <v>359556</v>
      </c>
      <c r="M2906">
        <f t="shared" si="137"/>
        <v>2.3032894736842104</v>
      </c>
    </row>
    <row r="2907" spans="1:13" hidden="1" x14ac:dyDescent="0.3">
      <c r="A2907">
        <v>17657</v>
      </c>
      <c r="B2907">
        <v>20191231</v>
      </c>
      <c r="C2907">
        <v>73</v>
      </c>
      <c r="D2907">
        <v>5</v>
      </c>
      <c r="E2907" t="s">
        <v>6927</v>
      </c>
      <c r="F2907" t="s">
        <v>399</v>
      </c>
      <c r="G2907" t="s">
        <v>6928</v>
      </c>
      <c r="H2907">
        <v>35.15</v>
      </c>
      <c r="I2907">
        <v>756785</v>
      </c>
      <c r="J2907">
        <v>158400</v>
      </c>
      <c r="K2907">
        <f t="shared" si="135"/>
        <v>26600992.75</v>
      </c>
      <c r="L2907">
        <f t="shared" si="136"/>
        <v>5567760</v>
      </c>
      <c r="M2907">
        <f t="shared" si="137"/>
        <v>4.7776830808080808</v>
      </c>
    </row>
    <row r="2908" spans="1:13" hidden="1" x14ac:dyDescent="0.3">
      <c r="A2908">
        <v>17658</v>
      </c>
      <c r="B2908">
        <v>20191231</v>
      </c>
      <c r="C2908">
        <v>73</v>
      </c>
      <c r="D2908">
        <v>5</v>
      </c>
      <c r="E2908" t="s">
        <v>6929</v>
      </c>
      <c r="F2908" t="s">
        <v>399</v>
      </c>
      <c r="G2908" t="s">
        <v>6930</v>
      </c>
      <c r="H2908">
        <v>35.94</v>
      </c>
      <c r="I2908">
        <v>8166</v>
      </c>
      <c r="J2908">
        <v>8000</v>
      </c>
      <c r="K2908">
        <f t="shared" si="135"/>
        <v>293486.03999999998</v>
      </c>
      <c r="L2908">
        <f t="shared" si="136"/>
        <v>287520</v>
      </c>
      <c r="M2908">
        <f t="shared" si="137"/>
        <v>1.02075</v>
      </c>
    </row>
    <row r="2909" spans="1:13" hidden="1" x14ac:dyDescent="0.3">
      <c r="A2909">
        <v>17659</v>
      </c>
      <c r="B2909">
        <v>20191231</v>
      </c>
      <c r="C2909">
        <v>73</v>
      </c>
      <c r="D2909">
        <v>5</v>
      </c>
      <c r="E2909" t="s">
        <v>6931</v>
      </c>
      <c r="F2909" t="s">
        <v>5402</v>
      </c>
      <c r="G2909" t="s">
        <v>6932</v>
      </c>
      <c r="H2909">
        <v>28.254999999999999</v>
      </c>
      <c r="I2909">
        <v>2425</v>
      </c>
      <c r="J2909">
        <v>2025</v>
      </c>
      <c r="K2909">
        <f t="shared" si="135"/>
        <v>68518.375</v>
      </c>
      <c r="L2909">
        <f t="shared" si="136"/>
        <v>57216.375</v>
      </c>
      <c r="M2909">
        <f t="shared" si="137"/>
        <v>1.1975308641975309</v>
      </c>
    </row>
    <row r="2910" spans="1:13" hidden="1" x14ac:dyDescent="0.3">
      <c r="A2910">
        <v>17660</v>
      </c>
      <c r="B2910">
        <v>20191231</v>
      </c>
      <c r="C2910">
        <v>73</v>
      </c>
      <c r="D2910">
        <v>5</v>
      </c>
      <c r="E2910" t="s">
        <v>6933</v>
      </c>
      <c r="F2910" t="s">
        <v>5402</v>
      </c>
      <c r="G2910" t="s">
        <v>6934</v>
      </c>
      <c r="H2910">
        <v>27.315300000000001</v>
      </c>
      <c r="I2910">
        <v>3845</v>
      </c>
      <c r="J2910">
        <v>2375</v>
      </c>
      <c r="K2910">
        <f t="shared" si="135"/>
        <v>105027.3285</v>
      </c>
      <c r="L2910">
        <f t="shared" si="136"/>
        <v>64873.837500000001</v>
      </c>
      <c r="M2910">
        <f t="shared" si="137"/>
        <v>1.6189473684210527</v>
      </c>
    </row>
    <row r="2911" spans="1:13" hidden="1" x14ac:dyDescent="0.3">
      <c r="A2911">
        <v>17665</v>
      </c>
      <c r="B2911">
        <v>20191231</v>
      </c>
      <c r="C2911">
        <v>73</v>
      </c>
      <c r="D2911">
        <v>5</v>
      </c>
      <c r="E2911" t="s">
        <v>6935</v>
      </c>
      <c r="F2911" t="s">
        <v>399</v>
      </c>
      <c r="G2911" t="s">
        <v>6936</v>
      </c>
      <c r="H2911">
        <v>60.49</v>
      </c>
      <c r="I2911">
        <v>484</v>
      </c>
      <c r="J2911">
        <v>700</v>
      </c>
      <c r="K2911">
        <f t="shared" si="135"/>
        <v>29277.16</v>
      </c>
      <c r="L2911">
        <f t="shared" si="136"/>
        <v>42343</v>
      </c>
      <c r="M2911">
        <f t="shared" si="137"/>
        <v>0.69142857142857139</v>
      </c>
    </row>
    <row r="2912" spans="1:13" hidden="1" x14ac:dyDescent="0.3">
      <c r="A2912">
        <v>17666</v>
      </c>
      <c r="B2912">
        <v>20191231</v>
      </c>
      <c r="C2912">
        <v>73</v>
      </c>
      <c r="D2912">
        <v>5</v>
      </c>
      <c r="E2912" t="s">
        <v>6937</v>
      </c>
      <c r="F2912" t="s">
        <v>399</v>
      </c>
      <c r="G2912" t="s">
        <v>6938</v>
      </c>
      <c r="H2912">
        <v>44.37</v>
      </c>
      <c r="I2912">
        <v>7071</v>
      </c>
      <c r="J2912">
        <v>2550</v>
      </c>
      <c r="K2912">
        <f t="shared" si="135"/>
        <v>313740.26999999996</v>
      </c>
      <c r="L2912">
        <f t="shared" si="136"/>
        <v>113143.5</v>
      </c>
      <c r="M2912">
        <f t="shared" si="137"/>
        <v>2.7729411764705882</v>
      </c>
    </row>
    <row r="2913" spans="1:13" hidden="1" x14ac:dyDescent="0.3">
      <c r="A2913">
        <v>17667</v>
      </c>
      <c r="B2913">
        <v>20191231</v>
      </c>
      <c r="C2913">
        <v>73</v>
      </c>
      <c r="D2913">
        <v>5</v>
      </c>
      <c r="E2913" t="s">
        <v>6939</v>
      </c>
      <c r="F2913" t="s">
        <v>399</v>
      </c>
      <c r="G2913" t="s">
        <v>6940</v>
      </c>
      <c r="H2913">
        <v>25.16</v>
      </c>
      <c r="I2913">
        <v>2310</v>
      </c>
      <c r="J2913">
        <v>950</v>
      </c>
      <c r="K2913">
        <f t="shared" si="135"/>
        <v>58119.6</v>
      </c>
      <c r="L2913">
        <f t="shared" si="136"/>
        <v>23902</v>
      </c>
      <c r="M2913">
        <f t="shared" si="137"/>
        <v>2.4315789473684211</v>
      </c>
    </row>
    <row r="2914" spans="1:13" hidden="1" x14ac:dyDescent="0.3">
      <c r="A2914">
        <v>17668</v>
      </c>
      <c r="B2914">
        <v>20191231</v>
      </c>
      <c r="C2914">
        <v>73</v>
      </c>
      <c r="D2914">
        <v>5</v>
      </c>
      <c r="E2914" t="s">
        <v>6941</v>
      </c>
      <c r="F2914" t="s">
        <v>595</v>
      </c>
      <c r="G2914" s="1">
        <v>4.6138E+48</v>
      </c>
      <c r="H2914">
        <v>25.66</v>
      </c>
      <c r="I2914">
        <v>299</v>
      </c>
      <c r="J2914">
        <v>1000</v>
      </c>
      <c r="K2914">
        <f t="shared" si="135"/>
        <v>7672.34</v>
      </c>
      <c r="L2914">
        <f t="shared" si="136"/>
        <v>25660</v>
      </c>
      <c r="M2914">
        <f t="shared" si="137"/>
        <v>0.29899999999999999</v>
      </c>
    </row>
    <row r="2915" spans="1:13" hidden="1" x14ac:dyDescent="0.3">
      <c r="A2915">
        <v>17669</v>
      </c>
      <c r="B2915">
        <v>20191231</v>
      </c>
      <c r="C2915">
        <v>73</v>
      </c>
      <c r="D2915">
        <v>5</v>
      </c>
      <c r="E2915" t="s">
        <v>6942</v>
      </c>
      <c r="F2915" t="s">
        <v>595</v>
      </c>
      <c r="G2915" s="1">
        <v>4.6138000000000002E+51</v>
      </c>
      <c r="H2915">
        <v>25.536100000000001</v>
      </c>
      <c r="I2915">
        <v>16</v>
      </c>
      <c r="J2915">
        <v>100</v>
      </c>
      <c r="K2915">
        <f t="shared" si="135"/>
        <v>408.57760000000002</v>
      </c>
      <c r="L2915">
        <f t="shared" si="136"/>
        <v>2553.61</v>
      </c>
      <c r="M2915">
        <f t="shared" si="137"/>
        <v>0.16</v>
      </c>
    </row>
    <row r="2916" spans="1:13" x14ac:dyDescent="0.3">
      <c r="A2916">
        <v>12583</v>
      </c>
      <c r="B2916">
        <v>20191231</v>
      </c>
      <c r="C2916">
        <v>11</v>
      </c>
      <c r="D2916">
        <v>3</v>
      </c>
      <c r="E2916" t="s">
        <v>729</v>
      </c>
      <c r="F2916" t="s">
        <v>730</v>
      </c>
      <c r="G2916">
        <v>69512710</v>
      </c>
      <c r="H2916">
        <v>45.3</v>
      </c>
      <c r="I2916">
        <v>101648</v>
      </c>
      <c r="J2916">
        <v>41731</v>
      </c>
      <c r="K2916">
        <f t="shared" si="135"/>
        <v>4604654.3999999994</v>
      </c>
      <c r="L2916">
        <f t="shared" si="136"/>
        <v>1890414.2999999998</v>
      </c>
      <c r="M2916">
        <f t="shared" si="137"/>
        <v>2.4357911384821835</v>
      </c>
    </row>
    <row r="2917" spans="1:13" x14ac:dyDescent="0.3">
      <c r="A2917">
        <v>53110</v>
      </c>
      <c r="B2917">
        <v>20191231</v>
      </c>
      <c r="C2917">
        <v>11</v>
      </c>
      <c r="D2917">
        <v>1</v>
      </c>
      <c r="E2917" t="s">
        <v>10280</v>
      </c>
      <c r="F2917" t="s">
        <v>10281</v>
      </c>
      <c r="G2917">
        <v>5652510</v>
      </c>
      <c r="H2917">
        <v>64.930000000000007</v>
      </c>
      <c r="I2917">
        <v>37575</v>
      </c>
      <c r="J2917">
        <v>29111</v>
      </c>
      <c r="K2917">
        <f t="shared" si="135"/>
        <v>2439744.7500000005</v>
      </c>
      <c r="L2917">
        <f t="shared" si="136"/>
        <v>1890177.2300000002</v>
      </c>
      <c r="M2917">
        <f t="shared" si="137"/>
        <v>1.2907492013328294</v>
      </c>
    </row>
    <row r="2918" spans="1:13" hidden="1" x14ac:dyDescent="0.3">
      <c r="A2918">
        <v>17674</v>
      </c>
      <c r="B2918">
        <v>20191231</v>
      </c>
      <c r="C2918">
        <v>73</v>
      </c>
      <c r="D2918">
        <v>5</v>
      </c>
      <c r="E2918" t="s">
        <v>6948</v>
      </c>
      <c r="F2918" t="s">
        <v>399</v>
      </c>
      <c r="G2918" t="s">
        <v>6949</v>
      </c>
      <c r="H2918">
        <v>101.925</v>
      </c>
      <c r="I2918">
        <v>1794</v>
      </c>
      <c r="J2918">
        <v>1250</v>
      </c>
      <c r="K2918">
        <f t="shared" si="135"/>
        <v>182853.44999999998</v>
      </c>
      <c r="L2918">
        <f t="shared" si="136"/>
        <v>127406.25</v>
      </c>
      <c r="M2918">
        <f t="shared" si="137"/>
        <v>1.4352</v>
      </c>
    </row>
    <row r="2919" spans="1:13" hidden="1" x14ac:dyDescent="0.3">
      <c r="A2919">
        <v>17676</v>
      </c>
      <c r="B2919">
        <v>20191231</v>
      </c>
      <c r="C2919">
        <v>12</v>
      </c>
      <c r="D2919">
        <v>1</v>
      </c>
      <c r="E2919" t="s">
        <v>6950</v>
      </c>
      <c r="F2919" t="s">
        <v>6951</v>
      </c>
      <c r="G2919" t="s">
        <v>6952</v>
      </c>
      <c r="H2919">
        <v>25.58</v>
      </c>
      <c r="I2919">
        <v>219372</v>
      </c>
      <c r="J2919">
        <v>169150</v>
      </c>
      <c r="K2919">
        <f t="shared" si="135"/>
        <v>5611535.7599999998</v>
      </c>
      <c r="L2919">
        <f t="shared" si="136"/>
        <v>4326857</v>
      </c>
      <c r="M2919">
        <f t="shared" si="137"/>
        <v>1.2969080697605675</v>
      </c>
    </row>
    <row r="2920" spans="1:13" x14ac:dyDescent="0.3">
      <c r="A2920">
        <v>76708</v>
      </c>
      <c r="B2920">
        <v>20191231</v>
      </c>
      <c r="C2920">
        <v>11</v>
      </c>
      <c r="D2920">
        <v>1</v>
      </c>
      <c r="E2920" t="s">
        <v>11199</v>
      </c>
      <c r="F2920" t="s">
        <v>11200</v>
      </c>
      <c r="G2920" t="s">
        <v>11201</v>
      </c>
      <c r="H2920">
        <v>34.97</v>
      </c>
      <c r="I2920">
        <v>89064</v>
      </c>
      <c r="J2920">
        <v>53995</v>
      </c>
      <c r="K2920">
        <f t="shared" si="135"/>
        <v>3114568.08</v>
      </c>
      <c r="L2920">
        <f t="shared" si="136"/>
        <v>1888205.15</v>
      </c>
      <c r="M2920">
        <f t="shared" si="137"/>
        <v>1.6494860635244004</v>
      </c>
    </row>
    <row r="2921" spans="1:13" hidden="1" x14ac:dyDescent="0.3">
      <c r="A2921">
        <v>17678</v>
      </c>
      <c r="B2921">
        <v>20191231</v>
      </c>
      <c r="C2921">
        <v>12</v>
      </c>
      <c r="D2921">
        <v>3</v>
      </c>
      <c r="E2921" t="s">
        <v>6956</v>
      </c>
      <c r="F2921" t="s">
        <v>6957</v>
      </c>
      <c r="G2921" t="s">
        <v>6958</v>
      </c>
      <c r="H2921">
        <v>16.934799999999999</v>
      </c>
      <c r="I2921">
        <v>2268</v>
      </c>
      <c r="J2921">
        <v>21316</v>
      </c>
      <c r="K2921">
        <f t="shared" si="135"/>
        <v>38408.126400000001</v>
      </c>
      <c r="L2921">
        <f t="shared" si="136"/>
        <v>360982.19679999998</v>
      </c>
      <c r="M2921">
        <f t="shared" si="137"/>
        <v>0.10639894914618127</v>
      </c>
    </row>
    <row r="2922" spans="1:13" x14ac:dyDescent="0.3">
      <c r="A2922">
        <v>17883</v>
      </c>
      <c r="B2922">
        <v>20191231</v>
      </c>
      <c r="C2922">
        <v>11</v>
      </c>
      <c r="D2922">
        <v>3</v>
      </c>
      <c r="E2922" t="s">
        <v>7306</v>
      </c>
      <c r="F2922" t="s">
        <v>7307</v>
      </c>
      <c r="G2922" t="s">
        <v>7308</v>
      </c>
      <c r="H2922">
        <v>39.369999999999997</v>
      </c>
      <c r="I2922">
        <v>339872</v>
      </c>
      <c r="J2922">
        <v>47926</v>
      </c>
      <c r="K2922">
        <f t="shared" si="135"/>
        <v>13380760.639999999</v>
      </c>
      <c r="L2922">
        <f t="shared" si="136"/>
        <v>1886846.6199999999</v>
      </c>
      <c r="M2922">
        <f t="shared" si="137"/>
        <v>7.0915995493051787</v>
      </c>
    </row>
    <row r="2923" spans="1:13" x14ac:dyDescent="0.3">
      <c r="A2923">
        <v>80926</v>
      </c>
      <c r="B2923">
        <v>20191231</v>
      </c>
      <c r="C2923">
        <v>11</v>
      </c>
      <c r="D2923">
        <v>1</v>
      </c>
      <c r="E2923" t="s">
        <v>12227</v>
      </c>
      <c r="F2923" t="s">
        <v>12228</v>
      </c>
      <c r="G2923" t="s">
        <v>12229</v>
      </c>
      <c r="H2923">
        <v>4.83</v>
      </c>
      <c r="I2923">
        <v>3007089</v>
      </c>
      <c r="J2923">
        <v>390468</v>
      </c>
      <c r="K2923">
        <f t="shared" si="135"/>
        <v>14524239.870000001</v>
      </c>
      <c r="L2923">
        <f t="shared" si="136"/>
        <v>1885960.44</v>
      </c>
      <c r="M2923">
        <f t="shared" si="137"/>
        <v>7.7012431236362522</v>
      </c>
    </row>
    <row r="2924" spans="1:13" x14ac:dyDescent="0.3">
      <c r="A2924">
        <v>85741</v>
      </c>
      <c r="B2924">
        <v>20191231</v>
      </c>
      <c r="C2924">
        <v>11</v>
      </c>
      <c r="D2924">
        <v>3</v>
      </c>
      <c r="E2924" t="s">
        <v>13235</v>
      </c>
      <c r="F2924" t="s">
        <v>13236</v>
      </c>
      <c r="G2924" t="s">
        <v>13237</v>
      </c>
      <c r="H2924">
        <v>14.86</v>
      </c>
      <c r="I2924">
        <v>146910</v>
      </c>
      <c r="J2924">
        <v>126699</v>
      </c>
      <c r="K2924">
        <f t="shared" si="135"/>
        <v>2183082.6</v>
      </c>
      <c r="L2924">
        <f t="shared" si="136"/>
        <v>1882747.14</v>
      </c>
      <c r="M2924">
        <f t="shared" si="137"/>
        <v>1.1595198067861625</v>
      </c>
    </row>
    <row r="2925" spans="1:13" x14ac:dyDescent="0.3">
      <c r="A2925">
        <v>15302</v>
      </c>
      <c r="B2925">
        <v>20191231</v>
      </c>
      <c r="C2925">
        <v>11</v>
      </c>
      <c r="D2925">
        <v>3</v>
      </c>
      <c r="E2925" t="s">
        <v>3854</v>
      </c>
      <c r="F2925" t="s">
        <v>3855</v>
      </c>
      <c r="G2925">
        <v>92825410</v>
      </c>
      <c r="H2925">
        <v>15.99</v>
      </c>
      <c r="I2925">
        <v>196297</v>
      </c>
      <c r="J2925">
        <v>117736</v>
      </c>
      <c r="K2925">
        <f t="shared" si="135"/>
        <v>3138789.0300000003</v>
      </c>
      <c r="L2925">
        <f t="shared" si="136"/>
        <v>1882598.6400000001</v>
      </c>
      <c r="M2925">
        <f t="shared" si="137"/>
        <v>1.6672640483794252</v>
      </c>
    </row>
    <row r="2926" spans="1:13" x14ac:dyDescent="0.3">
      <c r="A2926">
        <v>20598</v>
      </c>
      <c r="B2926">
        <v>20191231</v>
      </c>
      <c r="C2926">
        <v>11</v>
      </c>
      <c r="D2926">
        <v>3</v>
      </c>
      <c r="E2926" t="s">
        <v>9541</v>
      </c>
      <c r="F2926" t="s">
        <v>9542</v>
      </c>
      <c r="G2926">
        <v>12803020</v>
      </c>
      <c r="H2926">
        <v>42.75</v>
      </c>
      <c r="I2926">
        <v>52575</v>
      </c>
      <c r="J2926">
        <v>43893</v>
      </c>
      <c r="K2926">
        <f t="shared" si="135"/>
        <v>2247581.25</v>
      </c>
      <c r="L2926">
        <f t="shared" si="136"/>
        <v>1876425.75</v>
      </c>
      <c r="M2926">
        <f t="shared" si="137"/>
        <v>1.1977991934932677</v>
      </c>
    </row>
    <row r="2927" spans="1:13" hidden="1" x14ac:dyDescent="0.3">
      <c r="A2927">
        <v>17686</v>
      </c>
      <c r="B2927">
        <v>20191231</v>
      </c>
      <c r="C2927">
        <v>73</v>
      </c>
      <c r="D2927">
        <v>3</v>
      </c>
      <c r="E2927" t="s">
        <v>6972</v>
      </c>
      <c r="F2927" t="s">
        <v>227</v>
      </c>
      <c r="G2927" t="s">
        <v>6973</v>
      </c>
      <c r="H2927">
        <v>14.7919</v>
      </c>
      <c r="I2927">
        <v>1708</v>
      </c>
      <c r="J2927">
        <v>1050</v>
      </c>
      <c r="K2927">
        <f t="shared" si="135"/>
        <v>25264.565200000001</v>
      </c>
      <c r="L2927">
        <f t="shared" si="136"/>
        <v>15531.495000000001</v>
      </c>
      <c r="M2927">
        <f t="shared" si="137"/>
        <v>1.6266666666666667</v>
      </c>
    </row>
    <row r="2928" spans="1:13" x14ac:dyDescent="0.3">
      <c r="A2928">
        <v>17900</v>
      </c>
      <c r="B2928">
        <v>20191231</v>
      </c>
      <c r="C2928">
        <v>11</v>
      </c>
      <c r="D2928">
        <v>3</v>
      </c>
      <c r="E2928" t="s">
        <v>7351</v>
      </c>
      <c r="F2928" t="s">
        <v>7352</v>
      </c>
      <c r="G2928" t="s">
        <v>7353</v>
      </c>
      <c r="H2928">
        <v>37.74</v>
      </c>
      <c r="I2928">
        <v>73437</v>
      </c>
      <c r="J2928">
        <v>49613</v>
      </c>
      <c r="K2928">
        <f t="shared" si="135"/>
        <v>2771512.3800000004</v>
      </c>
      <c r="L2928">
        <f t="shared" si="136"/>
        <v>1872394.62</v>
      </c>
      <c r="M2928">
        <f t="shared" si="137"/>
        <v>1.4801967226331809</v>
      </c>
    </row>
    <row r="2929" spans="1:13" x14ac:dyDescent="0.3">
      <c r="A2929">
        <v>76752</v>
      </c>
      <c r="B2929">
        <v>20191231</v>
      </c>
      <c r="C2929">
        <v>11</v>
      </c>
      <c r="D2929">
        <v>3</v>
      </c>
      <c r="E2929" t="s">
        <v>11224</v>
      </c>
      <c r="F2929" t="s">
        <v>11225</v>
      </c>
      <c r="G2929">
        <v>74331210</v>
      </c>
      <c r="H2929">
        <v>41.55</v>
      </c>
      <c r="I2929">
        <v>50600</v>
      </c>
      <c r="J2929">
        <v>44786</v>
      </c>
      <c r="K2929">
        <f t="shared" si="135"/>
        <v>2102430</v>
      </c>
      <c r="L2929">
        <f t="shared" si="136"/>
        <v>1860858.2999999998</v>
      </c>
      <c r="M2929">
        <f t="shared" si="137"/>
        <v>1.1298173536372973</v>
      </c>
    </row>
    <row r="2930" spans="1:13" x14ac:dyDescent="0.3">
      <c r="A2930">
        <v>89915</v>
      </c>
      <c r="B2930">
        <v>20191231</v>
      </c>
      <c r="C2930">
        <v>11</v>
      </c>
      <c r="D2930">
        <v>3</v>
      </c>
      <c r="E2930" t="s">
        <v>14915</v>
      </c>
      <c r="F2930" t="s">
        <v>14916</v>
      </c>
      <c r="G2930">
        <v>58058910</v>
      </c>
      <c r="H2930">
        <v>76.540000000000006</v>
      </c>
      <c r="I2930">
        <v>27460</v>
      </c>
      <c r="J2930">
        <v>24285</v>
      </c>
      <c r="K2930">
        <f t="shared" si="135"/>
        <v>2101788.4000000004</v>
      </c>
      <c r="L2930">
        <f t="shared" si="136"/>
        <v>1858773.9000000001</v>
      </c>
      <c r="M2930">
        <f t="shared" si="137"/>
        <v>1.1307391393864525</v>
      </c>
    </row>
    <row r="2931" spans="1:13" x14ac:dyDescent="0.3">
      <c r="A2931">
        <v>13940</v>
      </c>
      <c r="B2931">
        <v>20191231</v>
      </c>
      <c r="C2931">
        <v>11</v>
      </c>
      <c r="D2931">
        <v>3</v>
      </c>
      <c r="E2931" t="s">
        <v>2034</v>
      </c>
      <c r="F2931" t="s">
        <v>2035</v>
      </c>
      <c r="G2931">
        <v>73701010</v>
      </c>
      <c r="H2931">
        <v>23.88</v>
      </c>
      <c r="I2931">
        <v>195384</v>
      </c>
      <c r="J2931">
        <v>77819</v>
      </c>
      <c r="K2931">
        <f t="shared" si="135"/>
        <v>4665769.92</v>
      </c>
      <c r="L2931">
        <f t="shared" si="136"/>
        <v>1858317.72</v>
      </c>
      <c r="M2931">
        <f t="shared" si="137"/>
        <v>2.5107493028694794</v>
      </c>
    </row>
    <row r="2932" spans="1:13" hidden="1" x14ac:dyDescent="0.3">
      <c r="A2932">
        <v>17693</v>
      </c>
      <c r="B2932">
        <v>20191231</v>
      </c>
      <c r="C2932">
        <v>12</v>
      </c>
      <c r="D2932">
        <v>3</v>
      </c>
      <c r="E2932" t="s">
        <v>6986</v>
      </c>
      <c r="F2932" t="s">
        <v>6987</v>
      </c>
      <c r="G2932" t="s">
        <v>6988</v>
      </c>
      <c r="H2932">
        <v>2.5663999999999998</v>
      </c>
      <c r="I2932">
        <v>2816</v>
      </c>
      <c r="J2932">
        <v>23535</v>
      </c>
      <c r="K2932">
        <f t="shared" si="135"/>
        <v>7226.982399999999</v>
      </c>
      <c r="L2932">
        <f t="shared" si="136"/>
        <v>60400.223999999995</v>
      </c>
      <c r="M2932">
        <f t="shared" si="137"/>
        <v>0.1196515827490971</v>
      </c>
    </row>
    <row r="2933" spans="1:13" hidden="1" x14ac:dyDescent="0.3">
      <c r="A2933">
        <v>17694</v>
      </c>
      <c r="B2933">
        <v>20191231</v>
      </c>
      <c r="C2933">
        <v>31</v>
      </c>
      <c r="D2933">
        <v>3</v>
      </c>
      <c r="E2933" t="s">
        <v>6989</v>
      </c>
      <c r="F2933" t="s">
        <v>6990</v>
      </c>
      <c r="G2933">
        <v>61776020</v>
      </c>
      <c r="H2933">
        <v>35.67</v>
      </c>
      <c r="I2933">
        <v>11162</v>
      </c>
      <c r="J2933">
        <v>8943</v>
      </c>
      <c r="K2933">
        <f t="shared" si="135"/>
        <v>398148.54000000004</v>
      </c>
      <c r="L2933">
        <f t="shared" si="136"/>
        <v>318996.81</v>
      </c>
      <c r="M2933">
        <f t="shared" si="137"/>
        <v>1.2481270267248128</v>
      </c>
    </row>
    <row r="2934" spans="1:13" x14ac:dyDescent="0.3">
      <c r="A2934">
        <v>85427</v>
      </c>
      <c r="B2934">
        <v>20191231</v>
      </c>
      <c r="C2934">
        <v>11</v>
      </c>
      <c r="D2934">
        <v>1</v>
      </c>
      <c r="E2934" t="s">
        <v>13134</v>
      </c>
      <c r="F2934" t="s">
        <v>13135</v>
      </c>
      <c r="G2934">
        <v>39890510</v>
      </c>
      <c r="H2934">
        <v>100</v>
      </c>
      <c r="I2934">
        <v>34680</v>
      </c>
      <c r="J2934">
        <v>18571</v>
      </c>
      <c r="K2934">
        <f t="shared" si="135"/>
        <v>3468000</v>
      </c>
      <c r="L2934">
        <f t="shared" si="136"/>
        <v>1857100</v>
      </c>
      <c r="M2934">
        <f t="shared" si="137"/>
        <v>1.8674277098702279</v>
      </c>
    </row>
    <row r="2935" spans="1:13" x14ac:dyDescent="0.3">
      <c r="A2935">
        <v>77157</v>
      </c>
      <c r="B2935">
        <v>20191231</v>
      </c>
      <c r="C2935">
        <v>11</v>
      </c>
      <c r="D2935">
        <v>1</v>
      </c>
      <c r="E2935" t="s">
        <v>11318</v>
      </c>
      <c r="F2935" t="s">
        <v>11319</v>
      </c>
      <c r="G2935" t="s">
        <v>11320</v>
      </c>
      <c r="H2935">
        <v>11.93</v>
      </c>
      <c r="I2935">
        <v>394764</v>
      </c>
      <c r="J2935">
        <v>155631</v>
      </c>
      <c r="K2935">
        <f t="shared" si="135"/>
        <v>4709534.5199999996</v>
      </c>
      <c r="L2935">
        <f t="shared" si="136"/>
        <v>1856677.8299999998</v>
      </c>
      <c r="M2935">
        <f t="shared" si="137"/>
        <v>2.5365383503286618</v>
      </c>
    </row>
    <row r="2936" spans="1:13" hidden="1" x14ac:dyDescent="0.3">
      <c r="A2936">
        <v>17699</v>
      </c>
      <c r="B2936">
        <v>20191231</v>
      </c>
      <c r="C2936">
        <v>73</v>
      </c>
      <c r="D2936">
        <v>3</v>
      </c>
      <c r="E2936" t="s">
        <v>6997</v>
      </c>
      <c r="F2936" t="s">
        <v>6803</v>
      </c>
      <c r="G2936" t="s">
        <v>6998</v>
      </c>
      <c r="H2936">
        <v>32.28</v>
      </c>
      <c r="I2936">
        <v>161</v>
      </c>
      <c r="J2936">
        <v>100</v>
      </c>
      <c r="K2936">
        <f t="shared" si="135"/>
        <v>5197.08</v>
      </c>
      <c r="L2936">
        <f t="shared" si="136"/>
        <v>3228</v>
      </c>
      <c r="M2936">
        <f t="shared" si="137"/>
        <v>1.61</v>
      </c>
    </row>
    <row r="2937" spans="1:13" x14ac:dyDescent="0.3">
      <c r="A2937">
        <v>90634</v>
      </c>
      <c r="B2937">
        <v>20191231</v>
      </c>
      <c r="C2937">
        <v>11</v>
      </c>
      <c r="D2937">
        <v>1</v>
      </c>
      <c r="E2937" t="s">
        <v>15479</v>
      </c>
      <c r="F2937" t="s">
        <v>15480</v>
      </c>
      <c r="G2937" t="s">
        <v>15481</v>
      </c>
      <c r="H2937">
        <v>30.28</v>
      </c>
      <c r="I2937">
        <v>49893</v>
      </c>
      <c r="J2937">
        <v>61289</v>
      </c>
      <c r="K2937">
        <f t="shared" si="135"/>
        <v>1510760.04</v>
      </c>
      <c r="L2937">
        <f t="shared" si="136"/>
        <v>1855830.9200000002</v>
      </c>
      <c r="M2937">
        <f t="shared" si="137"/>
        <v>0.81406125079541192</v>
      </c>
    </row>
    <row r="2938" spans="1:13" x14ac:dyDescent="0.3">
      <c r="A2938">
        <v>85488</v>
      </c>
      <c r="B2938">
        <v>20191231</v>
      </c>
      <c r="C2938">
        <v>11</v>
      </c>
      <c r="D2938">
        <v>3</v>
      </c>
      <c r="E2938" t="s">
        <v>13153</v>
      </c>
      <c r="F2938" t="s">
        <v>13154</v>
      </c>
      <c r="G2938">
        <v>67104410</v>
      </c>
      <c r="H2938">
        <v>100.74</v>
      </c>
      <c r="I2938">
        <v>24206</v>
      </c>
      <c r="J2938">
        <v>18357</v>
      </c>
      <c r="K2938">
        <f t="shared" si="135"/>
        <v>2438512.44</v>
      </c>
      <c r="L2938">
        <f t="shared" si="136"/>
        <v>1849284.18</v>
      </c>
      <c r="M2938">
        <f t="shared" si="137"/>
        <v>1.3186250476657406</v>
      </c>
    </row>
    <row r="2939" spans="1:13" hidden="1" x14ac:dyDescent="0.3">
      <c r="A2939">
        <v>17702</v>
      </c>
      <c r="B2939">
        <v>20191231</v>
      </c>
      <c r="C2939">
        <v>73</v>
      </c>
      <c r="D2939">
        <v>4</v>
      </c>
      <c r="E2939" t="s">
        <v>7005</v>
      </c>
      <c r="F2939" t="s">
        <v>934</v>
      </c>
      <c r="G2939">
        <v>23305124</v>
      </c>
      <c r="H2939">
        <v>30.01</v>
      </c>
      <c r="I2939">
        <v>1306</v>
      </c>
      <c r="J2939">
        <v>3700</v>
      </c>
      <c r="K2939">
        <f t="shared" si="135"/>
        <v>39193.060000000005</v>
      </c>
      <c r="L2939">
        <f t="shared" si="136"/>
        <v>111037</v>
      </c>
      <c r="M2939">
        <f t="shared" si="137"/>
        <v>0.35297297297297298</v>
      </c>
    </row>
    <row r="2940" spans="1:13" hidden="1" x14ac:dyDescent="0.3">
      <c r="A2940">
        <v>17703</v>
      </c>
      <c r="B2940">
        <v>20191231</v>
      </c>
      <c r="C2940">
        <v>73</v>
      </c>
      <c r="D2940">
        <v>4</v>
      </c>
      <c r="E2940" t="s">
        <v>7006</v>
      </c>
      <c r="F2940" t="s">
        <v>179</v>
      </c>
      <c r="G2940" s="1">
        <v>2.5459999999999997E+55</v>
      </c>
      <c r="H2940">
        <v>13.12</v>
      </c>
      <c r="I2940">
        <v>11206</v>
      </c>
      <c r="J2940">
        <v>1700</v>
      </c>
      <c r="K2940">
        <f t="shared" si="135"/>
        <v>147022.72</v>
      </c>
      <c r="L2940">
        <f t="shared" si="136"/>
        <v>22304</v>
      </c>
      <c r="M2940">
        <f t="shared" si="137"/>
        <v>6.591764705882353</v>
      </c>
    </row>
    <row r="2941" spans="1:13" hidden="1" x14ac:dyDescent="0.3">
      <c r="A2941">
        <v>17704</v>
      </c>
      <c r="B2941">
        <v>20191231</v>
      </c>
      <c r="C2941">
        <v>73</v>
      </c>
      <c r="D2941">
        <v>4</v>
      </c>
      <c r="E2941" t="s">
        <v>7007</v>
      </c>
      <c r="F2941" t="s">
        <v>5957</v>
      </c>
      <c r="G2941" t="s">
        <v>7008</v>
      </c>
      <c r="H2941">
        <v>20.98</v>
      </c>
      <c r="I2941">
        <v>3662</v>
      </c>
      <c r="J2941">
        <v>3250</v>
      </c>
      <c r="K2941">
        <f t="shared" si="135"/>
        <v>76828.759999999995</v>
      </c>
      <c r="L2941">
        <f t="shared" si="136"/>
        <v>68185</v>
      </c>
      <c r="M2941">
        <f t="shared" si="137"/>
        <v>1.1267692307692307</v>
      </c>
    </row>
    <row r="2942" spans="1:13" hidden="1" x14ac:dyDescent="0.3">
      <c r="A2942">
        <v>17705</v>
      </c>
      <c r="B2942">
        <v>20191231</v>
      </c>
      <c r="C2942">
        <v>73</v>
      </c>
      <c r="D2942">
        <v>4</v>
      </c>
      <c r="E2942" t="s">
        <v>7009</v>
      </c>
      <c r="F2942" t="s">
        <v>2919</v>
      </c>
      <c r="G2942" t="s">
        <v>7010</v>
      </c>
      <c r="H2942">
        <v>45.111899999999999</v>
      </c>
      <c r="I2942">
        <v>935</v>
      </c>
      <c r="J2942">
        <v>600</v>
      </c>
      <c r="K2942">
        <f t="shared" si="135"/>
        <v>42179.626499999998</v>
      </c>
      <c r="L2942">
        <f t="shared" si="136"/>
        <v>27067.14</v>
      </c>
      <c r="M2942">
        <f t="shared" si="137"/>
        <v>1.5583333333333333</v>
      </c>
    </row>
    <row r="2943" spans="1:13" hidden="1" x14ac:dyDescent="0.3">
      <c r="A2943">
        <v>17706</v>
      </c>
      <c r="B2943">
        <v>20191231</v>
      </c>
      <c r="C2943">
        <v>73</v>
      </c>
      <c r="D2943">
        <v>4</v>
      </c>
      <c r="E2943" t="s">
        <v>7011</v>
      </c>
      <c r="F2943" t="s">
        <v>7012</v>
      </c>
      <c r="G2943" t="s">
        <v>7013</v>
      </c>
      <c r="H2943">
        <v>50.04</v>
      </c>
      <c r="I2943">
        <v>68202</v>
      </c>
      <c r="J2943">
        <v>15925</v>
      </c>
      <c r="K2943">
        <f t="shared" si="135"/>
        <v>3412828.08</v>
      </c>
      <c r="L2943">
        <f t="shared" si="136"/>
        <v>796887</v>
      </c>
      <c r="M2943">
        <f t="shared" si="137"/>
        <v>4.2827001569858716</v>
      </c>
    </row>
    <row r="2944" spans="1:13" hidden="1" x14ac:dyDescent="0.3">
      <c r="A2944">
        <v>17707</v>
      </c>
      <c r="B2944">
        <v>20191231</v>
      </c>
      <c r="C2944">
        <v>73</v>
      </c>
      <c r="D2944">
        <v>4</v>
      </c>
      <c r="E2944" t="s">
        <v>7014</v>
      </c>
      <c r="F2944" t="s">
        <v>1741</v>
      </c>
      <c r="G2944" t="s">
        <v>7015</v>
      </c>
      <c r="H2944">
        <v>54.19</v>
      </c>
      <c r="I2944">
        <v>6494</v>
      </c>
      <c r="J2944">
        <v>3800</v>
      </c>
      <c r="K2944">
        <f t="shared" si="135"/>
        <v>351909.86</v>
      </c>
      <c r="L2944">
        <f t="shared" si="136"/>
        <v>205922</v>
      </c>
      <c r="M2944">
        <f t="shared" si="137"/>
        <v>1.7089473684210525</v>
      </c>
    </row>
    <row r="2945" spans="1:13" hidden="1" x14ac:dyDescent="0.3">
      <c r="A2945">
        <v>17708</v>
      </c>
      <c r="B2945">
        <v>20191231</v>
      </c>
      <c r="C2945">
        <v>73</v>
      </c>
      <c r="D2945">
        <v>4</v>
      </c>
      <c r="E2945" t="s">
        <v>7016</v>
      </c>
      <c r="F2945" t="s">
        <v>1741</v>
      </c>
      <c r="G2945" t="s">
        <v>7017</v>
      </c>
      <c r="H2945">
        <v>50.38</v>
      </c>
      <c r="I2945">
        <v>101311</v>
      </c>
      <c r="J2945">
        <v>54300</v>
      </c>
      <c r="K2945">
        <f t="shared" si="135"/>
        <v>5104048.1800000006</v>
      </c>
      <c r="L2945">
        <f t="shared" si="136"/>
        <v>2735634</v>
      </c>
      <c r="M2945">
        <f t="shared" si="137"/>
        <v>1.8657642725598527</v>
      </c>
    </row>
    <row r="2946" spans="1:13" hidden="1" x14ac:dyDescent="0.3">
      <c r="A2946">
        <v>17709</v>
      </c>
      <c r="B2946">
        <v>20191231</v>
      </c>
      <c r="C2946">
        <v>73</v>
      </c>
      <c r="D2946">
        <v>4</v>
      </c>
      <c r="E2946" t="s">
        <v>7018</v>
      </c>
      <c r="F2946" t="s">
        <v>595</v>
      </c>
      <c r="G2946" s="1">
        <v>4.6138000000000002E+59</v>
      </c>
      <c r="H2946">
        <v>32.1265</v>
      </c>
      <c r="I2946">
        <v>111</v>
      </c>
      <c r="J2946">
        <v>400</v>
      </c>
      <c r="K2946">
        <f t="shared" ref="K2946:K3009" si="138">H2946*I2946</f>
        <v>3566.0414999999998</v>
      </c>
      <c r="L2946">
        <f t="shared" ref="L2946:L3009" si="139">H2946*J2946</f>
        <v>12850.6</v>
      </c>
      <c r="M2946">
        <f t="shared" ref="M2946:M3009" si="140">I2946/J2946</f>
        <v>0.27750000000000002</v>
      </c>
    </row>
    <row r="2947" spans="1:13" hidden="1" x14ac:dyDescent="0.3">
      <c r="A2947">
        <v>17710</v>
      </c>
      <c r="B2947">
        <v>20191231</v>
      </c>
      <c r="C2947">
        <v>73</v>
      </c>
      <c r="D2947">
        <v>4</v>
      </c>
      <c r="E2947" t="s">
        <v>7019</v>
      </c>
      <c r="F2947" t="s">
        <v>595</v>
      </c>
      <c r="G2947" s="1">
        <v>4.6138000000000002E+30</v>
      </c>
      <c r="H2947">
        <v>41.13</v>
      </c>
      <c r="I2947">
        <v>19840</v>
      </c>
      <c r="J2947">
        <v>17480</v>
      </c>
      <c r="K2947">
        <f t="shared" si="138"/>
        <v>816019.20000000007</v>
      </c>
      <c r="L2947">
        <f t="shared" si="139"/>
        <v>718952.4</v>
      </c>
      <c r="M2947">
        <f t="shared" si="140"/>
        <v>1.1350114416475972</v>
      </c>
    </row>
    <row r="2948" spans="1:13" hidden="1" x14ac:dyDescent="0.3">
      <c r="A2948">
        <v>17712</v>
      </c>
      <c r="B2948">
        <v>20191231</v>
      </c>
      <c r="C2948">
        <v>73</v>
      </c>
      <c r="D2948">
        <v>4</v>
      </c>
      <c r="E2948" t="s">
        <v>7020</v>
      </c>
      <c r="F2948" t="s">
        <v>595</v>
      </c>
      <c r="G2948" t="s">
        <v>7021</v>
      </c>
      <c r="H2948">
        <v>10.18</v>
      </c>
      <c r="I2948">
        <v>12161</v>
      </c>
      <c r="J2948">
        <v>4900</v>
      </c>
      <c r="K2948">
        <f t="shared" si="138"/>
        <v>123798.98</v>
      </c>
      <c r="L2948">
        <f t="shared" si="139"/>
        <v>49882</v>
      </c>
      <c r="M2948">
        <f t="shared" si="140"/>
        <v>2.4818367346938777</v>
      </c>
    </row>
    <row r="2949" spans="1:13" hidden="1" x14ac:dyDescent="0.3">
      <c r="A2949">
        <v>17713</v>
      </c>
      <c r="B2949">
        <v>20191231</v>
      </c>
      <c r="C2949">
        <v>73</v>
      </c>
      <c r="D2949">
        <v>4</v>
      </c>
      <c r="E2949" t="s">
        <v>7022</v>
      </c>
      <c r="F2949" t="s">
        <v>595</v>
      </c>
      <c r="G2949" s="1">
        <v>4.6137999999999997E+58</v>
      </c>
      <c r="H2949">
        <v>28.9056</v>
      </c>
      <c r="I2949">
        <v>2628</v>
      </c>
      <c r="J2949">
        <v>4850</v>
      </c>
      <c r="K2949">
        <f t="shared" si="138"/>
        <v>75963.916800000006</v>
      </c>
      <c r="L2949">
        <f t="shared" si="139"/>
        <v>140192.16</v>
      </c>
      <c r="M2949">
        <f t="shared" si="140"/>
        <v>0.54185567010309277</v>
      </c>
    </row>
    <row r="2950" spans="1:13" hidden="1" x14ac:dyDescent="0.3">
      <c r="A2950">
        <v>17715</v>
      </c>
      <c r="B2950">
        <v>20191231</v>
      </c>
      <c r="C2950">
        <v>73</v>
      </c>
      <c r="D2950">
        <v>4</v>
      </c>
      <c r="E2950" t="s">
        <v>7023</v>
      </c>
      <c r="F2950" t="s">
        <v>595</v>
      </c>
      <c r="G2950" s="1">
        <v>4.6138000000000001E+81</v>
      </c>
      <c r="H2950">
        <v>14.275700000000001</v>
      </c>
      <c r="I2950">
        <v>7521</v>
      </c>
      <c r="J2950">
        <v>4340</v>
      </c>
      <c r="K2950">
        <f t="shared" si="138"/>
        <v>107367.53970000001</v>
      </c>
      <c r="L2950">
        <f t="shared" si="139"/>
        <v>61956.538</v>
      </c>
      <c r="M2950">
        <f t="shared" si="140"/>
        <v>1.7329493087557604</v>
      </c>
    </row>
    <row r="2951" spans="1:13" hidden="1" x14ac:dyDescent="0.3">
      <c r="A2951">
        <v>17716</v>
      </c>
      <c r="B2951">
        <v>20191231</v>
      </c>
      <c r="C2951">
        <v>73</v>
      </c>
      <c r="D2951">
        <v>4</v>
      </c>
      <c r="E2951" t="s">
        <v>7024</v>
      </c>
      <c r="F2951" t="s">
        <v>595</v>
      </c>
      <c r="G2951" s="1">
        <v>4.6137999999999999E+64</v>
      </c>
      <c r="H2951">
        <v>27.48</v>
      </c>
      <c r="I2951">
        <v>2803</v>
      </c>
      <c r="J2951">
        <v>1960</v>
      </c>
      <c r="K2951">
        <f t="shared" si="138"/>
        <v>77026.44</v>
      </c>
      <c r="L2951">
        <f t="shared" si="139"/>
        <v>53860.800000000003</v>
      </c>
      <c r="M2951">
        <f t="shared" si="140"/>
        <v>1.4301020408163265</v>
      </c>
    </row>
    <row r="2952" spans="1:13" hidden="1" x14ac:dyDescent="0.3">
      <c r="A2952">
        <v>17717</v>
      </c>
      <c r="B2952">
        <v>20191231</v>
      </c>
      <c r="C2952">
        <v>73</v>
      </c>
      <c r="D2952">
        <v>4</v>
      </c>
      <c r="E2952" t="s">
        <v>7025</v>
      </c>
      <c r="F2952" t="s">
        <v>595</v>
      </c>
      <c r="G2952" s="1">
        <v>4.6137999999999998E+31</v>
      </c>
      <c r="H2952">
        <v>12.22</v>
      </c>
      <c r="I2952">
        <v>1668</v>
      </c>
      <c r="J2952">
        <v>2480</v>
      </c>
      <c r="K2952">
        <f t="shared" si="138"/>
        <v>20382.960000000003</v>
      </c>
      <c r="L2952">
        <f t="shared" si="139"/>
        <v>30305.600000000002</v>
      </c>
      <c r="M2952">
        <f t="shared" si="140"/>
        <v>0.67258064516129035</v>
      </c>
    </row>
    <row r="2953" spans="1:13" hidden="1" x14ac:dyDescent="0.3">
      <c r="A2953">
        <v>17720</v>
      </c>
      <c r="B2953">
        <v>20191231</v>
      </c>
      <c r="C2953">
        <v>73</v>
      </c>
      <c r="D2953">
        <v>4</v>
      </c>
      <c r="E2953" t="s">
        <v>7026</v>
      </c>
      <c r="F2953" t="s">
        <v>954</v>
      </c>
      <c r="G2953" t="s">
        <v>7027</v>
      </c>
      <c r="H2953">
        <v>39.43</v>
      </c>
      <c r="I2953">
        <v>2965</v>
      </c>
      <c r="J2953">
        <v>2250</v>
      </c>
      <c r="K2953">
        <f t="shared" si="138"/>
        <v>116909.95</v>
      </c>
      <c r="L2953">
        <f t="shared" si="139"/>
        <v>88717.5</v>
      </c>
      <c r="M2953">
        <f t="shared" si="140"/>
        <v>1.3177777777777777</v>
      </c>
    </row>
    <row r="2954" spans="1:13" hidden="1" x14ac:dyDescent="0.3">
      <c r="A2954">
        <v>17721</v>
      </c>
      <c r="B2954">
        <v>20191231</v>
      </c>
      <c r="C2954">
        <v>73</v>
      </c>
      <c r="D2954">
        <v>4</v>
      </c>
      <c r="E2954" t="s">
        <v>7028</v>
      </c>
      <c r="F2954" t="s">
        <v>954</v>
      </c>
      <c r="G2954" t="s">
        <v>7029</v>
      </c>
      <c r="H2954">
        <v>72.180000000000007</v>
      </c>
      <c r="I2954">
        <v>1056</v>
      </c>
      <c r="J2954">
        <v>1150</v>
      </c>
      <c r="K2954">
        <f t="shared" si="138"/>
        <v>76222.080000000002</v>
      </c>
      <c r="L2954">
        <f t="shared" si="139"/>
        <v>83007.000000000015</v>
      </c>
      <c r="M2954">
        <f t="shared" si="140"/>
        <v>0.91826086956521735</v>
      </c>
    </row>
    <row r="2955" spans="1:13" hidden="1" x14ac:dyDescent="0.3">
      <c r="A2955">
        <v>17722</v>
      </c>
      <c r="B2955">
        <v>20191231</v>
      </c>
      <c r="C2955">
        <v>73</v>
      </c>
      <c r="D2955">
        <v>4</v>
      </c>
      <c r="E2955" t="s">
        <v>7030</v>
      </c>
      <c r="F2955" t="s">
        <v>954</v>
      </c>
      <c r="G2955" t="s">
        <v>7031</v>
      </c>
      <c r="H2955">
        <v>76.94</v>
      </c>
      <c r="I2955">
        <v>2882</v>
      </c>
      <c r="J2955">
        <v>4050</v>
      </c>
      <c r="K2955">
        <f t="shared" si="138"/>
        <v>221741.08</v>
      </c>
      <c r="L2955">
        <f t="shared" si="139"/>
        <v>311607</v>
      </c>
      <c r="M2955">
        <f t="shared" si="140"/>
        <v>0.71160493827160498</v>
      </c>
    </row>
    <row r="2956" spans="1:13" hidden="1" x14ac:dyDescent="0.3">
      <c r="A2956">
        <v>17723</v>
      </c>
      <c r="B2956">
        <v>20191231</v>
      </c>
      <c r="C2956">
        <v>73</v>
      </c>
      <c r="D2956">
        <v>4</v>
      </c>
      <c r="E2956" t="s">
        <v>7032</v>
      </c>
      <c r="F2956" t="s">
        <v>954</v>
      </c>
      <c r="G2956" t="s">
        <v>7033</v>
      </c>
      <c r="H2956">
        <v>69.89</v>
      </c>
      <c r="I2956">
        <v>2384</v>
      </c>
      <c r="J2956">
        <v>3000</v>
      </c>
      <c r="K2956">
        <f t="shared" si="138"/>
        <v>166617.76</v>
      </c>
      <c r="L2956">
        <f t="shared" si="139"/>
        <v>209670</v>
      </c>
      <c r="M2956">
        <f t="shared" si="140"/>
        <v>0.79466666666666663</v>
      </c>
    </row>
    <row r="2957" spans="1:13" hidden="1" x14ac:dyDescent="0.3">
      <c r="A2957">
        <v>17724</v>
      </c>
      <c r="B2957">
        <v>20191231</v>
      </c>
      <c r="C2957">
        <v>73</v>
      </c>
      <c r="D2957">
        <v>4</v>
      </c>
      <c r="E2957" t="s">
        <v>7034</v>
      </c>
      <c r="F2957" t="s">
        <v>954</v>
      </c>
      <c r="G2957" t="s">
        <v>7035</v>
      </c>
      <c r="H2957">
        <v>118.13</v>
      </c>
      <c r="I2957">
        <v>1236</v>
      </c>
      <c r="J2957">
        <v>1500</v>
      </c>
      <c r="K2957">
        <f t="shared" si="138"/>
        <v>146008.68</v>
      </c>
      <c r="L2957">
        <f t="shared" si="139"/>
        <v>177195</v>
      </c>
      <c r="M2957">
        <f t="shared" si="140"/>
        <v>0.82399999999999995</v>
      </c>
    </row>
    <row r="2958" spans="1:13" hidden="1" x14ac:dyDescent="0.3">
      <c r="A2958">
        <v>17725</v>
      </c>
      <c r="B2958">
        <v>20191231</v>
      </c>
      <c r="C2958">
        <v>73</v>
      </c>
      <c r="D2958">
        <v>4</v>
      </c>
      <c r="E2958" t="s">
        <v>7036</v>
      </c>
      <c r="F2958" t="s">
        <v>954</v>
      </c>
      <c r="G2958" t="s">
        <v>7037</v>
      </c>
      <c r="H2958">
        <v>56.81</v>
      </c>
      <c r="I2958">
        <v>333</v>
      </c>
      <c r="J2958">
        <v>550</v>
      </c>
      <c r="K2958">
        <f t="shared" si="138"/>
        <v>18917.73</v>
      </c>
      <c r="L2958">
        <f t="shared" si="139"/>
        <v>31245.5</v>
      </c>
      <c r="M2958">
        <f t="shared" si="140"/>
        <v>0.60545454545454547</v>
      </c>
    </row>
    <row r="2959" spans="1:13" x14ac:dyDescent="0.3">
      <c r="A2959">
        <v>77453</v>
      </c>
      <c r="B2959">
        <v>20191231</v>
      </c>
      <c r="C2959">
        <v>11</v>
      </c>
      <c r="D2959">
        <v>3</v>
      </c>
      <c r="E2959" t="s">
        <v>11392</v>
      </c>
      <c r="F2959" t="s">
        <v>11393</v>
      </c>
      <c r="G2959">
        <v>46636710</v>
      </c>
      <c r="H2959">
        <v>78.03</v>
      </c>
      <c r="I2959">
        <v>105332</v>
      </c>
      <c r="J2959">
        <v>23652</v>
      </c>
      <c r="K2959">
        <f t="shared" si="138"/>
        <v>8219055.96</v>
      </c>
      <c r="L2959">
        <f t="shared" si="139"/>
        <v>1845565.56</v>
      </c>
      <c r="M2959">
        <f t="shared" si="140"/>
        <v>4.4534077456451886</v>
      </c>
    </row>
    <row r="2960" spans="1:13" hidden="1" x14ac:dyDescent="0.3">
      <c r="A2960">
        <v>17728</v>
      </c>
      <c r="B2960">
        <v>20191231</v>
      </c>
      <c r="C2960">
        <v>73</v>
      </c>
      <c r="D2960">
        <v>4</v>
      </c>
      <c r="E2960" t="s">
        <v>7040</v>
      </c>
      <c r="F2960" t="s">
        <v>954</v>
      </c>
      <c r="G2960" t="s">
        <v>7041</v>
      </c>
      <c r="H2960">
        <v>68.95</v>
      </c>
      <c r="I2960">
        <v>1629</v>
      </c>
      <c r="J2960">
        <v>2300</v>
      </c>
      <c r="K2960">
        <f t="shared" si="138"/>
        <v>112319.55</v>
      </c>
      <c r="L2960">
        <f t="shared" si="139"/>
        <v>158585</v>
      </c>
      <c r="M2960">
        <f t="shared" si="140"/>
        <v>0.70826086956521739</v>
      </c>
    </row>
    <row r="2961" spans="1:13" hidden="1" x14ac:dyDescent="0.3">
      <c r="A2961">
        <v>17729</v>
      </c>
      <c r="B2961">
        <v>20191231</v>
      </c>
      <c r="C2961">
        <v>73</v>
      </c>
      <c r="D2961">
        <v>4</v>
      </c>
      <c r="E2961" t="s">
        <v>7042</v>
      </c>
      <c r="F2961" t="s">
        <v>954</v>
      </c>
      <c r="G2961" t="s">
        <v>7043</v>
      </c>
      <c r="H2961">
        <v>153.19999999999999</v>
      </c>
      <c r="I2961">
        <v>1008</v>
      </c>
      <c r="J2961">
        <v>2550</v>
      </c>
      <c r="K2961">
        <f t="shared" si="138"/>
        <v>154425.59999999998</v>
      </c>
      <c r="L2961">
        <f t="shared" si="139"/>
        <v>390660</v>
      </c>
      <c r="M2961">
        <f t="shared" si="140"/>
        <v>0.3952941176470588</v>
      </c>
    </row>
    <row r="2962" spans="1:13" hidden="1" x14ac:dyDescent="0.3">
      <c r="A2962">
        <v>17730</v>
      </c>
      <c r="B2962">
        <v>20191231</v>
      </c>
      <c r="C2962">
        <v>73</v>
      </c>
      <c r="D2962">
        <v>4</v>
      </c>
      <c r="E2962" t="s">
        <v>7044</v>
      </c>
      <c r="F2962" t="s">
        <v>954</v>
      </c>
      <c r="G2962" t="s">
        <v>7045</v>
      </c>
      <c r="H2962">
        <v>67.489999999999995</v>
      </c>
      <c r="I2962">
        <v>308</v>
      </c>
      <c r="J2962">
        <v>1250</v>
      </c>
      <c r="K2962">
        <f t="shared" si="138"/>
        <v>20786.919999999998</v>
      </c>
      <c r="L2962">
        <f t="shared" si="139"/>
        <v>84362.5</v>
      </c>
      <c r="M2962">
        <f t="shared" si="140"/>
        <v>0.24640000000000001</v>
      </c>
    </row>
    <row r="2963" spans="1:13" hidden="1" x14ac:dyDescent="0.3">
      <c r="A2963">
        <v>17731</v>
      </c>
      <c r="B2963">
        <v>20191231</v>
      </c>
      <c r="C2963">
        <v>73</v>
      </c>
      <c r="D2963">
        <v>4</v>
      </c>
      <c r="E2963" t="s">
        <v>7046</v>
      </c>
      <c r="F2963" t="s">
        <v>954</v>
      </c>
      <c r="G2963" t="s">
        <v>7047</v>
      </c>
      <c r="H2963">
        <v>233.39</v>
      </c>
      <c r="I2963">
        <v>4324</v>
      </c>
      <c r="J2963">
        <v>4051</v>
      </c>
      <c r="K2963">
        <f t="shared" si="138"/>
        <v>1009178.36</v>
      </c>
      <c r="L2963">
        <f t="shared" si="139"/>
        <v>945462.8899999999</v>
      </c>
      <c r="M2963">
        <f t="shared" si="140"/>
        <v>1.0673907677116761</v>
      </c>
    </row>
    <row r="2964" spans="1:13" hidden="1" x14ac:dyDescent="0.3">
      <c r="A2964">
        <v>17732</v>
      </c>
      <c r="B2964">
        <v>20191231</v>
      </c>
      <c r="C2964">
        <v>73</v>
      </c>
      <c r="D2964">
        <v>4</v>
      </c>
      <c r="E2964" t="s">
        <v>7048</v>
      </c>
      <c r="F2964" t="s">
        <v>954</v>
      </c>
      <c r="G2964" t="s">
        <v>7049</v>
      </c>
      <c r="H2964">
        <v>23.41</v>
      </c>
      <c r="I2964">
        <v>4754</v>
      </c>
      <c r="J2964">
        <v>13000</v>
      </c>
      <c r="K2964">
        <f t="shared" si="138"/>
        <v>111291.14</v>
      </c>
      <c r="L2964">
        <f t="shared" si="139"/>
        <v>304330</v>
      </c>
      <c r="M2964">
        <f t="shared" si="140"/>
        <v>0.36569230769230771</v>
      </c>
    </row>
    <row r="2965" spans="1:13" hidden="1" x14ac:dyDescent="0.3">
      <c r="A2965">
        <v>17733</v>
      </c>
      <c r="B2965">
        <v>20191231</v>
      </c>
      <c r="C2965">
        <v>73</v>
      </c>
      <c r="D2965">
        <v>4</v>
      </c>
      <c r="E2965" t="s">
        <v>7050</v>
      </c>
      <c r="F2965" t="s">
        <v>954</v>
      </c>
      <c r="G2965" t="s">
        <v>7051</v>
      </c>
      <c r="H2965">
        <v>69.27</v>
      </c>
      <c r="I2965">
        <v>29660</v>
      </c>
      <c r="J2965">
        <v>15503</v>
      </c>
      <c r="K2965">
        <f t="shared" si="138"/>
        <v>2054548.2</v>
      </c>
      <c r="L2965">
        <f t="shared" si="139"/>
        <v>1073892.8099999998</v>
      </c>
      <c r="M2965">
        <f t="shared" si="140"/>
        <v>1.9131780945623427</v>
      </c>
    </row>
    <row r="2966" spans="1:13" hidden="1" x14ac:dyDescent="0.3">
      <c r="A2966">
        <v>17736</v>
      </c>
      <c r="B2966">
        <v>20191231</v>
      </c>
      <c r="C2966">
        <v>73</v>
      </c>
      <c r="D2966">
        <v>4</v>
      </c>
      <c r="E2966" t="s">
        <v>7052</v>
      </c>
      <c r="F2966" t="s">
        <v>954</v>
      </c>
      <c r="G2966" t="s">
        <v>7053</v>
      </c>
      <c r="H2966">
        <v>126.78</v>
      </c>
      <c r="I2966">
        <v>12804</v>
      </c>
      <c r="J2966">
        <v>21350</v>
      </c>
      <c r="K2966">
        <f t="shared" si="138"/>
        <v>1623291.12</v>
      </c>
      <c r="L2966">
        <f t="shared" si="139"/>
        <v>2706753</v>
      </c>
      <c r="M2966">
        <f t="shared" si="140"/>
        <v>0.59971896955503512</v>
      </c>
    </row>
    <row r="2967" spans="1:13" hidden="1" x14ac:dyDescent="0.3">
      <c r="A2967">
        <v>17737</v>
      </c>
      <c r="B2967">
        <v>20191231</v>
      </c>
      <c r="C2967">
        <v>73</v>
      </c>
      <c r="D2967">
        <v>4</v>
      </c>
      <c r="E2967" t="s">
        <v>7054</v>
      </c>
      <c r="F2967" t="s">
        <v>954</v>
      </c>
      <c r="G2967" t="s">
        <v>7055</v>
      </c>
      <c r="H2967">
        <v>106.28</v>
      </c>
      <c r="I2967">
        <v>5897</v>
      </c>
      <c r="J2967">
        <v>3650</v>
      </c>
      <c r="K2967">
        <f t="shared" si="138"/>
        <v>626733.16</v>
      </c>
      <c r="L2967">
        <f t="shared" si="139"/>
        <v>387922</v>
      </c>
      <c r="M2967">
        <f t="shared" si="140"/>
        <v>1.6156164383561644</v>
      </c>
    </row>
    <row r="2968" spans="1:13" hidden="1" x14ac:dyDescent="0.3">
      <c r="A2968">
        <v>17738</v>
      </c>
      <c r="B2968">
        <v>20191231</v>
      </c>
      <c r="C2968">
        <v>73</v>
      </c>
      <c r="D2968">
        <v>4</v>
      </c>
      <c r="E2968" t="s">
        <v>7056</v>
      </c>
      <c r="F2968" t="s">
        <v>954</v>
      </c>
      <c r="G2968" t="s">
        <v>7057</v>
      </c>
      <c r="H2968">
        <v>198.05569</v>
      </c>
      <c r="I2968">
        <v>5708</v>
      </c>
      <c r="J2968">
        <v>9150</v>
      </c>
      <c r="K2968">
        <f t="shared" si="138"/>
        <v>1130501.87852</v>
      </c>
      <c r="L2968">
        <f t="shared" si="139"/>
        <v>1812209.5634999999</v>
      </c>
      <c r="M2968">
        <f t="shared" si="140"/>
        <v>0.62382513661202188</v>
      </c>
    </row>
    <row r="2969" spans="1:13" hidden="1" x14ac:dyDescent="0.3">
      <c r="A2969">
        <v>17739</v>
      </c>
      <c r="B2969">
        <v>20191231</v>
      </c>
      <c r="C2969">
        <v>73</v>
      </c>
      <c r="D2969">
        <v>4</v>
      </c>
      <c r="E2969" t="s">
        <v>7058</v>
      </c>
      <c r="F2969" t="s">
        <v>954</v>
      </c>
      <c r="G2969" t="s">
        <v>7059</v>
      </c>
      <c r="H2969">
        <v>31.42</v>
      </c>
      <c r="I2969">
        <v>4668</v>
      </c>
      <c r="J2969">
        <v>1150</v>
      </c>
      <c r="K2969">
        <f t="shared" si="138"/>
        <v>146668.56</v>
      </c>
      <c r="L2969">
        <f t="shared" si="139"/>
        <v>36133</v>
      </c>
      <c r="M2969">
        <f t="shared" si="140"/>
        <v>4.0591304347826087</v>
      </c>
    </row>
    <row r="2970" spans="1:13" hidden="1" x14ac:dyDescent="0.3">
      <c r="A2970">
        <v>17740</v>
      </c>
      <c r="B2970">
        <v>20191231</v>
      </c>
      <c r="C2970">
        <v>73</v>
      </c>
      <c r="D2970">
        <v>4</v>
      </c>
      <c r="E2970" t="s">
        <v>7060</v>
      </c>
      <c r="F2970" t="s">
        <v>954</v>
      </c>
      <c r="G2970" t="s">
        <v>7061</v>
      </c>
      <c r="H2970">
        <v>116.01</v>
      </c>
      <c r="I2970">
        <v>1211</v>
      </c>
      <c r="J2970">
        <v>1250</v>
      </c>
      <c r="K2970">
        <f t="shared" si="138"/>
        <v>140488.11000000002</v>
      </c>
      <c r="L2970">
        <f t="shared" si="139"/>
        <v>145012.5</v>
      </c>
      <c r="M2970">
        <f t="shared" si="140"/>
        <v>0.96879999999999999</v>
      </c>
    </row>
    <row r="2971" spans="1:13" hidden="1" x14ac:dyDescent="0.3">
      <c r="A2971">
        <v>17741</v>
      </c>
      <c r="B2971">
        <v>20191231</v>
      </c>
      <c r="C2971">
        <v>73</v>
      </c>
      <c r="D2971">
        <v>4</v>
      </c>
      <c r="E2971" t="s">
        <v>7062</v>
      </c>
      <c r="F2971" t="s">
        <v>954</v>
      </c>
      <c r="G2971" t="s">
        <v>7063</v>
      </c>
      <c r="H2971">
        <v>135.60001</v>
      </c>
      <c r="I2971">
        <v>1821</v>
      </c>
      <c r="J2971">
        <v>1800</v>
      </c>
      <c r="K2971">
        <f t="shared" si="138"/>
        <v>246927.61820999999</v>
      </c>
      <c r="L2971">
        <f t="shared" si="139"/>
        <v>244080.01799999998</v>
      </c>
      <c r="M2971">
        <f t="shared" si="140"/>
        <v>1.0116666666666667</v>
      </c>
    </row>
    <row r="2972" spans="1:13" x14ac:dyDescent="0.3">
      <c r="A2972">
        <v>83916</v>
      </c>
      <c r="B2972">
        <v>20191231</v>
      </c>
      <c r="C2972">
        <v>11</v>
      </c>
      <c r="D2972">
        <v>3</v>
      </c>
      <c r="E2972" t="s">
        <v>12793</v>
      </c>
      <c r="F2972" t="s">
        <v>12794</v>
      </c>
      <c r="G2972" t="s">
        <v>12795</v>
      </c>
      <c r="H2972">
        <v>39.619999999999997</v>
      </c>
      <c r="I2972">
        <v>93925</v>
      </c>
      <c r="J2972">
        <v>46487</v>
      </c>
      <c r="K2972">
        <f t="shared" si="138"/>
        <v>3721308.4999999995</v>
      </c>
      <c r="L2972">
        <f t="shared" si="139"/>
        <v>1841814.94</v>
      </c>
      <c r="M2972">
        <f t="shared" si="140"/>
        <v>2.0204573321573776</v>
      </c>
    </row>
    <row r="2973" spans="1:13" hidden="1" x14ac:dyDescent="0.3">
      <c r="A2973">
        <v>17744</v>
      </c>
      <c r="B2973">
        <v>20191231</v>
      </c>
      <c r="C2973">
        <v>73</v>
      </c>
      <c r="D2973">
        <v>4</v>
      </c>
      <c r="E2973" t="s">
        <v>7066</v>
      </c>
      <c r="F2973" t="s">
        <v>954</v>
      </c>
      <c r="G2973" t="s">
        <v>7067</v>
      </c>
      <c r="H2973">
        <v>221.47</v>
      </c>
      <c r="I2973">
        <v>3580</v>
      </c>
      <c r="J2973">
        <v>3550</v>
      </c>
      <c r="K2973">
        <f t="shared" si="138"/>
        <v>792862.6</v>
      </c>
      <c r="L2973">
        <f t="shared" si="139"/>
        <v>786218.5</v>
      </c>
      <c r="M2973">
        <f t="shared" si="140"/>
        <v>1.0084507042253521</v>
      </c>
    </row>
    <row r="2974" spans="1:13" hidden="1" x14ac:dyDescent="0.3">
      <c r="A2974">
        <v>17745</v>
      </c>
      <c r="B2974">
        <v>20191231</v>
      </c>
      <c r="C2974">
        <v>73</v>
      </c>
      <c r="D2974">
        <v>4</v>
      </c>
      <c r="E2974" t="s">
        <v>7068</v>
      </c>
      <c r="F2974" t="s">
        <v>954</v>
      </c>
      <c r="G2974" t="s">
        <v>7069</v>
      </c>
      <c r="H2974">
        <v>46.87</v>
      </c>
      <c r="I2974">
        <v>5808</v>
      </c>
      <c r="J2974">
        <v>5900</v>
      </c>
      <c r="K2974">
        <f t="shared" si="138"/>
        <v>272220.95999999996</v>
      </c>
      <c r="L2974">
        <f t="shared" si="139"/>
        <v>276533</v>
      </c>
      <c r="M2974">
        <f t="shared" si="140"/>
        <v>0.98440677966101697</v>
      </c>
    </row>
    <row r="2975" spans="1:13" hidden="1" x14ac:dyDescent="0.3">
      <c r="A2975">
        <v>17746</v>
      </c>
      <c r="B2975">
        <v>20191231</v>
      </c>
      <c r="C2975">
        <v>73</v>
      </c>
      <c r="D2975">
        <v>4</v>
      </c>
      <c r="E2975" t="s">
        <v>7070</v>
      </c>
      <c r="F2975" t="s">
        <v>954</v>
      </c>
      <c r="G2975" t="s">
        <v>7071</v>
      </c>
      <c r="H2975">
        <v>115.72</v>
      </c>
      <c r="I2975">
        <v>104100</v>
      </c>
      <c r="J2975">
        <v>144903</v>
      </c>
      <c r="K2975">
        <f t="shared" si="138"/>
        <v>12046452</v>
      </c>
      <c r="L2975">
        <f t="shared" si="139"/>
        <v>16768175.16</v>
      </c>
      <c r="M2975">
        <f t="shared" si="140"/>
        <v>0.71841162708846606</v>
      </c>
    </row>
    <row r="2976" spans="1:13" hidden="1" x14ac:dyDescent="0.3">
      <c r="A2976">
        <v>17747</v>
      </c>
      <c r="B2976">
        <v>20191231</v>
      </c>
      <c r="C2976">
        <v>73</v>
      </c>
      <c r="D2976">
        <v>4</v>
      </c>
      <c r="E2976" t="s">
        <v>7072</v>
      </c>
      <c r="F2976" t="s">
        <v>954</v>
      </c>
      <c r="G2976" t="s">
        <v>7073</v>
      </c>
      <c r="H2976">
        <v>47.87</v>
      </c>
      <c r="I2976">
        <v>5643</v>
      </c>
      <c r="J2976">
        <v>2800</v>
      </c>
      <c r="K2976">
        <f t="shared" si="138"/>
        <v>270130.40999999997</v>
      </c>
      <c r="L2976">
        <f t="shared" si="139"/>
        <v>134036</v>
      </c>
      <c r="M2976">
        <f t="shared" si="140"/>
        <v>2.0153571428571428</v>
      </c>
    </row>
    <row r="2977" spans="1:13" hidden="1" x14ac:dyDescent="0.3">
      <c r="A2977">
        <v>17748</v>
      </c>
      <c r="B2977">
        <v>20191231</v>
      </c>
      <c r="C2977">
        <v>73</v>
      </c>
      <c r="D2977">
        <v>4</v>
      </c>
      <c r="E2977" t="s">
        <v>7074</v>
      </c>
      <c r="F2977" t="s">
        <v>954</v>
      </c>
      <c r="G2977" t="s">
        <v>7075</v>
      </c>
      <c r="H2977">
        <v>145.94999999999999</v>
      </c>
      <c r="I2977">
        <v>3612</v>
      </c>
      <c r="J2977">
        <v>3500</v>
      </c>
      <c r="K2977">
        <f t="shared" si="138"/>
        <v>527171.39999999991</v>
      </c>
      <c r="L2977">
        <f t="shared" si="139"/>
        <v>510824.99999999994</v>
      </c>
      <c r="M2977">
        <f t="shared" si="140"/>
        <v>1.032</v>
      </c>
    </row>
    <row r="2978" spans="1:13" hidden="1" x14ac:dyDescent="0.3">
      <c r="A2978">
        <v>17749</v>
      </c>
      <c r="B2978">
        <v>20191231</v>
      </c>
      <c r="C2978">
        <v>73</v>
      </c>
      <c r="D2978">
        <v>4</v>
      </c>
      <c r="E2978" t="s">
        <v>7076</v>
      </c>
      <c r="F2978" t="s">
        <v>954</v>
      </c>
      <c r="G2978" t="s">
        <v>7077</v>
      </c>
      <c r="H2978">
        <v>111.24</v>
      </c>
      <c r="I2978">
        <v>1640</v>
      </c>
      <c r="J2978">
        <v>950</v>
      </c>
      <c r="K2978">
        <f t="shared" si="138"/>
        <v>182433.6</v>
      </c>
      <c r="L2978">
        <f t="shared" si="139"/>
        <v>105678</v>
      </c>
      <c r="M2978">
        <f t="shared" si="140"/>
        <v>1.7263157894736842</v>
      </c>
    </row>
    <row r="2979" spans="1:13" x14ac:dyDescent="0.3">
      <c r="A2979">
        <v>15824</v>
      </c>
      <c r="B2979">
        <v>20191231</v>
      </c>
      <c r="C2979">
        <v>11</v>
      </c>
      <c r="D2979">
        <v>1</v>
      </c>
      <c r="E2979" t="s">
        <v>4474</v>
      </c>
      <c r="F2979" t="s">
        <v>4475</v>
      </c>
      <c r="G2979" t="s">
        <v>4476</v>
      </c>
      <c r="H2979">
        <v>48.21</v>
      </c>
      <c r="I2979">
        <v>271810</v>
      </c>
      <c r="J2979">
        <v>38190</v>
      </c>
      <c r="K2979">
        <f t="shared" si="138"/>
        <v>13103960.1</v>
      </c>
      <c r="L2979">
        <f t="shared" si="139"/>
        <v>1841139.9000000001</v>
      </c>
      <c r="M2979">
        <f t="shared" si="140"/>
        <v>7.1173081958627913</v>
      </c>
    </row>
    <row r="2980" spans="1:13" hidden="1" x14ac:dyDescent="0.3">
      <c r="A2980">
        <v>17754</v>
      </c>
      <c r="B2980">
        <v>20191231</v>
      </c>
      <c r="C2980">
        <v>73</v>
      </c>
      <c r="D2980">
        <v>4</v>
      </c>
      <c r="E2980" t="s">
        <v>7080</v>
      </c>
      <c r="F2980" t="s">
        <v>954</v>
      </c>
      <c r="G2980" t="s">
        <v>7081</v>
      </c>
      <c r="H2980">
        <v>50.54</v>
      </c>
      <c r="I2980">
        <v>1036</v>
      </c>
      <c r="J2980">
        <v>2050</v>
      </c>
      <c r="K2980">
        <f t="shared" si="138"/>
        <v>52359.44</v>
      </c>
      <c r="L2980">
        <f t="shared" si="139"/>
        <v>103607</v>
      </c>
      <c r="M2980">
        <f t="shared" si="140"/>
        <v>0.50536585365853659</v>
      </c>
    </row>
    <row r="2981" spans="1:13" hidden="1" x14ac:dyDescent="0.3">
      <c r="A2981">
        <v>17757</v>
      </c>
      <c r="B2981">
        <v>20191231</v>
      </c>
      <c r="C2981">
        <v>73</v>
      </c>
      <c r="D2981">
        <v>4</v>
      </c>
      <c r="E2981" t="s">
        <v>7082</v>
      </c>
      <c r="F2981" t="s">
        <v>7083</v>
      </c>
      <c r="G2981" t="s">
        <v>7084</v>
      </c>
      <c r="I2981">
        <v>38409</v>
      </c>
      <c r="J2981">
        <v>40650</v>
      </c>
      <c r="K2981">
        <f t="shared" si="138"/>
        <v>0</v>
      </c>
      <c r="L2981">
        <f t="shared" si="139"/>
        <v>0</v>
      </c>
      <c r="M2981">
        <f t="shared" si="140"/>
        <v>0.94487084870848703</v>
      </c>
    </row>
    <row r="2982" spans="1:13" hidden="1" x14ac:dyDescent="0.3">
      <c r="A2982">
        <v>17758</v>
      </c>
      <c r="B2982">
        <v>20191231</v>
      </c>
      <c r="C2982">
        <v>73</v>
      </c>
      <c r="D2982">
        <v>4</v>
      </c>
      <c r="E2982" t="s">
        <v>7085</v>
      </c>
      <c r="F2982" t="s">
        <v>7083</v>
      </c>
      <c r="G2982" t="s">
        <v>7086</v>
      </c>
      <c r="I2982">
        <v>16140</v>
      </c>
      <c r="J2982">
        <v>27100</v>
      </c>
      <c r="K2982">
        <f t="shared" si="138"/>
        <v>0</v>
      </c>
      <c r="L2982">
        <f t="shared" si="139"/>
        <v>0</v>
      </c>
      <c r="M2982">
        <f t="shared" si="140"/>
        <v>0.59557195571955723</v>
      </c>
    </row>
    <row r="2983" spans="1:13" hidden="1" x14ac:dyDescent="0.3">
      <c r="A2983">
        <v>17759</v>
      </c>
      <c r="B2983">
        <v>20191231</v>
      </c>
      <c r="C2983">
        <v>73</v>
      </c>
      <c r="D2983">
        <v>3</v>
      </c>
      <c r="E2983" t="s">
        <v>7087</v>
      </c>
      <c r="F2983" t="s">
        <v>7083</v>
      </c>
      <c r="G2983" t="s">
        <v>7088</v>
      </c>
      <c r="H2983">
        <v>21.29</v>
      </c>
      <c r="I2983">
        <v>81975</v>
      </c>
      <c r="J2983">
        <v>84300</v>
      </c>
      <c r="K2983">
        <f t="shared" si="138"/>
        <v>1745247.75</v>
      </c>
      <c r="L2983">
        <f t="shared" si="139"/>
        <v>1794747</v>
      </c>
      <c r="M2983">
        <f t="shared" si="140"/>
        <v>0.97241992882562278</v>
      </c>
    </row>
    <row r="2984" spans="1:13" hidden="1" x14ac:dyDescent="0.3">
      <c r="A2984">
        <v>17760</v>
      </c>
      <c r="B2984">
        <v>20191231</v>
      </c>
      <c r="C2984">
        <v>73</v>
      </c>
      <c r="D2984">
        <v>3</v>
      </c>
      <c r="E2984" t="s">
        <v>7089</v>
      </c>
      <c r="F2984" t="s">
        <v>7083</v>
      </c>
      <c r="G2984" t="s">
        <v>7090</v>
      </c>
      <c r="H2984">
        <v>23.93</v>
      </c>
      <c r="I2984">
        <v>57582</v>
      </c>
      <c r="J2984">
        <v>49100</v>
      </c>
      <c r="K2984">
        <f t="shared" si="138"/>
        <v>1377937.26</v>
      </c>
      <c r="L2984">
        <f t="shared" si="139"/>
        <v>1174963</v>
      </c>
      <c r="M2984">
        <f t="shared" si="140"/>
        <v>1.1727494908350304</v>
      </c>
    </row>
    <row r="2985" spans="1:13" hidden="1" x14ac:dyDescent="0.3">
      <c r="A2985">
        <v>17761</v>
      </c>
      <c r="B2985">
        <v>20191231</v>
      </c>
      <c r="C2985">
        <v>73</v>
      </c>
      <c r="D2985">
        <v>3</v>
      </c>
      <c r="E2985" t="s">
        <v>7091</v>
      </c>
      <c r="F2985" t="s">
        <v>7083</v>
      </c>
      <c r="G2985" t="s">
        <v>7092</v>
      </c>
      <c r="H2985">
        <v>21.24</v>
      </c>
      <c r="I2985">
        <v>95576</v>
      </c>
      <c r="J2985">
        <v>83250</v>
      </c>
      <c r="K2985">
        <f t="shared" si="138"/>
        <v>2030034.2399999998</v>
      </c>
      <c r="L2985">
        <f t="shared" si="139"/>
        <v>1768229.9999999998</v>
      </c>
      <c r="M2985">
        <f t="shared" si="140"/>
        <v>1.1480600600600601</v>
      </c>
    </row>
    <row r="2986" spans="1:13" hidden="1" x14ac:dyDescent="0.3">
      <c r="A2986">
        <v>17764</v>
      </c>
      <c r="B2986">
        <v>20191231</v>
      </c>
      <c r="C2986">
        <v>73</v>
      </c>
      <c r="D2986">
        <v>4</v>
      </c>
      <c r="E2986" t="s">
        <v>7093</v>
      </c>
      <c r="F2986" t="s">
        <v>7083</v>
      </c>
      <c r="G2986" t="s">
        <v>7094</v>
      </c>
      <c r="H2986">
        <v>55.72</v>
      </c>
      <c r="I2986">
        <v>3363</v>
      </c>
      <c r="J2986">
        <v>5100</v>
      </c>
      <c r="K2986">
        <f t="shared" si="138"/>
        <v>187386.36</v>
      </c>
      <c r="L2986">
        <f t="shared" si="139"/>
        <v>284172</v>
      </c>
      <c r="M2986">
        <f t="shared" si="140"/>
        <v>0.65941176470588236</v>
      </c>
    </row>
    <row r="2987" spans="1:13" hidden="1" x14ac:dyDescent="0.3">
      <c r="A2987">
        <v>17765</v>
      </c>
      <c r="B2987">
        <v>20191231</v>
      </c>
      <c r="C2987">
        <v>73</v>
      </c>
      <c r="D2987">
        <v>3</v>
      </c>
      <c r="E2987" t="s">
        <v>7095</v>
      </c>
      <c r="F2987" t="s">
        <v>7083</v>
      </c>
      <c r="G2987" t="s">
        <v>7096</v>
      </c>
      <c r="H2987">
        <v>20.95</v>
      </c>
      <c r="I2987">
        <v>9028</v>
      </c>
      <c r="J2987">
        <v>4800</v>
      </c>
      <c r="K2987">
        <f t="shared" si="138"/>
        <v>189136.6</v>
      </c>
      <c r="L2987">
        <f t="shared" si="139"/>
        <v>100560</v>
      </c>
      <c r="M2987">
        <f t="shared" si="140"/>
        <v>1.8808333333333334</v>
      </c>
    </row>
    <row r="2988" spans="1:13" hidden="1" x14ac:dyDescent="0.3">
      <c r="A2988">
        <v>17766</v>
      </c>
      <c r="B2988">
        <v>20191231</v>
      </c>
      <c r="C2988">
        <v>73</v>
      </c>
      <c r="D2988">
        <v>3</v>
      </c>
      <c r="E2988" t="s">
        <v>7097</v>
      </c>
      <c r="F2988" t="s">
        <v>7083</v>
      </c>
      <c r="G2988" t="s">
        <v>7098</v>
      </c>
      <c r="H2988">
        <v>20.56</v>
      </c>
      <c r="I2988">
        <v>17268</v>
      </c>
      <c r="J2988">
        <v>8250</v>
      </c>
      <c r="K2988">
        <f t="shared" si="138"/>
        <v>355030.07999999996</v>
      </c>
      <c r="L2988">
        <f t="shared" si="139"/>
        <v>169620</v>
      </c>
      <c r="M2988">
        <f t="shared" si="140"/>
        <v>2.0930909090909089</v>
      </c>
    </row>
    <row r="2989" spans="1:13" hidden="1" x14ac:dyDescent="0.3">
      <c r="A2989">
        <v>17767</v>
      </c>
      <c r="B2989">
        <v>20191231</v>
      </c>
      <c r="C2989">
        <v>73</v>
      </c>
      <c r="D2989">
        <v>3</v>
      </c>
      <c r="E2989" t="s">
        <v>7099</v>
      </c>
      <c r="F2989" t="s">
        <v>7083</v>
      </c>
      <c r="G2989" t="s">
        <v>7100</v>
      </c>
      <c r="H2989">
        <v>24.675000000000001</v>
      </c>
      <c r="I2989">
        <v>60499</v>
      </c>
      <c r="J2989">
        <v>41700</v>
      </c>
      <c r="K2989">
        <f t="shared" si="138"/>
        <v>1492812.825</v>
      </c>
      <c r="L2989">
        <f t="shared" si="139"/>
        <v>1028947.5</v>
      </c>
      <c r="M2989">
        <f t="shared" si="140"/>
        <v>1.4508153477218226</v>
      </c>
    </row>
    <row r="2990" spans="1:13" hidden="1" x14ac:dyDescent="0.3">
      <c r="A2990">
        <v>17768</v>
      </c>
      <c r="B2990">
        <v>20191231</v>
      </c>
      <c r="C2990">
        <v>73</v>
      </c>
      <c r="D2990">
        <v>3</v>
      </c>
      <c r="E2990" t="s">
        <v>7101</v>
      </c>
      <c r="F2990" t="s">
        <v>7083</v>
      </c>
      <c r="G2990" t="s">
        <v>7102</v>
      </c>
      <c r="H2990">
        <v>21.47</v>
      </c>
      <c r="I2990">
        <v>23623</v>
      </c>
      <c r="J2990">
        <v>18450</v>
      </c>
      <c r="K2990">
        <f t="shared" si="138"/>
        <v>507185.81</v>
      </c>
      <c r="L2990">
        <f t="shared" si="139"/>
        <v>396121.5</v>
      </c>
      <c r="M2990">
        <f t="shared" si="140"/>
        <v>1.2803794037940379</v>
      </c>
    </row>
    <row r="2991" spans="1:13" hidden="1" x14ac:dyDescent="0.3">
      <c r="A2991">
        <v>17771</v>
      </c>
      <c r="B2991">
        <v>20191231</v>
      </c>
      <c r="C2991">
        <v>73</v>
      </c>
      <c r="D2991">
        <v>3</v>
      </c>
      <c r="E2991" t="s">
        <v>7103</v>
      </c>
      <c r="F2991" t="s">
        <v>7083</v>
      </c>
      <c r="G2991" t="s">
        <v>7104</v>
      </c>
      <c r="H2991">
        <v>25.495000000000001</v>
      </c>
      <c r="I2991">
        <v>14081</v>
      </c>
      <c r="J2991">
        <v>5200</v>
      </c>
      <c r="K2991">
        <f t="shared" si="138"/>
        <v>358995.09500000003</v>
      </c>
      <c r="L2991">
        <f t="shared" si="139"/>
        <v>132574</v>
      </c>
      <c r="M2991">
        <f t="shared" si="140"/>
        <v>2.7078846153846152</v>
      </c>
    </row>
    <row r="2992" spans="1:13" hidden="1" x14ac:dyDescent="0.3">
      <c r="A2992">
        <v>17772</v>
      </c>
      <c r="B2992">
        <v>20191231</v>
      </c>
      <c r="C2992">
        <v>73</v>
      </c>
      <c r="D2992">
        <v>3</v>
      </c>
      <c r="E2992" t="s">
        <v>7105</v>
      </c>
      <c r="F2992" t="s">
        <v>7083</v>
      </c>
      <c r="G2992" t="s">
        <v>7106</v>
      </c>
      <c r="H2992">
        <v>21.47</v>
      </c>
      <c r="I2992">
        <v>74093</v>
      </c>
      <c r="J2992">
        <v>36900</v>
      </c>
      <c r="K2992">
        <f t="shared" si="138"/>
        <v>1590776.71</v>
      </c>
      <c r="L2992">
        <f t="shared" si="139"/>
        <v>792243</v>
      </c>
      <c r="M2992">
        <f t="shared" si="140"/>
        <v>2.0079403794037942</v>
      </c>
    </row>
    <row r="2993" spans="1:13" hidden="1" x14ac:dyDescent="0.3">
      <c r="A2993">
        <v>17773</v>
      </c>
      <c r="B2993">
        <v>20191231</v>
      </c>
      <c r="C2993">
        <v>73</v>
      </c>
      <c r="D2993">
        <v>3</v>
      </c>
      <c r="E2993" t="s">
        <v>7107</v>
      </c>
      <c r="F2993" t="s">
        <v>7083</v>
      </c>
      <c r="G2993" t="s">
        <v>7108</v>
      </c>
      <c r="H2993">
        <v>26.14</v>
      </c>
      <c r="I2993">
        <v>24052</v>
      </c>
      <c r="J2993">
        <v>12300</v>
      </c>
      <c r="K2993">
        <f t="shared" si="138"/>
        <v>628719.28</v>
      </c>
      <c r="L2993">
        <f t="shared" si="139"/>
        <v>321522</v>
      </c>
      <c r="M2993">
        <f t="shared" si="140"/>
        <v>1.9554471544715448</v>
      </c>
    </row>
    <row r="2994" spans="1:13" hidden="1" x14ac:dyDescent="0.3">
      <c r="A2994">
        <v>17774</v>
      </c>
      <c r="B2994">
        <v>20191231</v>
      </c>
      <c r="C2994">
        <v>73</v>
      </c>
      <c r="D2994">
        <v>3</v>
      </c>
      <c r="E2994" t="s">
        <v>7109</v>
      </c>
      <c r="F2994" t="s">
        <v>7083</v>
      </c>
      <c r="G2994" t="s">
        <v>7110</v>
      </c>
      <c r="H2994">
        <v>21.31</v>
      </c>
      <c r="I2994">
        <v>66871</v>
      </c>
      <c r="J2994">
        <v>46350</v>
      </c>
      <c r="K2994">
        <f t="shared" si="138"/>
        <v>1425021.01</v>
      </c>
      <c r="L2994">
        <f t="shared" si="139"/>
        <v>987718.49999999988</v>
      </c>
      <c r="M2994">
        <f t="shared" si="140"/>
        <v>1.4427400215749731</v>
      </c>
    </row>
    <row r="2995" spans="1:13" hidden="1" x14ac:dyDescent="0.3">
      <c r="A2995">
        <v>17775</v>
      </c>
      <c r="B2995">
        <v>20191231</v>
      </c>
      <c r="C2995">
        <v>73</v>
      </c>
      <c r="D2995">
        <v>3</v>
      </c>
      <c r="E2995" t="s">
        <v>7111</v>
      </c>
      <c r="F2995" t="s">
        <v>7083</v>
      </c>
      <c r="G2995" t="s">
        <v>7112</v>
      </c>
      <c r="H2995">
        <v>24.45</v>
      </c>
      <c r="I2995">
        <v>44895</v>
      </c>
      <c r="J2995">
        <v>27200</v>
      </c>
      <c r="K2995">
        <f t="shared" si="138"/>
        <v>1097682.75</v>
      </c>
      <c r="L2995">
        <f t="shared" si="139"/>
        <v>665040</v>
      </c>
      <c r="M2995">
        <f t="shared" si="140"/>
        <v>1.6505514705882354</v>
      </c>
    </row>
    <row r="2996" spans="1:13" hidden="1" x14ac:dyDescent="0.3">
      <c r="A2996">
        <v>17776</v>
      </c>
      <c r="B2996">
        <v>20191231</v>
      </c>
      <c r="C2996">
        <v>73</v>
      </c>
      <c r="D2996">
        <v>3</v>
      </c>
      <c r="E2996" t="s">
        <v>7113</v>
      </c>
      <c r="F2996" t="s">
        <v>7083</v>
      </c>
      <c r="G2996" t="s">
        <v>7114</v>
      </c>
      <c r="H2996">
        <v>21.504999999999999</v>
      </c>
      <c r="I2996">
        <v>70342</v>
      </c>
      <c r="J2996">
        <v>73050</v>
      </c>
      <c r="K2996">
        <f t="shared" si="138"/>
        <v>1512704.71</v>
      </c>
      <c r="L2996">
        <f t="shared" si="139"/>
        <v>1570940.25</v>
      </c>
      <c r="M2996">
        <f t="shared" si="140"/>
        <v>0.96292950034223135</v>
      </c>
    </row>
    <row r="2997" spans="1:13" x14ac:dyDescent="0.3">
      <c r="A2997">
        <v>47002</v>
      </c>
      <c r="B2997">
        <v>20191231</v>
      </c>
      <c r="C2997">
        <v>11</v>
      </c>
      <c r="D2997">
        <v>1</v>
      </c>
      <c r="E2997" t="s">
        <v>10121</v>
      </c>
      <c r="F2997" t="s">
        <v>10122</v>
      </c>
      <c r="G2997">
        <v>48354810</v>
      </c>
      <c r="H2997">
        <v>65.92</v>
      </c>
      <c r="I2997">
        <v>38828</v>
      </c>
      <c r="J2997">
        <v>27861</v>
      </c>
      <c r="K2997">
        <f t="shared" si="138"/>
        <v>2559541.7600000002</v>
      </c>
      <c r="L2997">
        <f t="shared" si="139"/>
        <v>1836597.12</v>
      </c>
      <c r="M2997">
        <f t="shared" si="140"/>
        <v>1.3936326765012024</v>
      </c>
    </row>
    <row r="2998" spans="1:13" hidden="1" x14ac:dyDescent="0.3">
      <c r="A2998">
        <v>17779</v>
      </c>
      <c r="B2998">
        <v>20191231</v>
      </c>
      <c r="C2998">
        <v>73</v>
      </c>
      <c r="D2998">
        <v>4</v>
      </c>
      <c r="E2998" t="s">
        <v>7117</v>
      </c>
      <c r="F2998" t="s">
        <v>4225</v>
      </c>
      <c r="G2998" t="s">
        <v>7118</v>
      </c>
      <c r="H2998">
        <v>25.968699999999998</v>
      </c>
      <c r="I2998">
        <v>233</v>
      </c>
      <c r="J2998">
        <v>4650</v>
      </c>
      <c r="K2998">
        <f t="shared" si="138"/>
        <v>6050.7070999999996</v>
      </c>
      <c r="L2998">
        <f t="shared" si="139"/>
        <v>120754.45499999999</v>
      </c>
      <c r="M2998">
        <f t="shared" si="140"/>
        <v>5.0107526881720432E-2</v>
      </c>
    </row>
    <row r="2999" spans="1:13" hidden="1" x14ac:dyDescent="0.3">
      <c r="A2999">
        <v>17780</v>
      </c>
      <c r="B2999">
        <v>20191231</v>
      </c>
      <c r="C2999">
        <v>73</v>
      </c>
      <c r="D2999">
        <v>4</v>
      </c>
      <c r="E2999" t="s">
        <v>7119</v>
      </c>
      <c r="F2999" t="s">
        <v>326</v>
      </c>
      <c r="G2999" t="s">
        <v>7120</v>
      </c>
      <c r="H2999">
        <v>25.72</v>
      </c>
      <c r="I2999">
        <v>1225</v>
      </c>
      <c r="J2999">
        <v>1150</v>
      </c>
      <c r="K2999">
        <f t="shared" si="138"/>
        <v>31507</v>
      </c>
      <c r="L2999">
        <f t="shared" si="139"/>
        <v>29578</v>
      </c>
      <c r="M2999">
        <f t="shared" si="140"/>
        <v>1.0652173913043479</v>
      </c>
    </row>
    <row r="3000" spans="1:13" hidden="1" x14ac:dyDescent="0.3">
      <c r="A3000">
        <v>17781</v>
      </c>
      <c r="B3000">
        <v>20191231</v>
      </c>
      <c r="C3000">
        <v>12</v>
      </c>
      <c r="D3000">
        <v>1</v>
      </c>
      <c r="E3000" t="s">
        <v>7121</v>
      </c>
      <c r="F3000" t="s">
        <v>7122</v>
      </c>
      <c r="G3000" t="s">
        <v>7123</v>
      </c>
      <c r="H3000">
        <v>-10.35</v>
      </c>
      <c r="I3000">
        <v>1397</v>
      </c>
      <c r="J3000">
        <v>20000</v>
      </c>
      <c r="K3000">
        <f t="shared" si="138"/>
        <v>-14458.949999999999</v>
      </c>
      <c r="L3000">
        <f t="shared" si="139"/>
        <v>-207000</v>
      </c>
      <c r="M3000">
        <f t="shared" si="140"/>
        <v>6.9849999999999995E-2</v>
      </c>
    </row>
    <row r="3001" spans="1:13" hidden="1" x14ac:dyDescent="0.3">
      <c r="A3001">
        <v>17782</v>
      </c>
      <c r="B3001">
        <v>20191231</v>
      </c>
      <c r="C3001">
        <v>12</v>
      </c>
      <c r="D3001">
        <v>1</v>
      </c>
      <c r="E3001" t="s">
        <v>7124</v>
      </c>
      <c r="F3001" t="s">
        <v>7125</v>
      </c>
      <c r="G3001" t="s">
        <v>7126</v>
      </c>
      <c r="H3001">
        <v>149.55000000000001</v>
      </c>
      <c r="I3001">
        <v>214514</v>
      </c>
      <c r="J3001">
        <v>183721</v>
      </c>
      <c r="K3001">
        <f t="shared" si="138"/>
        <v>32080568.700000003</v>
      </c>
      <c r="L3001">
        <f t="shared" si="139"/>
        <v>27475475.550000001</v>
      </c>
      <c r="M3001">
        <f t="shared" si="140"/>
        <v>1.1676074047060487</v>
      </c>
    </row>
    <row r="3002" spans="1:13" x14ac:dyDescent="0.3">
      <c r="A3002">
        <v>85177</v>
      </c>
      <c r="B3002">
        <v>20191231</v>
      </c>
      <c r="C3002">
        <v>11</v>
      </c>
      <c r="D3002">
        <v>1</v>
      </c>
      <c r="E3002" t="s">
        <v>13038</v>
      </c>
      <c r="F3002" t="s">
        <v>13039</v>
      </c>
      <c r="G3002">
        <v>28291410</v>
      </c>
      <c r="H3002">
        <v>18.3</v>
      </c>
      <c r="I3002">
        <v>299483</v>
      </c>
      <c r="J3002">
        <v>100226</v>
      </c>
      <c r="K3002">
        <f t="shared" si="138"/>
        <v>5480538.9000000004</v>
      </c>
      <c r="L3002">
        <f t="shared" si="139"/>
        <v>1834135.8</v>
      </c>
      <c r="M3002">
        <f t="shared" si="140"/>
        <v>2.9880769461018097</v>
      </c>
    </row>
    <row r="3003" spans="1:13" x14ac:dyDescent="0.3">
      <c r="A3003">
        <v>82107</v>
      </c>
      <c r="B3003">
        <v>20191231</v>
      </c>
      <c r="C3003">
        <v>11</v>
      </c>
      <c r="D3003">
        <v>3</v>
      </c>
      <c r="E3003" t="s">
        <v>12421</v>
      </c>
      <c r="F3003" t="s">
        <v>12422</v>
      </c>
      <c r="G3003">
        <v>95709010</v>
      </c>
      <c r="H3003">
        <v>67.77</v>
      </c>
      <c r="I3003">
        <v>20908</v>
      </c>
      <c r="J3003">
        <v>27055</v>
      </c>
      <c r="K3003">
        <f t="shared" si="138"/>
        <v>1416935.16</v>
      </c>
      <c r="L3003">
        <f t="shared" si="139"/>
        <v>1833517.3499999999</v>
      </c>
      <c r="M3003">
        <f t="shared" si="140"/>
        <v>0.77279615597856222</v>
      </c>
    </row>
    <row r="3004" spans="1:13" x14ac:dyDescent="0.3">
      <c r="A3004">
        <v>78081</v>
      </c>
      <c r="B3004">
        <v>20191231</v>
      </c>
      <c r="C3004">
        <v>11</v>
      </c>
      <c r="D3004">
        <v>3</v>
      </c>
      <c r="E3004" t="s">
        <v>11606</v>
      </c>
      <c r="F3004" t="s">
        <v>11607</v>
      </c>
      <c r="G3004" t="s">
        <v>11608</v>
      </c>
      <c r="H3004">
        <v>104.29</v>
      </c>
      <c r="I3004">
        <v>60654</v>
      </c>
      <c r="J3004">
        <v>17563</v>
      </c>
      <c r="K3004">
        <f t="shared" si="138"/>
        <v>6325605.6600000001</v>
      </c>
      <c r="L3004">
        <f t="shared" si="139"/>
        <v>1831645.27</v>
      </c>
      <c r="M3004">
        <f t="shared" si="140"/>
        <v>3.4535102203495986</v>
      </c>
    </row>
    <row r="3005" spans="1:13" hidden="1" x14ac:dyDescent="0.3">
      <c r="A3005">
        <v>17789</v>
      </c>
      <c r="B3005">
        <v>20191231</v>
      </c>
      <c r="C3005">
        <v>18</v>
      </c>
      <c r="D3005">
        <v>1</v>
      </c>
      <c r="E3005" t="s">
        <v>7135</v>
      </c>
      <c r="F3005" t="s">
        <v>7136</v>
      </c>
      <c r="G3005" t="s">
        <v>7137</v>
      </c>
      <c r="H3005">
        <v>10.68</v>
      </c>
      <c r="I3005">
        <v>74304</v>
      </c>
      <c r="J3005">
        <v>57320</v>
      </c>
      <c r="K3005">
        <f t="shared" si="138"/>
        <v>793566.71999999997</v>
      </c>
      <c r="L3005">
        <f t="shared" si="139"/>
        <v>612177.6</v>
      </c>
      <c r="M3005">
        <f t="shared" si="140"/>
        <v>1.296301465457083</v>
      </c>
    </row>
    <row r="3006" spans="1:13" x14ac:dyDescent="0.3">
      <c r="A3006">
        <v>85796</v>
      </c>
      <c r="B3006">
        <v>20191231</v>
      </c>
      <c r="C3006">
        <v>11</v>
      </c>
      <c r="D3006">
        <v>1</v>
      </c>
      <c r="E3006" t="s">
        <v>13260</v>
      </c>
      <c r="F3006" t="s">
        <v>13261</v>
      </c>
      <c r="G3006">
        <v>85815520</v>
      </c>
      <c r="H3006">
        <v>20.46</v>
      </c>
      <c r="I3006">
        <v>231853</v>
      </c>
      <c r="J3006">
        <v>89438</v>
      </c>
      <c r="K3006">
        <f t="shared" si="138"/>
        <v>4743712.38</v>
      </c>
      <c r="L3006">
        <f t="shared" si="139"/>
        <v>1829901.48</v>
      </c>
      <c r="M3006">
        <f t="shared" si="140"/>
        <v>2.5923321183389612</v>
      </c>
    </row>
    <row r="3007" spans="1:13" hidden="1" x14ac:dyDescent="0.3">
      <c r="A3007">
        <v>17791</v>
      </c>
      <c r="B3007">
        <v>20191231</v>
      </c>
      <c r="C3007">
        <v>48</v>
      </c>
      <c r="D3007">
        <v>1</v>
      </c>
      <c r="E3007" t="s">
        <v>7140</v>
      </c>
      <c r="F3007" t="s">
        <v>7141</v>
      </c>
      <c r="G3007" t="s">
        <v>7142</v>
      </c>
      <c r="H3007">
        <v>0.76759999999999995</v>
      </c>
      <c r="I3007">
        <v>80458</v>
      </c>
      <c r="J3007">
        <v>43178</v>
      </c>
      <c r="K3007">
        <f t="shared" si="138"/>
        <v>61759.560799999999</v>
      </c>
      <c r="L3007">
        <f t="shared" si="139"/>
        <v>33143.432799999995</v>
      </c>
      <c r="M3007">
        <f t="shared" si="140"/>
        <v>1.8634026587614063</v>
      </c>
    </row>
    <row r="3008" spans="1:13" x14ac:dyDescent="0.3">
      <c r="A3008">
        <v>90377</v>
      </c>
      <c r="B3008">
        <v>20191231</v>
      </c>
      <c r="C3008">
        <v>11</v>
      </c>
      <c r="D3008">
        <v>1</v>
      </c>
      <c r="E3008" t="s">
        <v>15264</v>
      </c>
      <c r="F3008" t="s">
        <v>15265</v>
      </c>
      <c r="G3008">
        <v>68334410</v>
      </c>
      <c r="H3008">
        <v>36.54</v>
      </c>
      <c r="I3008">
        <v>60740</v>
      </c>
      <c r="J3008">
        <v>50062</v>
      </c>
      <c r="K3008">
        <f t="shared" si="138"/>
        <v>2219439.6</v>
      </c>
      <c r="L3008">
        <f t="shared" si="139"/>
        <v>1829265.48</v>
      </c>
      <c r="M3008">
        <f t="shared" si="140"/>
        <v>1.2132955135631815</v>
      </c>
    </row>
    <row r="3009" spans="1:13" x14ac:dyDescent="0.3">
      <c r="A3009">
        <v>85059</v>
      </c>
      <c r="B3009">
        <v>20191231</v>
      </c>
      <c r="C3009">
        <v>11</v>
      </c>
      <c r="D3009">
        <v>1</v>
      </c>
      <c r="E3009" t="s">
        <v>13018</v>
      </c>
      <c r="F3009" t="s">
        <v>13019</v>
      </c>
      <c r="G3009">
        <v>19990810</v>
      </c>
      <c r="H3009">
        <v>49.85</v>
      </c>
      <c r="I3009">
        <v>49823</v>
      </c>
      <c r="J3009">
        <v>36676</v>
      </c>
      <c r="K3009">
        <f t="shared" si="138"/>
        <v>2483676.5500000003</v>
      </c>
      <c r="L3009">
        <f t="shared" si="139"/>
        <v>1828298.6</v>
      </c>
      <c r="M3009">
        <f t="shared" si="140"/>
        <v>1.3584633002508453</v>
      </c>
    </row>
    <row r="3010" spans="1:13" x14ac:dyDescent="0.3">
      <c r="A3010">
        <v>89736</v>
      </c>
      <c r="B3010">
        <v>20191231</v>
      </c>
      <c r="C3010">
        <v>11</v>
      </c>
      <c r="D3010">
        <v>3</v>
      </c>
      <c r="E3010" t="s">
        <v>14741</v>
      </c>
      <c r="F3010" t="s">
        <v>14742</v>
      </c>
      <c r="G3010" t="s">
        <v>14743</v>
      </c>
      <c r="H3010">
        <v>49.74</v>
      </c>
      <c r="I3010">
        <v>20890</v>
      </c>
      <c r="J3010">
        <v>36698</v>
      </c>
      <c r="K3010">
        <f t="shared" ref="K3010:K3073" si="141">H3010*I3010</f>
        <v>1039068.6000000001</v>
      </c>
      <c r="L3010">
        <f t="shared" ref="L3010:L3073" si="142">H3010*J3010</f>
        <v>1825358.52</v>
      </c>
      <c r="M3010">
        <f t="shared" ref="M3010:M3073" si="143">I3010/J3010</f>
        <v>0.56924083056297348</v>
      </c>
    </row>
    <row r="3011" spans="1:13" x14ac:dyDescent="0.3">
      <c r="A3011">
        <v>13802</v>
      </c>
      <c r="B3011">
        <v>20191231</v>
      </c>
      <c r="C3011">
        <v>11</v>
      </c>
      <c r="D3011">
        <v>1</v>
      </c>
      <c r="E3011" t="s">
        <v>1849</v>
      </c>
      <c r="F3011" t="s">
        <v>1850</v>
      </c>
      <c r="G3011" t="s">
        <v>1851</v>
      </c>
      <c r="H3011">
        <v>32.32</v>
      </c>
      <c r="I3011">
        <v>80977</v>
      </c>
      <c r="J3011">
        <v>56261</v>
      </c>
      <c r="K3011">
        <f t="shared" si="141"/>
        <v>2617176.64</v>
      </c>
      <c r="L3011">
        <f t="shared" si="142"/>
        <v>1818355.52</v>
      </c>
      <c r="M3011">
        <f t="shared" si="143"/>
        <v>1.439309646113649</v>
      </c>
    </row>
    <row r="3012" spans="1:13" hidden="1" x14ac:dyDescent="0.3">
      <c r="A3012">
        <v>17797</v>
      </c>
      <c r="B3012">
        <v>20191231</v>
      </c>
      <c r="C3012">
        <v>12</v>
      </c>
      <c r="D3012">
        <v>3</v>
      </c>
      <c r="E3012" t="s">
        <v>7154</v>
      </c>
      <c r="F3012" t="s">
        <v>7155</v>
      </c>
      <c r="G3012" t="s">
        <v>7156</v>
      </c>
      <c r="H3012">
        <v>7.8</v>
      </c>
      <c r="I3012">
        <v>389</v>
      </c>
      <c r="J3012">
        <v>2280</v>
      </c>
      <c r="K3012">
        <f t="shared" si="141"/>
        <v>3034.2</v>
      </c>
      <c r="L3012">
        <f t="shared" si="142"/>
        <v>17784</v>
      </c>
      <c r="M3012">
        <f t="shared" si="143"/>
        <v>0.1706140350877193</v>
      </c>
    </row>
    <row r="3013" spans="1:13" x14ac:dyDescent="0.3">
      <c r="A3013">
        <v>16553</v>
      </c>
      <c r="B3013">
        <v>20191231</v>
      </c>
      <c r="C3013">
        <v>11</v>
      </c>
      <c r="D3013">
        <v>1</v>
      </c>
      <c r="E3013" t="s">
        <v>5348</v>
      </c>
      <c r="F3013" t="s">
        <v>5349</v>
      </c>
      <c r="G3013" t="s">
        <v>5350</v>
      </c>
      <c r="H3013">
        <v>8.49</v>
      </c>
      <c r="I3013">
        <v>380167</v>
      </c>
      <c r="J3013">
        <v>213421</v>
      </c>
      <c r="K3013">
        <f t="shared" si="141"/>
        <v>3227617.83</v>
      </c>
      <c r="L3013">
        <f t="shared" si="142"/>
        <v>1811944.29</v>
      </c>
      <c r="M3013">
        <f t="shared" si="143"/>
        <v>1.7813008091987199</v>
      </c>
    </row>
    <row r="3014" spans="1:13" x14ac:dyDescent="0.3">
      <c r="A3014">
        <v>25304</v>
      </c>
      <c r="B3014">
        <v>20191231</v>
      </c>
      <c r="C3014">
        <v>11</v>
      </c>
      <c r="D3014">
        <v>1</v>
      </c>
      <c r="E3014" t="s">
        <v>9687</v>
      </c>
      <c r="F3014" t="s">
        <v>9688</v>
      </c>
      <c r="G3014">
        <v>41586410</v>
      </c>
      <c r="H3014">
        <v>23.01</v>
      </c>
      <c r="I3014">
        <v>115008</v>
      </c>
      <c r="J3014">
        <v>78608</v>
      </c>
      <c r="K3014">
        <f t="shared" si="141"/>
        <v>2646334.08</v>
      </c>
      <c r="L3014">
        <f t="shared" si="142"/>
        <v>1808770.08</v>
      </c>
      <c r="M3014">
        <f t="shared" si="143"/>
        <v>1.4630571951964177</v>
      </c>
    </row>
    <row r="3015" spans="1:13" x14ac:dyDescent="0.3">
      <c r="A3015">
        <v>76573</v>
      </c>
      <c r="B3015">
        <v>20191231</v>
      </c>
      <c r="C3015">
        <v>11</v>
      </c>
      <c r="D3015">
        <v>1</v>
      </c>
      <c r="E3015" t="s">
        <v>11164</v>
      </c>
      <c r="F3015" t="s">
        <v>11165</v>
      </c>
      <c r="G3015">
        <v>62475610</v>
      </c>
      <c r="H3015">
        <v>31.75</v>
      </c>
      <c r="I3015">
        <v>53955</v>
      </c>
      <c r="J3015">
        <v>56952</v>
      </c>
      <c r="K3015">
        <f t="shared" si="141"/>
        <v>1713071.25</v>
      </c>
      <c r="L3015">
        <f t="shared" si="142"/>
        <v>1808226</v>
      </c>
      <c r="M3015">
        <f t="shared" si="143"/>
        <v>0.94737673830594182</v>
      </c>
    </row>
    <row r="3016" spans="1:13" x14ac:dyDescent="0.3">
      <c r="A3016">
        <v>18482</v>
      </c>
      <c r="B3016">
        <v>20191231</v>
      </c>
      <c r="C3016">
        <v>11</v>
      </c>
      <c r="D3016">
        <v>1</v>
      </c>
      <c r="E3016" t="s">
        <v>8410</v>
      </c>
      <c r="F3016" t="s">
        <v>8411</v>
      </c>
      <c r="G3016" t="s">
        <v>8412</v>
      </c>
      <c r="H3016">
        <v>23.39</v>
      </c>
      <c r="I3016">
        <v>300368</v>
      </c>
      <c r="J3016">
        <v>77230</v>
      </c>
      <c r="K3016">
        <f t="shared" si="141"/>
        <v>7025607.5200000005</v>
      </c>
      <c r="L3016">
        <f t="shared" si="142"/>
        <v>1806409.7</v>
      </c>
      <c r="M3016">
        <f t="shared" si="143"/>
        <v>3.8892658293409297</v>
      </c>
    </row>
    <row r="3017" spans="1:13" x14ac:dyDescent="0.3">
      <c r="A3017">
        <v>16386</v>
      </c>
      <c r="B3017">
        <v>20191231</v>
      </c>
      <c r="C3017">
        <v>11</v>
      </c>
      <c r="D3017">
        <v>3</v>
      </c>
      <c r="E3017" t="s">
        <v>5148</v>
      </c>
      <c r="F3017" t="s">
        <v>5149</v>
      </c>
      <c r="G3017">
        <v>45005610</v>
      </c>
      <c r="H3017">
        <v>68.09</v>
      </c>
      <c r="I3017">
        <v>86336</v>
      </c>
      <c r="J3017">
        <v>26525</v>
      </c>
      <c r="K3017">
        <f t="shared" si="141"/>
        <v>5878618.2400000002</v>
      </c>
      <c r="L3017">
        <f t="shared" si="142"/>
        <v>1806087.25</v>
      </c>
      <c r="M3017">
        <f t="shared" si="143"/>
        <v>3.2548916116870878</v>
      </c>
    </row>
    <row r="3018" spans="1:13" x14ac:dyDescent="0.3">
      <c r="A3018">
        <v>93304</v>
      </c>
      <c r="B3018">
        <v>20191231</v>
      </c>
      <c r="C3018">
        <v>11</v>
      </c>
      <c r="D3018">
        <v>3</v>
      </c>
      <c r="E3018" t="s">
        <v>17734</v>
      </c>
      <c r="F3018" t="s">
        <v>17735</v>
      </c>
      <c r="G3018" t="s">
        <v>17736</v>
      </c>
      <c r="H3018">
        <v>41.92</v>
      </c>
      <c r="I3018">
        <v>37699</v>
      </c>
      <c r="J3018">
        <v>43034</v>
      </c>
      <c r="K3018">
        <f t="shared" si="141"/>
        <v>1580342.08</v>
      </c>
      <c r="L3018">
        <f t="shared" si="142"/>
        <v>1803985.28</v>
      </c>
      <c r="M3018">
        <f t="shared" si="143"/>
        <v>0.87602825672723894</v>
      </c>
    </row>
    <row r="3019" spans="1:13" hidden="1" x14ac:dyDescent="0.3">
      <c r="A3019">
        <v>17805</v>
      </c>
      <c r="B3019">
        <v>20191231</v>
      </c>
      <c r="C3019">
        <v>73</v>
      </c>
      <c r="D3019">
        <v>3</v>
      </c>
      <c r="E3019" t="s">
        <v>7174</v>
      </c>
      <c r="F3019" t="s">
        <v>227</v>
      </c>
      <c r="G3019" t="s">
        <v>7175</v>
      </c>
      <c r="H3019">
        <v>17.899999999999999</v>
      </c>
      <c r="I3019">
        <v>1840</v>
      </c>
      <c r="J3019">
        <v>2550</v>
      </c>
      <c r="K3019">
        <f t="shared" si="141"/>
        <v>32936</v>
      </c>
      <c r="L3019">
        <f t="shared" si="142"/>
        <v>45645</v>
      </c>
      <c r="M3019">
        <f t="shared" si="143"/>
        <v>0.72156862745098038</v>
      </c>
    </row>
    <row r="3020" spans="1:13" hidden="1" x14ac:dyDescent="0.3">
      <c r="A3020">
        <v>17808</v>
      </c>
      <c r="B3020">
        <v>20191231</v>
      </c>
      <c r="C3020">
        <v>31</v>
      </c>
      <c r="D3020">
        <v>3</v>
      </c>
      <c r="E3020" t="s">
        <v>7176</v>
      </c>
      <c r="F3020" t="s">
        <v>7177</v>
      </c>
      <c r="G3020" t="s">
        <v>7178</v>
      </c>
      <c r="H3020">
        <v>2.0299999999999998</v>
      </c>
      <c r="I3020">
        <v>451906</v>
      </c>
      <c r="J3020">
        <v>5695</v>
      </c>
      <c r="K3020">
        <f t="shared" si="141"/>
        <v>917369.17999999993</v>
      </c>
      <c r="L3020">
        <f t="shared" si="142"/>
        <v>11560.849999999999</v>
      </c>
      <c r="M3020">
        <f t="shared" si="143"/>
        <v>79.351360842844599</v>
      </c>
    </row>
    <row r="3021" spans="1:13" hidden="1" x14ac:dyDescent="0.3">
      <c r="A3021">
        <v>17809</v>
      </c>
      <c r="B3021">
        <v>20191231</v>
      </c>
      <c r="C3021">
        <v>12</v>
      </c>
      <c r="D3021">
        <v>3</v>
      </c>
      <c r="E3021" t="s">
        <v>7179</v>
      </c>
      <c r="F3021" t="s">
        <v>7180</v>
      </c>
      <c r="G3021" t="s">
        <v>7181</v>
      </c>
      <c r="H3021">
        <v>5</v>
      </c>
      <c r="I3021">
        <v>23292</v>
      </c>
      <c r="J3021">
        <v>13913</v>
      </c>
      <c r="K3021">
        <f t="shared" si="141"/>
        <v>116460</v>
      </c>
      <c r="L3021">
        <f t="shared" si="142"/>
        <v>69565</v>
      </c>
      <c r="M3021">
        <f t="shared" si="143"/>
        <v>1.6741177316179112</v>
      </c>
    </row>
    <row r="3022" spans="1:13" hidden="1" x14ac:dyDescent="0.3">
      <c r="A3022">
        <v>17810</v>
      </c>
      <c r="B3022">
        <v>20191231</v>
      </c>
      <c r="C3022">
        <v>73</v>
      </c>
      <c r="D3022">
        <v>3</v>
      </c>
      <c r="E3022" t="s">
        <v>7182</v>
      </c>
      <c r="F3022" t="s">
        <v>1559</v>
      </c>
      <c r="G3022" t="s">
        <v>7183</v>
      </c>
      <c r="H3022">
        <v>21.13</v>
      </c>
      <c r="I3022">
        <v>2394</v>
      </c>
      <c r="J3022">
        <v>3550</v>
      </c>
      <c r="K3022">
        <f t="shared" si="141"/>
        <v>50585.22</v>
      </c>
      <c r="L3022">
        <f t="shared" si="142"/>
        <v>75011.5</v>
      </c>
      <c r="M3022">
        <f t="shared" si="143"/>
        <v>0.67436619718309854</v>
      </c>
    </row>
    <row r="3023" spans="1:13" x14ac:dyDescent="0.3">
      <c r="A3023">
        <v>15410</v>
      </c>
      <c r="B3023">
        <v>20191231</v>
      </c>
      <c r="C3023">
        <v>11</v>
      </c>
      <c r="D3023">
        <v>3</v>
      </c>
      <c r="E3023" t="s">
        <v>4006</v>
      </c>
      <c r="F3023" t="s">
        <v>4007</v>
      </c>
      <c r="G3023" t="s">
        <v>4008</v>
      </c>
      <c r="H3023">
        <v>109.95</v>
      </c>
      <c r="I3023">
        <v>22970</v>
      </c>
      <c r="J3023">
        <v>16401</v>
      </c>
      <c r="K3023">
        <f t="shared" si="141"/>
        <v>2525551.5</v>
      </c>
      <c r="L3023">
        <f t="shared" si="142"/>
        <v>1803289.95</v>
      </c>
      <c r="M3023">
        <f t="shared" si="143"/>
        <v>1.4005243582708371</v>
      </c>
    </row>
    <row r="3024" spans="1:13" x14ac:dyDescent="0.3">
      <c r="A3024">
        <v>41292</v>
      </c>
      <c r="B3024">
        <v>20191231</v>
      </c>
      <c r="C3024">
        <v>11</v>
      </c>
      <c r="D3024">
        <v>3</v>
      </c>
      <c r="E3024" t="s">
        <v>10004</v>
      </c>
      <c r="F3024" t="s">
        <v>10005</v>
      </c>
      <c r="G3024">
        <v>42190610</v>
      </c>
      <c r="H3024">
        <v>24.32</v>
      </c>
      <c r="I3024">
        <v>125790</v>
      </c>
      <c r="J3024">
        <v>74119</v>
      </c>
      <c r="K3024">
        <f t="shared" si="141"/>
        <v>3059212.8</v>
      </c>
      <c r="L3024">
        <f t="shared" si="142"/>
        <v>1802574.08</v>
      </c>
      <c r="M3024">
        <f t="shared" si="143"/>
        <v>1.6971356872057097</v>
      </c>
    </row>
    <row r="3025" spans="1:13" x14ac:dyDescent="0.3">
      <c r="A3025">
        <v>87179</v>
      </c>
      <c r="B3025">
        <v>20191231</v>
      </c>
      <c r="C3025">
        <v>11</v>
      </c>
      <c r="D3025">
        <v>3</v>
      </c>
      <c r="E3025" t="s">
        <v>13698</v>
      </c>
      <c r="F3025" t="s">
        <v>13699</v>
      </c>
      <c r="G3025" t="s">
        <v>13700</v>
      </c>
      <c r="H3025">
        <v>24.07</v>
      </c>
      <c r="I3025">
        <v>82465</v>
      </c>
      <c r="J3025">
        <v>74838</v>
      </c>
      <c r="K3025">
        <f t="shared" si="141"/>
        <v>1984932.55</v>
      </c>
      <c r="L3025">
        <f t="shared" si="142"/>
        <v>1801350.66</v>
      </c>
      <c r="M3025">
        <f t="shared" si="143"/>
        <v>1.1019134664208023</v>
      </c>
    </row>
    <row r="3026" spans="1:13" hidden="1" x14ac:dyDescent="0.3">
      <c r="A3026">
        <v>17816</v>
      </c>
      <c r="B3026">
        <v>20191231</v>
      </c>
      <c r="C3026">
        <v>12</v>
      </c>
      <c r="D3026">
        <v>3</v>
      </c>
      <c r="E3026" t="s">
        <v>7192</v>
      </c>
      <c r="F3026" t="s">
        <v>7193</v>
      </c>
      <c r="G3026" t="s">
        <v>7194</v>
      </c>
      <c r="H3026">
        <v>4.5</v>
      </c>
      <c r="I3026">
        <v>154492</v>
      </c>
      <c r="J3026">
        <v>14869</v>
      </c>
      <c r="K3026">
        <f t="shared" si="141"/>
        <v>695214</v>
      </c>
      <c r="L3026">
        <f t="shared" si="142"/>
        <v>66910.5</v>
      </c>
      <c r="M3026">
        <f t="shared" si="143"/>
        <v>10.390207814916941</v>
      </c>
    </row>
    <row r="3027" spans="1:13" hidden="1" x14ac:dyDescent="0.3">
      <c r="A3027">
        <v>17817</v>
      </c>
      <c r="B3027">
        <v>20191231</v>
      </c>
      <c r="C3027">
        <v>12</v>
      </c>
      <c r="D3027">
        <v>3</v>
      </c>
      <c r="E3027" t="s">
        <v>7195</v>
      </c>
      <c r="F3027" t="s">
        <v>7196</v>
      </c>
      <c r="G3027" t="s">
        <v>7197</v>
      </c>
      <c r="H3027">
        <v>11.06</v>
      </c>
      <c r="I3027">
        <v>60072</v>
      </c>
      <c r="J3027">
        <v>19189</v>
      </c>
      <c r="K3027">
        <f t="shared" si="141"/>
        <v>664396.32000000007</v>
      </c>
      <c r="L3027">
        <f t="shared" si="142"/>
        <v>212230.34</v>
      </c>
      <c r="M3027">
        <f t="shared" si="143"/>
        <v>3.1305435405701183</v>
      </c>
    </row>
    <row r="3028" spans="1:13" x14ac:dyDescent="0.3">
      <c r="A3028">
        <v>77120</v>
      </c>
      <c r="B3028">
        <v>20191231</v>
      </c>
      <c r="C3028">
        <v>11</v>
      </c>
      <c r="D3028">
        <v>1</v>
      </c>
      <c r="E3028" t="s">
        <v>11304</v>
      </c>
      <c r="F3028" t="s">
        <v>11305</v>
      </c>
      <c r="G3028">
        <v>44032710</v>
      </c>
      <c r="H3028">
        <v>43.66</v>
      </c>
      <c r="I3028">
        <v>38798</v>
      </c>
      <c r="J3028">
        <v>41220</v>
      </c>
      <c r="K3028">
        <f t="shared" si="141"/>
        <v>1693920.68</v>
      </c>
      <c r="L3028">
        <f t="shared" si="142"/>
        <v>1799665.2</v>
      </c>
      <c r="M3028">
        <f t="shared" si="143"/>
        <v>0.94124211547792336</v>
      </c>
    </row>
    <row r="3029" spans="1:13" x14ac:dyDescent="0.3">
      <c r="A3029">
        <v>87487</v>
      </c>
      <c r="B3029">
        <v>20191231</v>
      </c>
      <c r="C3029">
        <v>11</v>
      </c>
      <c r="D3029">
        <v>3</v>
      </c>
      <c r="E3029" t="s">
        <v>13805</v>
      </c>
      <c r="F3029" t="s">
        <v>13806</v>
      </c>
      <c r="G3029" t="s">
        <v>13807</v>
      </c>
      <c r="H3029">
        <v>5.94</v>
      </c>
      <c r="I3029">
        <v>361095</v>
      </c>
      <c r="J3029">
        <v>302760</v>
      </c>
      <c r="K3029">
        <f t="shared" si="141"/>
        <v>2144904.3000000003</v>
      </c>
      <c r="L3029">
        <f t="shared" si="142"/>
        <v>1798394.4000000001</v>
      </c>
      <c r="M3029">
        <f t="shared" si="143"/>
        <v>1.1926773682124454</v>
      </c>
    </row>
    <row r="3030" spans="1:13" hidden="1" x14ac:dyDescent="0.3">
      <c r="A3030">
        <v>17820</v>
      </c>
      <c r="B3030">
        <v>20191231</v>
      </c>
      <c r="C3030">
        <v>31</v>
      </c>
      <c r="D3030">
        <v>3</v>
      </c>
      <c r="E3030" t="s">
        <v>7204</v>
      </c>
      <c r="F3030" t="s">
        <v>7205</v>
      </c>
      <c r="G3030">
        <v>72016210</v>
      </c>
      <c r="H3030">
        <v>8.2604000000000006</v>
      </c>
      <c r="I3030">
        <v>908</v>
      </c>
      <c r="J3030">
        <v>513</v>
      </c>
      <c r="K3030">
        <f t="shared" si="141"/>
        <v>7500.4432000000006</v>
      </c>
      <c r="L3030">
        <f t="shared" si="142"/>
        <v>4237.5852000000004</v>
      </c>
      <c r="M3030">
        <f t="shared" si="143"/>
        <v>1.769980506822612</v>
      </c>
    </row>
    <row r="3031" spans="1:13" x14ac:dyDescent="0.3">
      <c r="A3031">
        <v>91237</v>
      </c>
      <c r="B3031">
        <v>20191231</v>
      </c>
      <c r="C3031">
        <v>11</v>
      </c>
      <c r="D3031">
        <v>3</v>
      </c>
      <c r="E3031" t="s">
        <v>15927</v>
      </c>
      <c r="F3031" t="s">
        <v>15928</v>
      </c>
      <c r="G3031" t="s">
        <v>15929</v>
      </c>
      <c r="H3031">
        <v>7.41</v>
      </c>
      <c r="I3031">
        <v>659217</v>
      </c>
      <c r="J3031">
        <v>242627</v>
      </c>
      <c r="K3031">
        <f t="shared" si="141"/>
        <v>4884797.97</v>
      </c>
      <c r="L3031">
        <f t="shared" si="142"/>
        <v>1797866.07</v>
      </c>
      <c r="M3031">
        <f t="shared" si="143"/>
        <v>2.7169976960519646</v>
      </c>
    </row>
    <row r="3032" spans="1:13" x14ac:dyDescent="0.3">
      <c r="A3032">
        <v>38850</v>
      </c>
      <c r="B3032">
        <v>20191231</v>
      </c>
      <c r="C3032">
        <v>11</v>
      </c>
      <c r="D3032">
        <v>1</v>
      </c>
      <c r="E3032" t="s">
        <v>9967</v>
      </c>
      <c r="F3032" t="s">
        <v>9968</v>
      </c>
      <c r="G3032">
        <v>83083010</v>
      </c>
      <c r="H3032">
        <v>31.7</v>
      </c>
      <c r="I3032">
        <v>70209</v>
      </c>
      <c r="J3032">
        <v>56665</v>
      </c>
      <c r="K3032">
        <f t="shared" si="141"/>
        <v>2225625.2999999998</v>
      </c>
      <c r="L3032">
        <f t="shared" si="142"/>
        <v>1796280.5</v>
      </c>
      <c r="M3032">
        <f t="shared" si="143"/>
        <v>1.2390187946704314</v>
      </c>
    </row>
    <row r="3033" spans="1:13" x14ac:dyDescent="0.3">
      <c r="A3033">
        <v>18126</v>
      </c>
      <c r="B3033">
        <v>20191231</v>
      </c>
      <c r="C3033">
        <v>11</v>
      </c>
      <c r="D3033">
        <v>3</v>
      </c>
      <c r="E3033" t="s">
        <v>7764</v>
      </c>
      <c r="F3033" t="s">
        <v>7765</v>
      </c>
      <c r="G3033" t="s">
        <v>7766</v>
      </c>
      <c r="H3033">
        <v>54.78</v>
      </c>
      <c r="I3033">
        <v>81277</v>
      </c>
      <c r="J3033">
        <v>32787</v>
      </c>
      <c r="K3033">
        <f t="shared" si="141"/>
        <v>4452354.0600000005</v>
      </c>
      <c r="L3033">
        <f t="shared" si="142"/>
        <v>1796071.86</v>
      </c>
      <c r="M3033">
        <f t="shared" si="143"/>
        <v>2.4789398237106171</v>
      </c>
    </row>
    <row r="3034" spans="1:13" hidden="1" x14ac:dyDescent="0.3">
      <c r="A3034">
        <v>17827</v>
      </c>
      <c r="B3034">
        <v>20191231</v>
      </c>
      <c r="C3034">
        <v>12</v>
      </c>
      <c r="D3034">
        <v>1</v>
      </c>
      <c r="E3034" t="s">
        <v>7214</v>
      </c>
      <c r="F3034" t="s">
        <v>7215</v>
      </c>
      <c r="G3034">
        <v>13803510</v>
      </c>
      <c r="H3034">
        <v>21.09</v>
      </c>
      <c r="I3034">
        <v>1523652</v>
      </c>
      <c r="J3034">
        <v>348567</v>
      </c>
      <c r="K3034">
        <f t="shared" si="141"/>
        <v>32133820.68</v>
      </c>
      <c r="L3034">
        <f t="shared" si="142"/>
        <v>7351278.0300000003</v>
      </c>
      <c r="M3034">
        <f t="shared" si="143"/>
        <v>4.3711883224745884</v>
      </c>
    </row>
    <row r="3035" spans="1:13" hidden="1" x14ac:dyDescent="0.3">
      <c r="A3035">
        <v>17828</v>
      </c>
      <c r="B3035">
        <v>20191231</v>
      </c>
      <c r="C3035">
        <v>73</v>
      </c>
      <c r="D3035">
        <v>4</v>
      </c>
      <c r="E3035" t="s">
        <v>7216</v>
      </c>
      <c r="F3035" t="s">
        <v>3388</v>
      </c>
      <c r="G3035" t="s">
        <v>7217</v>
      </c>
      <c r="H3035">
        <v>26.355</v>
      </c>
      <c r="I3035">
        <v>9587</v>
      </c>
      <c r="J3035">
        <v>3700</v>
      </c>
      <c r="K3035">
        <f t="shared" si="141"/>
        <v>252665.38500000001</v>
      </c>
      <c r="L3035">
        <f t="shared" si="142"/>
        <v>97513.5</v>
      </c>
      <c r="M3035">
        <f t="shared" si="143"/>
        <v>2.5910810810810809</v>
      </c>
    </row>
    <row r="3036" spans="1:13" x14ac:dyDescent="0.3">
      <c r="A3036">
        <v>17799</v>
      </c>
      <c r="B3036">
        <v>20191231</v>
      </c>
      <c r="C3036">
        <v>11</v>
      </c>
      <c r="D3036">
        <v>1</v>
      </c>
      <c r="E3036" t="s">
        <v>7160</v>
      </c>
      <c r="F3036" t="s">
        <v>7161</v>
      </c>
      <c r="G3036">
        <v>45773010</v>
      </c>
      <c r="H3036">
        <v>74.209999999999994</v>
      </c>
      <c r="I3036">
        <v>37524</v>
      </c>
      <c r="J3036">
        <v>24063</v>
      </c>
      <c r="K3036">
        <f t="shared" si="141"/>
        <v>2784656.0399999996</v>
      </c>
      <c r="L3036">
        <f t="shared" si="142"/>
        <v>1785715.2299999997</v>
      </c>
      <c r="M3036">
        <f t="shared" si="143"/>
        <v>1.5594065577858123</v>
      </c>
    </row>
    <row r="3037" spans="1:13" hidden="1" x14ac:dyDescent="0.3">
      <c r="A3037">
        <v>17832</v>
      </c>
      <c r="B3037">
        <v>20191231</v>
      </c>
      <c r="C3037">
        <v>31</v>
      </c>
      <c r="D3037">
        <v>1</v>
      </c>
      <c r="E3037" t="s">
        <v>7220</v>
      </c>
      <c r="F3037" t="s">
        <v>7221</v>
      </c>
      <c r="G3037" t="s">
        <v>7222</v>
      </c>
      <c r="H3037">
        <v>17.95</v>
      </c>
      <c r="I3037">
        <v>851093</v>
      </c>
      <c r="J3037">
        <v>15000</v>
      </c>
      <c r="K3037">
        <f t="shared" si="141"/>
        <v>15277119.35</v>
      </c>
      <c r="L3037">
        <f t="shared" si="142"/>
        <v>269250</v>
      </c>
      <c r="M3037">
        <f t="shared" si="143"/>
        <v>56.739533333333334</v>
      </c>
    </row>
    <row r="3038" spans="1:13" hidden="1" x14ac:dyDescent="0.3">
      <c r="A3038">
        <v>17833</v>
      </c>
      <c r="B3038">
        <v>20191231</v>
      </c>
      <c r="C3038">
        <v>73</v>
      </c>
      <c r="D3038">
        <v>4</v>
      </c>
      <c r="E3038" t="s">
        <v>7223</v>
      </c>
      <c r="F3038" t="s">
        <v>6803</v>
      </c>
      <c r="G3038" t="s">
        <v>7224</v>
      </c>
      <c r="H3038">
        <v>32.58</v>
      </c>
      <c r="I3038">
        <v>13638</v>
      </c>
      <c r="J3038">
        <v>6050</v>
      </c>
      <c r="K3038">
        <f t="shared" si="141"/>
        <v>444326.04</v>
      </c>
      <c r="L3038">
        <f t="shared" si="142"/>
        <v>197109</v>
      </c>
      <c r="M3038">
        <f t="shared" si="143"/>
        <v>2.2542148760330578</v>
      </c>
    </row>
    <row r="3039" spans="1:13" hidden="1" x14ac:dyDescent="0.3">
      <c r="A3039">
        <v>17834</v>
      </c>
      <c r="B3039">
        <v>20191231</v>
      </c>
      <c r="C3039">
        <v>73</v>
      </c>
      <c r="D3039">
        <v>4</v>
      </c>
      <c r="E3039" t="s">
        <v>7225</v>
      </c>
      <c r="F3039" t="s">
        <v>6803</v>
      </c>
      <c r="G3039" t="s">
        <v>7226</v>
      </c>
      <c r="H3039">
        <v>33.31</v>
      </c>
      <c r="I3039">
        <v>4048</v>
      </c>
      <c r="J3039">
        <v>1200</v>
      </c>
      <c r="K3039">
        <f t="shared" si="141"/>
        <v>134838.88</v>
      </c>
      <c r="L3039">
        <f t="shared" si="142"/>
        <v>39972</v>
      </c>
      <c r="M3039">
        <f t="shared" si="143"/>
        <v>3.3733333333333335</v>
      </c>
    </row>
    <row r="3040" spans="1:13" hidden="1" x14ac:dyDescent="0.3">
      <c r="A3040">
        <v>17835</v>
      </c>
      <c r="B3040">
        <v>20191231</v>
      </c>
      <c r="C3040">
        <v>73</v>
      </c>
      <c r="D3040">
        <v>4</v>
      </c>
      <c r="E3040" t="s">
        <v>7227</v>
      </c>
      <c r="F3040" t="s">
        <v>6803</v>
      </c>
      <c r="G3040" t="s">
        <v>7228</v>
      </c>
      <c r="H3040">
        <v>27.45</v>
      </c>
      <c r="I3040">
        <v>612</v>
      </c>
      <c r="J3040">
        <v>50</v>
      </c>
      <c r="K3040">
        <f t="shared" si="141"/>
        <v>16799.399999999998</v>
      </c>
      <c r="L3040">
        <f t="shared" si="142"/>
        <v>1372.5</v>
      </c>
      <c r="M3040">
        <f t="shared" si="143"/>
        <v>12.24</v>
      </c>
    </row>
    <row r="3041" spans="1:13" hidden="1" x14ac:dyDescent="0.3">
      <c r="A3041">
        <v>17836</v>
      </c>
      <c r="B3041">
        <v>20191231</v>
      </c>
      <c r="C3041">
        <v>71</v>
      </c>
      <c r="D3041">
        <v>1</v>
      </c>
      <c r="E3041" t="s">
        <v>7229</v>
      </c>
      <c r="F3041" t="s">
        <v>7230</v>
      </c>
      <c r="G3041">
        <v>71425410</v>
      </c>
      <c r="H3041">
        <v>5.3825000000000003</v>
      </c>
      <c r="I3041">
        <v>17533</v>
      </c>
      <c r="J3041">
        <v>12166</v>
      </c>
      <c r="K3041">
        <f t="shared" si="141"/>
        <v>94371.372500000012</v>
      </c>
      <c r="L3041">
        <f t="shared" si="142"/>
        <v>65483.495000000003</v>
      </c>
      <c r="M3041">
        <f t="shared" si="143"/>
        <v>1.441147460134802</v>
      </c>
    </row>
    <row r="3042" spans="1:13" hidden="1" x14ac:dyDescent="0.3">
      <c r="A3042">
        <v>17837</v>
      </c>
      <c r="B3042">
        <v>20191231</v>
      </c>
      <c r="C3042">
        <v>73</v>
      </c>
      <c r="D3042">
        <v>4</v>
      </c>
      <c r="E3042" t="s">
        <v>7231</v>
      </c>
      <c r="F3042" t="s">
        <v>595</v>
      </c>
      <c r="G3042" t="s">
        <v>7232</v>
      </c>
      <c r="H3042">
        <v>30.8</v>
      </c>
      <c r="I3042">
        <v>29584</v>
      </c>
      <c r="J3042">
        <v>14408</v>
      </c>
      <c r="K3042">
        <f t="shared" si="141"/>
        <v>911187.20000000007</v>
      </c>
      <c r="L3042">
        <f t="shared" si="142"/>
        <v>443766.4</v>
      </c>
      <c r="M3042">
        <f t="shared" si="143"/>
        <v>2.0533037201554691</v>
      </c>
    </row>
    <row r="3043" spans="1:13" hidden="1" x14ac:dyDescent="0.3">
      <c r="A3043">
        <v>17838</v>
      </c>
      <c r="B3043">
        <v>20191231</v>
      </c>
      <c r="C3043">
        <v>73</v>
      </c>
      <c r="D3043">
        <v>4</v>
      </c>
      <c r="E3043" t="s">
        <v>7233</v>
      </c>
      <c r="F3043" t="s">
        <v>595</v>
      </c>
      <c r="G3043" s="1">
        <v>4.6137999999999997E+29</v>
      </c>
      <c r="H3043">
        <v>28.628699999999998</v>
      </c>
      <c r="I3043">
        <v>1285</v>
      </c>
      <c r="J3043">
        <v>2250</v>
      </c>
      <c r="K3043">
        <f t="shared" si="141"/>
        <v>36787.879499999995</v>
      </c>
      <c r="L3043">
        <f t="shared" si="142"/>
        <v>64414.574999999997</v>
      </c>
      <c r="M3043">
        <f t="shared" si="143"/>
        <v>0.57111111111111112</v>
      </c>
    </row>
    <row r="3044" spans="1:13" hidden="1" x14ac:dyDescent="0.3">
      <c r="A3044">
        <v>17839</v>
      </c>
      <c r="B3044">
        <v>20191231</v>
      </c>
      <c r="C3044">
        <v>73</v>
      </c>
      <c r="D3044">
        <v>4</v>
      </c>
      <c r="E3044" t="s">
        <v>7234</v>
      </c>
      <c r="F3044" t="s">
        <v>595</v>
      </c>
      <c r="G3044" s="1">
        <v>4.6138000000000002E+84</v>
      </c>
      <c r="H3044">
        <v>52.58</v>
      </c>
      <c r="I3044">
        <v>17979</v>
      </c>
      <c r="J3044">
        <v>10900</v>
      </c>
      <c r="K3044">
        <f t="shared" si="141"/>
        <v>945335.82</v>
      </c>
      <c r="L3044">
        <f t="shared" si="142"/>
        <v>573122</v>
      </c>
      <c r="M3044">
        <f t="shared" si="143"/>
        <v>1.6494495412844037</v>
      </c>
    </row>
    <row r="3045" spans="1:13" hidden="1" x14ac:dyDescent="0.3">
      <c r="A3045">
        <v>17840</v>
      </c>
      <c r="B3045">
        <v>20191231</v>
      </c>
      <c r="C3045">
        <v>73</v>
      </c>
      <c r="D3045">
        <v>4</v>
      </c>
      <c r="E3045" t="s">
        <v>7235</v>
      </c>
      <c r="F3045" t="s">
        <v>595</v>
      </c>
      <c r="G3045" s="1">
        <v>4.6138000000000003E+74</v>
      </c>
      <c r="H3045">
        <v>25.200900000000001</v>
      </c>
      <c r="I3045">
        <v>2915</v>
      </c>
      <c r="J3045">
        <v>2200</v>
      </c>
      <c r="K3045">
        <f t="shared" si="141"/>
        <v>73460.623500000002</v>
      </c>
      <c r="L3045">
        <f t="shared" si="142"/>
        <v>55441.98</v>
      </c>
      <c r="M3045">
        <f t="shared" si="143"/>
        <v>1.325</v>
      </c>
    </row>
    <row r="3046" spans="1:13" hidden="1" x14ac:dyDescent="0.3">
      <c r="A3046">
        <v>17842</v>
      </c>
      <c r="B3046">
        <v>20191231</v>
      </c>
      <c r="C3046">
        <v>73</v>
      </c>
      <c r="D3046">
        <v>4</v>
      </c>
      <c r="E3046" t="s">
        <v>7236</v>
      </c>
      <c r="F3046" t="s">
        <v>954</v>
      </c>
      <c r="G3046" t="s">
        <v>7237</v>
      </c>
      <c r="H3046">
        <v>39.481400000000001</v>
      </c>
      <c r="I3046">
        <v>814</v>
      </c>
      <c r="J3046">
        <v>2351</v>
      </c>
      <c r="K3046">
        <f t="shared" si="141"/>
        <v>32137.8596</v>
      </c>
      <c r="L3046">
        <f t="shared" si="142"/>
        <v>92820.771399999998</v>
      </c>
      <c r="M3046">
        <f t="shared" si="143"/>
        <v>0.34623564440663546</v>
      </c>
    </row>
    <row r="3047" spans="1:13" hidden="1" x14ac:dyDescent="0.3">
      <c r="A3047">
        <v>17843</v>
      </c>
      <c r="B3047">
        <v>20191231</v>
      </c>
      <c r="C3047">
        <v>73</v>
      </c>
      <c r="D3047">
        <v>4</v>
      </c>
      <c r="E3047" t="s">
        <v>7238</v>
      </c>
      <c r="F3047" t="s">
        <v>954</v>
      </c>
      <c r="G3047" t="s">
        <v>7239</v>
      </c>
      <c r="H3047">
        <v>48.09</v>
      </c>
      <c r="I3047">
        <v>1755</v>
      </c>
      <c r="J3047">
        <v>3373</v>
      </c>
      <c r="K3047">
        <f t="shared" si="141"/>
        <v>84397.950000000012</v>
      </c>
      <c r="L3047">
        <f t="shared" si="142"/>
        <v>162207.57</v>
      </c>
      <c r="M3047">
        <f t="shared" si="143"/>
        <v>0.52030833086273343</v>
      </c>
    </row>
    <row r="3048" spans="1:13" hidden="1" x14ac:dyDescent="0.3">
      <c r="A3048">
        <v>17845</v>
      </c>
      <c r="B3048">
        <v>20191231</v>
      </c>
      <c r="C3048">
        <v>73</v>
      </c>
      <c r="D3048">
        <v>3</v>
      </c>
      <c r="E3048" t="s">
        <v>7240</v>
      </c>
      <c r="F3048" t="s">
        <v>7083</v>
      </c>
      <c r="G3048" t="s">
        <v>7241</v>
      </c>
      <c r="H3048">
        <v>24.8</v>
      </c>
      <c r="I3048">
        <v>6762</v>
      </c>
      <c r="J3048">
        <v>3600</v>
      </c>
      <c r="K3048">
        <f t="shared" si="141"/>
        <v>167697.60000000001</v>
      </c>
      <c r="L3048">
        <f t="shared" si="142"/>
        <v>89280</v>
      </c>
      <c r="M3048">
        <f t="shared" si="143"/>
        <v>1.8783333333333334</v>
      </c>
    </row>
    <row r="3049" spans="1:13" hidden="1" x14ac:dyDescent="0.3">
      <c r="A3049">
        <v>17846</v>
      </c>
      <c r="B3049">
        <v>20191231</v>
      </c>
      <c r="C3049">
        <v>73</v>
      </c>
      <c r="D3049">
        <v>4</v>
      </c>
      <c r="E3049" t="s">
        <v>7242</v>
      </c>
      <c r="F3049" t="s">
        <v>599</v>
      </c>
      <c r="G3049" t="s">
        <v>7243</v>
      </c>
      <c r="H3049">
        <v>88</v>
      </c>
      <c r="I3049">
        <v>555</v>
      </c>
      <c r="J3049">
        <v>325</v>
      </c>
      <c r="K3049">
        <f t="shared" si="141"/>
        <v>48840</v>
      </c>
      <c r="L3049">
        <f t="shared" si="142"/>
        <v>28600</v>
      </c>
      <c r="M3049">
        <f t="shared" si="143"/>
        <v>1.7076923076923076</v>
      </c>
    </row>
    <row r="3050" spans="1:13" hidden="1" x14ac:dyDescent="0.3">
      <c r="A3050">
        <v>17847</v>
      </c>
      <c r="B3050">
        <v>20191231</v>
      </c>
      <c r="C3050">
        <v>73</v>
      </c>
      <c r="D3050">
        <v>4</v>
      </c>
      <c r="E3050" t="s">
        <v>7244</v>
      </c>
      <c r="F3050" t="s">
        <v>5812</v>
      </c>
      <c r="G3050" t="s">
        <v>7245</v>
      </c>
      <c r="H3050">
        <v>18.234999999999999</v>
      </c>
      <c r="I3050">
        <v>411</v>
      </c>
      <c r="J3050">
        <v>300</v>
      </c>
      <c r="K3050">
        <f t="shared" si="141"/>
        <v>7494.585</v>
      </c>
      <c r="L3050">
        <f t="shared" si="142"/>
        <v>5470.5</v>
      </c>
      <c r="M3050">
        <f t="shared" si="143"/>
        <v>1.37</v>
      </c>
    </row>
    <row r="3051" spans="1:13" hidden="1" x14ac:dyDescent="0.3">
      <c r="A3051">
        <v>17848</v>
      </c>
      <c r="B3051">
        <v>20191231</v>
      </c>
      <c r="C3051">
        <v>44</v>
      </c>
      <c r="D3051">
        <v>1</v>
      </c>
      <c r="E3051" t="s">
        <v>7246</v>
      </c>
      <c r="F3051" t="s">
        <v>7247</v>
      </c>
      <c r="G3051" t="s">
        <v>7248</v>
      </c>
      <c r="H3051">
        <v>13.56</v>
      </c>
      <c r="I3051">
        <v>879</v>
      </c>
      <c r="J3051">
        <v>5683</v>
      </c>
      <c r="K3051">
        <f t="shared" si="141"/>
        <v>11919.24</v>
      </c>
      <c r="L3051">
        <f t="shared" si="142"/>
        <v>77061.48</v>
      </c>
      <c r="M3051">
        <f t="shared" si="143"/>
        <v>0.15467182825972198</v>
      </c>
    </row>
    <row r="3052" spans="1:13" hidden="1" x14ac:dyDescent="0.3">
      <c r="A3052">
        <v>17851</v>
      </c>
      <c r="B3052">
        <v>20191231</v>
      </c>
      <c r="C3052">
        <v>73</v>
      </c>
      <c r="D3052">
        <v>5</v>
      </c>
      <c r="E3052" t="s">
        <v>7249</v>
      </c>
      <c r="F3052" t="s">
        <v>2919</v>
      </c>
      <c r="G3052" t="s">
        <v>7250</v>
      </c>
      <c r="H3052">
        <v>26.753399999999999</v>
      </c>
      <c r="I3052">
        <v>173</v>
      </c>
      <c r="J3052">
        <v>300</v>
      </c>
      <c r="K3052">
        <f t="shared" si="141"/>
        <v>4628.3382000000001</v>
      </c>
      <c r="L3052">
        <f t="shared" si="142"/>
        <v>8026.0199999999995</v>
      </c>
      <c r="M3052">
        <f t="shared" si="143"/>
        <v>0.57666666666666666</v>
      </c>
    </row>
    <row r="3053" spans="1:13" hidden="1" x14ac:dyDescent="0.3">
      <c r="A3053">
        <v>17852</v>
      </c>
      <c r="B3053">
        <v>20191231</v>
      </c>
      <c r="C3053">
        <v>73</v>
      </c>
      <c r="D3053">
        <v>5</v>
      </c>
      <c r="E3053" t="s">
        <v>7251</v>
      </c>
      <c r="F3053" t="s">
        <v>1418</v>
      </c>
      <c r="G3053" t="s">
        <v>7252</v>
      </c>
      <c r="H3053">
        <v>28.09</v>
      </c>
      <c r="I3053">
        <v>607</v>
      </c>
      <c r="J3053">
        <v>525</v>
      </c>
      <c r="K3053">
        <f t="shared" si="141"/>
        <v>17050.63</v>
      </c>
      <c r="L3053">
        <f t="shared" si="142"/>
        <v>14747.25</v>
      </c>
      <c r="M3053">
        <f t="shared" si="143"/>
        <v>1.1561904761904762</v>
      </c>
    </row>
    <row r="3054" spans="1:13" hidden="1" x14ac:dyDescent="0.3">
      <c r="A3054">
        <v>17853</v>
      </c>
      <c r="B3054">
        <v>20191231</v>
      </c>
      <c r="C3054">
        <v>73</v>
      </c>
      <c r="D3054">
        <v>5</v>
      </c>
      <c r="E3054" t="s">
        <v>7253</v>
      </c>
      <c r="F3054" t="s">
        <v>5957</v>
      </c>
      <c r="G3054" t="s">
        <v>7254</v>
      </c>
      <c r="H3054">
        <v>40.89</v>
      </c>
      <c r="I3054">
        <v>2018</v>
      </c>
      <c r="J3054">
        <v>1850</v>
      </c>
      <c r="K3054">
        <f t="shared" si="141"/>
        <v>82516.02</v>
      </c>
      <c r="L3054">
        <f t="shared" si="142"/>
        <v>75646.5</v>
      </c>
      <c r="M3054">
        <f t="shared" si="143"/>
        <v>1.0908108108108108</v>
      </c>
    </row>
    <row r="3055" spans="1:13" hidden="1" x14ac:dyDescent="0.3">
      <c r="A3055">
        <v>17854</v>
      </c>
      <c r="B3055">
        <v>20191231</v>
      </c>
      <c r="C3055">
        <v>12</v>
      </c>
      <c r="D3055">
        <v>3</v>
      </c>
      <c r="E3055" t="s">
        <v>7255</v>
      </c>
      <c r="F3055" t="s">
        <v>7256</v>
      </c>
      <c r="G3055" t="s">
        <v>7257</v>
      </c>
      <c r="H3055">
        <v>1.56</v>
      </c>
      <c r="I3055">
        <v>9450191</v>
      </c>
      <c r="J3055">
        <v>2231</v>
      </c>
      <c r="K3055">
        <f t="shared" si="141"/>
        <v>14742297.960000001</v>
      </c>
      <c r="L3055">
        <f t="shared" si="142"/>
        <v>3480.36</v>
      </c>
      <c r="M3055">
        <f t="shared" si="143"/>
        <v>4235.8543254146125</v>
      </c>
    </row>
    <row r="3056" spans="1:13" x14ac:dyDescent="0.3">
      <c r="A3056">
        <v>89792</v>
      </c>
      <c r="B3056">
        <v>20191231</v>
      </c>
      <c r="C3056">
        <v>11</v>
      </c>
      <c r="D3056">
        <v>3</v>
      </c>
      <c r="E3056" t="s">
        <v>14811</v>
      </c>
      <c r="F3056" t="s">
        <v>14812</v>
      </c>
      <c r="G3056">
        <v>14956810</v>
      </c>
      <c r="H3056">
        <v>195.38</v>
      </c>
      <c r="I3056">
        <v>8784</v>
      </c>
      <c r="J3056">
        <v>9134</v>
      </c>
      <c r="K3056">
        <f t="shared" si="141"/>
        <v>1716217.92</v>
      </c>
      <c r="L3056">
        <f t="shared" si="142"/>
        <v>1784600.92</v>
      </c>
      <c r="M3056">
        <f t="shared" si="143"/>
        <v>0.96168162907816945</v>
      </c>
    </row>
    <row r="3057" spans="1:13" hidden="1" x14ac:dyDescent="0.3">
      <c r="A3057">
        <v>17856</v>
      </c>
      <c r="B3057">
        <v>20191231</v>
      </c>
      <c r="C3057">
        <v>73</v>
      </c>
      <c r="D3057">
        <v>4</v>
      </c>
      <c r="E3057" t="s">
        <v>7261</v>
      </c>
      <c r="F3057" t="s">
        <v>4177</v>
      </c>
      <c r="G3057" s="1">
        <v>3.0151000000000002E+85</v>
      </c>
      <c r="H3057">
        <v>33.53</v>
      </c>
      <c r="I3057">
        <v>5435</v>
      </c>
      <c r="J3057">
        <v>3700</v>
      </c>
      <c r="K3057">
        <f t="shared" si="141"/>
        <v>182235.55000000002</v>
      </c>
      <c r="L3057">
        <f t="shared" si="142"/>
        <v>124061</v>
      </c>
      <c r="M3057">
        <f t="shared" si="143"/>
        <v>1.4689189189189189</v>
      </c>
    </row>
    <row r="3058" spans="1:13" x14ac:dyDescent="0.3">
      <c r="A3058">
        <v>51086</v>
      </c>
      <c r="B3058">
        <v>20191231</v>
      </c>
      <c r="C3058">
        <v>11</v>
      </c>
      <c r="D3058">
        <v>1</v>
      </c>
      <c r="E3058" t="s">
        <v>10220</v>
      </c>
      <c r="F3058" t="s">
        <v>10221</v>
      </c>
      <c r="G3058">
        <v>97463710</v>
      </c>
      <c r="H3058">
        <v>52.98</v>
      </c>
      <c r="I3058">
        <v>182127</v>
      </c>
      <c r="J3058">
        <v>33680</v>
      </c>
      <c r="K3058">
        <f t="shared" si="141"/>
        <v>9649088.459999999</v>
      </c>
      <c r="L3058">
        <f t="shared" si="142"/>
        <v>1784366.4</v>
      </c>
      <c r="M3058">
        <f t="shared" si="143"/>
        <v>5.407571258907363</v>
      </c>
    </row>
    <row r="3059" spans="1:13" hidden="1" x14ac:dyDescent="0.3">
      <c r="A3059">
        <v>17860</v>
      </c>
      <c r="B3059">
        <v>20191231</v>
      </c>
      <c r="C3059">
        <v>18</v>
      </c>
      <c r="D3059">
        <v>1</v>
      </c>
      <c r="E3059" t="s">
        <v>7265</v>
      </c>
      <c r="F3059" t="s">
        <v>7266</v>
      </c>
      <c r="G3059" t="s">
        <v>7267</v>
      </c>
      <c r="H3059">
        <v>36.799999999999997</v>
      </c>
      <c r="I3059">
        <v>16103</v>
      </c>
      <c r="J3059">
        <v>19052</v>
      </c>
      <c r="K3059">
        <f t="shared" si="141"/>
        <v>592590.39999999991</v>
      </c>
      <c r="L3059">
        <f t="shared" si="142"/>
        <v>701113.6</v>
      </c>
      <c r="M3059">
        <f t="shared" si="143"/>
        <v>0.84521310098677305</v>
      </c>
    </row>
    <row r="3060" spans="1:13" hidden="1" x14ac:dyDescent="0.3">
      <c r="A3060">
        <v>17862</v>
      </c>
      <c r="B3060">
        <v>20191231</v>
      </c>
      <c r="C3060">
        <v>73</v>
      </c>
      <c r="D3060">
        <v>4</v>
      </c>
      <c r="E3060" t="s">
        <v>7268</v>
      </c>
      <c r="F3060" t="s">
        <v>5291</v>
      </c>
      <c r="G3060" t="s">
        <v>7269</v>
      </c>
      <c r="H3060">
        <v>25.63</v>
      </c>
      <c r="I3060">
        <v>560</v>
      </c>
      <c r="J3060">
        <v>1050</v>
      </c>
      <c r="K3060">
        <f t="shared" si="141"/>
        <v>14352.8</v>
      </c>
      <c r="L3060">
        <f t="shared" si="142"/>
        <v>26911.5</v>
      </c>
      <c r="M3060">
        <f t="shared" si="143"/>
        <v>0.53333333333333333</v>
      </c>
    </row>
    <row r="3061" spans="1:13" hidden="1" x14ac:dyDescent="0.3">
      <c r="A3061">
        <v>17863</v>
      </c>
      <c r="B3061">
        <v>20191231</v>
      </c>
      <c r="C3061">
        <v>73</v>
      </c>
      <c r="D3061">
        <v>4</v>
      </c>
      <c r="E3061" t="s">
        <v>7270</v>
      </c>
      <c r="F3061" t="s">
        <v>5291</v>
      </c>
      <c r="G3061" t="s">
        <v>7271</v>
      </c>
      <c r="H3061">
        <v>36.619999999999997</v>
      </c>
      <c r="I3061">
        <v>15631</v>
      </c>
      <c r="J3061">
        <v>16150</v>
      </c>
      <c r="K3061">
        <f t="shared" si="141"/>
        <v>572407.22</v>
      </c>
      <c r="L3061">
        <f t="shared" si="142"/>
        <v>591413</v>
      </c>
      <c r="M3061">
        <f t="shared" si="143"/>
        <v>0.96786377708978333</v>
      </c>
    </row>
    <row r="3062" spans="1:13" x14ac:dyDescent="0.3">
      <c r="A3062">
        <v>16632</v>
      </c>
      <c r="B3062">
        <v>20191231</v>
      </c>
      <c r="C3062">
        <v>11</v>
      </c>
      <c r="D3062">
        <v>3</v>
      </c>
      <c r="E3062" t="s">
        <v>5478</v>
      </c>
      <c r="F3062" t="s">
        <v>5479</v>
      </c>
      <c r="G3062">
        <v>40749710</v>
      </c>
      <c r="H3062">
        <v>59.6</v>
      </c>
      <c r="I3062">
        <v>25066</v>
      </c>
      <c r="J3062">
        <v>29824</v>
      </c>
      <c r="K3062">
        <f t="shared" si="141"/>
        <v>1493933.6</v>
      </c>
      <c r="L3062">
        <f t="shared" si="142"/>
        <v>1777510.4000000001</v>
      </c>
      <c r="M3062">
        <f t="shared" si="143"/>
        <v>0.84046405579399142</v>
      </c>
    </row>
    <row r="3063" spans="1:13" x14ac:dyDescent="0.3">
      <c r="A3063">
        <v>77415</v>
      </c>
      <c r="B3063">
        <v>20191231</v>
      </c>
      <c r="C3063">
        <v>11</v>
      </c>
      <c r="D3063">
        <v>3</v>
      </c>
      <c r="E3063" t="s">
        <v>11382</v>
      </c>
      <c r="F3063" t="s">
        <v>11383</v>
      </c>
      <c r="G3063">
        <v>62877810</v>
      </c>
      <c r="H3063">
        <v>40.56</v>
      </c>
      <c r="I3063">
        <v>34885</v>
      </c>
      <c r="J3063">
        <v>43792</v>
      </c>
      <c r="K3063">
        <f t="shared" si="141"/>
        <v>1414935.6</v>
      </c>
      <c r="L3063">
        <f t="shared" si="142"/>
        <v>1776203.52</v>
      </c>
      <c r="M3063">
        <f t="shared" si="143"/>
        <v>0.79660668615272201</v>
      </c>
    </row>
    <row r="3064" spans="1:13" x14ac:dyDescent="0.3">
      <c r="A3064">
        <v>81095</v>
      </c>
      <c r="B3064">
        <v>20191231</v>
      </c>
      <c r="C3064">
        <v>11</v>
      </c>
      <c r="D3064">
        <v>3</v>
      </c>
      <c r="E3064" t="s">
        <v>12286</v>
      </c>
      <c r="F3064" t="s">
        <v>12287</v>
      </c>
      <c r="G3064">
        <v>66734010</v>
      </c>
      <c r="H3064">
        <v>16.63</v>
      </c>
      <c r="I3064">
        <v>112004</v>
      </c>
      <c r="J3064">
        <v>106673</v>
      </c>
      <c r="K3064">
        <f t="shared" si="141"/>
        <v>1862626.5199999998</v>
      </c>
      <c r="L3064">
        <f t="shared" si="142"/>
        <v>1773971.99</v>
      </c>
      <c r="M3064">
        <f t="shared" si="143"/>
        <v>1.04997515772501</v>
      </c>
    </row>
    <row r="3065" spans="1:13" x14ac:dyDescent="0.3">
      <c r="A3065">
        <v>10501</v>
      </c>
      <c r="B3065">
        <v>20191231</v>
      </c>
      <c r="C3065">
        <v>11</v>
      </c>
      <c r="D3065">
        <v>3</v>
      </c>
      <c r="E3065" t="s">
        <v>97</v>
      </c>
      <c r="F3065" t="s">
        <v>98</v>
      </c>
      <c r="G3065">
        <v>3050610</v>
      </c>
      <c r="H3065">
        <v>104.51</v>
      </c>
      <c r="I3065">
        <v>27046</v>
      </c>
      <c r="J3065">
        <v>16922</v>
      </c>
      <c r="K3065">
        <f t="shared" si="141"/>
        <v>2826577.46</v>
      </c>
      <c r="L3065">
        <f t="shared" si="142"/>
        <v>1768518.22</v>
      </c>
      <c r="M3065">
        <f t="shared" si="143"/>
        <v>1.5982744356459047</v>
      </c>
    </row>
    <row r="3066" spans="1:13" hidden="1" x14ac:dyDescent="0.3">
      <c r="A3066">
        <v>17870</v>
      </c>
      <c r="B3066">
        <v>20191231</v>
      </c>
      <c r="C3066">
        <v>31</v>
      </c>
      <c r="D3066">
        <v>3</v>
      </c>
      <c r="E3066" t="s">
        <v>7284</v>
      </c>
      <c r="F3066" t="s">
        <v>7285</v>
      </c>
      <c r="G3066" t="s">
        <v>7286</v>
      </c>
      <c r="H3066">
        <v>13.2</v>
      </c>
      <c r="I3066">
        <v>35927</v>
      </c>
      <c r="J3066">
        <v>26310</v>
      </c>
      <c r="K3066">
        <f t="shared" si="141"/>
        <v>474236.39999999997</v>
      </c>
      <c r="L3066">
        <f t="shared" si="142"/>
        <v>347292</v>
      </c>
      <c r="M3066">
        <f t="shared" si="143"/>
        <v>1.3655264158114786</v>
      </c>
    </row>
    <row r="3067" spans="1:13" x14ac:dyDescent="0.3">
      <c r="A3067">
        <v>17867</v>
      </c>
      <c r="B3067">
        <v>20191231</v>
      </c>
      <c r="C3067">
        <v>11</v>
      </c>
      <c r="D3067">
        <v>1</v>
      </c>
      <c r="E3067" t="s">
        <v>7275</v>
      </c>
      <c r="F3067" t="s">
        <v>7276</v>
      </c>
      <c r="G3067" t="s">
        <v>7277</v>
      </c>
      <c r="H3067">
        <v>16.87</v>
      </c>
      <c r="I3067">
        <v>37948</v>
      </c>
      <c r="J3067">
        <v>104700</v>
      </c>
      <c r="K3067">
        <f t="shared" si="141"/>
        <v>640182.76</v>
      </c>
      <c r="L3067">
        <f t="shared" si="142"/>
        <v>1766289</v>
      </c>
      <c r="M3067">
        <f t="shared" si="143"/>
        <v>0.36244508118433622</v>
      </c>
    </row>
    <row r="3068" spans="1:13" x14ac:dyDescent="0.3">
      <c r="A3068">
        <v>89790</v>
      </c>
      <c r="B3068">
        <v>20191231</v>
      </c>
      <c r="C3068">
        <v>11</v>
      </c>
      <c r="D3068">
        <v>3</v>
      </c>
      <c r="E3068" t="s">
        <v>14808</v>
      </c>
      <c r="F3068" t="s">
        <v>14809</v>
      </c>
      <c r="G3068" t="s">
        <v>14810</v>
      </c>
      <c r="H3068">
        <v>7.28</v>
      </c>
      <c r="I3068">
        <v>198112</v>
      </c>
      <c r="J3068">
        <v>242208</v>
      </c>
      <c r="K3068">
        <f t="shared" si="141"/>
        <v>1442255.36</v>
      </c>
      <c r="L3068">
        <f t="shared" si="142"/>
        <v>1763274.24</v>
      </c>
      <c r="M3068">
        <f t="shared" si="143"/>
        <v>0.81794160391068838</v>
      </c>
    </row>
    <row r="3069" spans="1:13" x14ac:dyDescent="0.3">
      <c r="A3069">
        <v>91403</v>
      </c>
      <c r="B3069">
        <v>20191231</v>
      </c>
      <c r="C3069">
        <v>11</v>
      </c>
      <c r="D3069">
        <v>3</v>
      </c>
      <c r="E3069" t="s">
        <v>16096</v>
      </c>
      <c r="F3069" t="s">
        <v>16097</v>
      </c>
      <c r="G3069">
        <v>48300770</v>
      </c>
      <c r="H3069">
        <v>110.89</v>
      </c>
      <c r="I3069">
        <v>24549</v>
      </c>
      <c r="J3069">
        <v>15879</v>
      </c>
      <c r="K3069">
        <f t="shared" si="141"/>
        <v>2722238.61</v>
      </c>
      <c r="L3069">
        <f t="shared" si="142"/>
        <v>1760822.31</v>
      </c>
      <c r="M3069">
        <f t="shared" si="143"/>
        <v>1.5460041564330247</v>
      </c>
    </row>
    <row r="3070" spans="1:13" x14ac:dyDescent="0.3">
      <c r="A3070">
        <v>13326</v>
      </c>
      <c r="B3070">
        <v>20191231</v>
      </c>
      <c r="C3070">
        <v>11</v>
      </c>
      <c r="D3070">
        <v>3</v>
      </c>
      <c r="E3070" t="s">
        <v>1353</v>
      </c>
      <c r="F3070" t="s">
        <v>1354</v>
      </c>
      <c r="G3070" t="s">
        <v>1355</v>
      </c>
      <c r="H3070">
        <v>26.6</v>
      </c>
      <c r="I3070">
        <v>80711</v>
      </c>
      <c r="J3070">
        <v>66161</v>
      </c>
      <c r="K3070">
        <f t="shared" si="141"/>
        <v>2146912.6</v>
      </c>
      <c r="L3070">
        <f t="shared" si="142"/>
        <v>1759882.6</v>
      </c>
      <c r="M3070">
        <f t="shared" si="143"/>
        <v>1.219918078626381</v>
      </c>
    </row>
    <row r="3071" spans="1:13" x14ac:dyDescent="0.3">
      <c r="A3071">
        <v>15785</v>
      </c>
      <c r="B3071">
        <v>20191231</v>
      </c>
      <c r="C3071">
        <v>11</v>
      </c>
      <c r="D3071">
        <v>3</v>
      </c>
      <c r="E3071" t="s">
        <v>4433</v>
      </c>
      <c r="F3071" t="s">
        <v>4434</v>
      </c>
      <c r="G3071" t="s">
        <v>4435</v>
      </c>
      <c r="H3071">
        <v>14.54</v>
      </c>
      <c r="I3071">
        <v>203133</v>
      </c>
      <c r="J3071">
        <v>120947</v>
      </c>
      <c r="K3071">
        <f t="shared" si="141"/>
        <v>2953553.82</v>
      </c>
      <c r="L3071">
        <f t="shared" si="142"/>
        <v>1758569.38</v>
      </c>
      <c r="M3071">
        <f t="shared" si="143"/>
        <v>1.6795207818300577</v>
      </c>
    </row>
    <row r="3072" spans="1:13" hidden="1" x14ac:dyDescent="0.3">
      <c r="A3072">
        <v>17879</v>
      </c>
      <c r="B3072">
        <v>20191231</v>
      </c>
      <c r="C3072">
        <v>12</v>
      </c>
      <c r="D3072">
        <v>3</v>
      </c>
      <c r="E3072" t="s">
        <v>7300</v>
      </c>
      <c r="F3072" t="s">
        <v>7301</v>
      </c>
      <c r="G3072" t="s">
        <v>7302</v>
      </c>
      <c r="H3072">
        <v>2.14</v>
      </c>
      <c r="I3072">
        <v>5582</v>
      </c>
      <c r="J3072">
        <v>17864</v>
      </c>
      <c r="K3072">
        <f t="shared" si="141"/>
        <v>11945.480000000001</v>
      </c>
      <c r="L3072">
        <f t="shared" si="142"/>
        <v>38228.959999999999</v>
      </c>
      <c r="M3072">
        <f t="shared" si="143"/>
        <v>0.31247201074787284</v>
      </c>
    </row>
    <row r="3073" spans="1:13" x14ac:dyDescent="0.3">
      <c r="A3073">
        <v>17788</v>
      </c>
      <c r="B3073">
        <v>20191231</v>
      </c>
      <c r="C3073">
        <v>11</v>
      </c>
      <c r="D3073">
        <v>3</v>
      </c>
      <c r="E3073" t="s">
        <v>7132</v>
      </c>
      <c r="F3073" t="s">
        <v>7133</v>
      </c>
      <c r="G3073" t="s">
        <v>7134</v>
      </c>
      <c r="H3073">
        <v>17.21</v>
      </c>
      <c r="I3073">
        <v>252046</v>
      </c>
      <c r="J3073">
        <v>101792</v>
      </c>
      <c r="K3073">
        <f t="shared" si="141"/>
        <v>4337711.66</v>
      </c>
      <c r="L3073">
        <f t="shared" si="142"/>
        <v>1751840.32</v>
      </c>
      <c r="M3073">
        <f t="shared" si="143"/>
        <v>2.4760884941842187</v>
      </c>
    </row>
    <row r="3074" spans="1:13" x14ac:dyDescent="0.3">
      <c r="A3074">
        <v>11691</v>
      </c>
      <c r="B3074">
        <v>20191231</v>
      </c>
      <c r="C3074">
        <v>11</v>
      </c>
      <c r="D3074">
        <v>1</v>
      </c>
      <c r="E3074" t="s">
        <v>271</v>
      </c>
      <c r="F3074" t="s">
        <v>272</v>
      </c>
      <c r="G3074" t="s">
        <v>273</v>
      </c>
      <c r="H3074">
        <v>40.799999999999997</v>
      </c>
      <c r="I3074">
        <v>37602</v>
      </c>
      <c r="J3074">
        <v>42867</v>
      </c>
      <c r="K3074">
        <f t="shared" ref="K3074:K3137" si="144">H3074*I3074</f>
        <v>1534161.5999999999</v>
      </c>
      <c r="L3074">
        <f t="shared" ref="L3074:L3137" si="145">H3074*J3074</f>
        <v>1748973.5999999999</v>
      </c>
      <c r="M3074">
        <f t="shared" ref="M3074:M3137" si="146">I3074/J3074</f>
        <v>0.87717824900272934</v>
      </c>
    </row>
    <row r="3075" spans="1:13" hidden="1" x14ac:dyDescent="0.3">
      <c r="A3075">
        <v>17884</v>
      </c>
      <c r="B3075">
        <v>20191231</v>
      </c>
      <c r="C3075">
        <v>12</v>
      </c>
      <c r="D3075">
        <v>3</v>
      </c>
      <c r="E3075" t="s">
        <v>7309</v>
      </c>
      <c r="F3075" t="s">
        <v>7310</v>
      </c>
      <c r="G3075" t="s">
        <v>7311</v>
      </c>
      <c r="H3075">
        <v>6.49</v>
      </c>
      <c r="I3075">
        <v>1035</v>
      </c>
      <c r="J3075">
        <v>2276</v>
      </c>
      <c r="K3075">
        <f t="shared" si="144"/>
        <v>6717.1500000000005</v>
      </c>
      <c r="L3075">
        <f t="shared" si="145"/>
        <v>14771.24</v>
      </c>
      <c r="M3075">
        <f t="shared" si="146"/>
        <v>0.45474516695957823</v>
      </c>
    </row>
    <row r="3076" spans="1:13" x14ac:dyDescent="0.3">
      <c r="A3076">
        <v>12880</v>
      </c>
      <c r="B3076">
        <v>20191231</v>
      </c>
      <c r="C3076">
        <v>11</v>
      </c>
      <c r="D3076">
        <v>3</v>
      </c>
      <c r="E3076" t="s">
        <v>960</v>
      </c>
      <c r="F3076" t="s">
        <v>961</v>
      </c>
      <c r="G3076" t="s">
        <v>962</v>
      </c>
      <c r="H3076">
        <v>39.5</v>
      </c>
      <c r="I3076">
        <v>144452</v>
      </c>
      <c r="J3076">
        <v>44074</v>
      </c>
      <c r="K3076">
        <f t="shared" si="144"/>
        <v>5705854</v>
      </c>
      <c r="L3076">
        <f t="shared" si="145"/>
        <v>1740923</v>
      </c>
      <c r="M3076">
        <f t="shared" si="146"/>
        <v>3.2774878613241367</v>
      </c>
    </row>
    <row r="3077" spans="1:13" x14ac:dyDescent="0.3">
      <c r="A3077">
        <v>17859</v>
      </c>
      <c r="B3077">
        <v>20191231</v>
      </c>
      <c r="C3077">
        <v>11</v>
      </c>
      <c r="D3077">
        <v>1</v>
      </c>
      <c r="E3077" t="s">
        <v>7262</v>
      </c>
      <c r="F3077" t="s">
        <v>7263</v>
      </c>
      <c r="G3077" t="s">
        <v>7264</v>
      </c>
      <c r="H3077">
        <v>15.62</v>
      </c>
      <c r="I3077">
        <v>68101</v>
      </c>
      <c r="J3077">
        <v>111399</v>
      </c>
      <c r="K3077">
        <f t="shared" si="144"/>
        <v>1063737.6199999999</v>
      </c>
      <c r="L3077">
        <f t="shared" si="145"/>
        <v>1740052.38</v>
      </c>
      <c r="M3077">
        <f t="shared" si="146"/>
        <v>0.61132505677788851</v>
      </c>
    </row>
    <row r="3078" spans="1:13" x14ac:dyDescent="0.3">
      <c r="A3078">
        <v>77902</v>
      </c>
      <c r="B3078">
        <v>20191231</v>
      </c>
      <c r="C3078">
        <v>11</v>
      </c>
      <c r="D3078">
        <v>3</v>
      </c>
      <c r="E3078" t="s">
        <v>11545</v>
      </c>
      <c r="F3078" t="s">
        <v>11546</v>
      </c>
      <c r="G3078">
        <v>16307210</v>
      </c>
      <c r="H3078">
        <v>38.86</v>
      </c>
      <c r="I3078">
        <v>163757</v>
      </c>
      <c r="J3078">
        <v>44634</v>
      </c>
      <c r="K3078">
        <f t="shared" si="144"/>
        <v>6363597.0199999996</v>
      </c>
      <c r="L3078">
        <f t="shared" si="145"/>
        <v>1734477.24</v>
      </c>
      <c r="M3078">
        <f t="shared" si="146"/>
        <v>3.6688847067258146</v>
      </c>
    </row>
    <row r="3079" spans="1:13" hidden="1" x14ac:dyDescent="0.3">
      <c r="A3079">
        <v>17888</v>
      </c>
      <c r="B3079">
        <v>20191231</v>
      </c>
      <c r="C3079">
        <v>12</v>
      </c>
      <c r="D3079">
        <v>3</v>
      </c>
      <c r="E3079" t="s">
        <v>7321</v>
      </c>
      <c r="F3079" t="s">
        <v>7322</v>
      </c>
      <c r="G3079" t="s">
        <v>7323</v>
      </c>
      <c r="H3079">
        <v>2.9</v>
      </c>
      <c r="I3079">
        <v>5336</v>
      </c>
      <c r="J3079">
        <v>45106</v>
      </c>
      <c r="K3079">
        <f t="shared" si="144"/>
        <v>15474.4</v>
      </c>
      <c r="L3079">
        <f t="shared" si="145"/>
        <v>130807.4</v>
      </c>
      <c r="M3079">
        <f t="shared" si="146"/>
        <v>0.11829911763401765</v>
      </c>
    </row>
    <row r="3080" spans="1:13" x14ac:dyDescent="0.3">
      <c r="A3080">
        <v>10812</v>
      </c>
      <c r="B3080">
        <v>20191231</v>
      </c>
      <c r="C3080">
        <v>11</v>
      </c>
      <c r="D3080">
        <v>3</v>
      </c>
      <c r="E3080" t="s">
        <v>137</v>
      </c>
      <c r="F3080" t="s">
        <v>138</v>
      </c>
      <c r="G3080">
        <v>42234710</v>
      </c>
      <c r="H3080">
        <v>21.05</v>
      </c>
      <c r="I3080">
        <v>60197</v>
      </c>
      <c r="J3080">
        <v>82020</v>
      </c>
      <c r="K3080">
        <f t="shared" si="144"/>
        <v>1267146.8500000001</v>
      </c>
      <c r="L3080">
        <f t="shared" si="145"/>
        <v>1726521</v>
      </c>
      <c r="M3080">
        <f t="shared" si="146"/>
        <v>0.73393074859790297</v>
      </c>
    </row>
    <row r="3081" spans="1:13" x14ac:dyDescent="0.3">
      <c r="A3081">
        <v>76392</v>
      </c>
      <c r="B3081">
        <v>20191231</v>
      </c>
      <c r="C3081">
        <v>11</v>
      </c>
      <c r="D3081">
        <v>3</v>
      </c>
      <c r="E3081" t="s">
        <v>11142</v>
      </c>
      <c r="F3081" t="s">
        <v>11143</v>
      </c>
      <c r="G3081">
        <v>58988910</v>
      </c>
      <c r="H3081">
        <v>31.22</v>
      </c>
      <c r="I3081">
        <v>229410</v>
      </c>
      <c r="J3081">
        <v>55209</v>
      </c>
      <c r="K3081">
        <f t="shared" si="144"/>
        <v>7162180.2000000002</v>
      </c>
      <c r="L3081">
        <f t="shared" si="145"/>
        <v>1723624.98</v>
      </c>
      <c r="M3081">
        <f t="shared" si="146"/>
        <v>4.155300766179427</v>
      </c>
    </row>
    <row r="3082" spans="1:13" x14ac:dyDescent="0.3">
      <c r="A3082">
        <v>91468</v>
      </c>
      <c r="B3082">
        <v>20191231</v>
      </c>
      <c r="C3082">
        <v>11</v>
      </c>
      <c r="D3082">
        <v>3</v>
      </c>
      <c r="E3082" t="s">
        <v>16144</v>
      </c>
      <c r="F3082" t="s">
        <v>16145</v>
      </c>
      <c r="G3082" t="s">
        <v>16146</v>
      </c>
      <c r="H3082">
        <v>91.62</v>
      </c>
      <c r="I3082">
        <v>21075</v>
      </c>
      <c r="J3082">
        <v>18811</v>
      </c>
      <c r="K3082">
        <f t="shared" si="144"/>
        <v>1930891.5</v>
      </c>
      <c r="L3082">
        <f t="shared" si="145"/>
        <v>1723463.82</v>
      </c>
      <c r="M3082">
        <f t="shared" si="146"/>
        <v>1.1203551113710064</v>
      </c>
    </row>
    <row r="3083" spans="1:13" x14ac:dyDescent="0.3">
      <c r="A3083">
        <v>48144</v>
      </c>
      <c r="B3083">
        <v>20191231</v>
      </c>
      <c r="C3083">
        <v>11</v>
      </c>
      <c r="D3083">
        <v>3</v>
      </c>
      <c r="E3083" t="s">
        <v>10157</v>
      </c>
      <c r="F3083" t="s">
        <v>10158</v>
      </c>
      <c r="G3083">
        <v>50124210</v>
      </c>
      <c r="H3083">
        <v>27.2</v>
      </c>
      <c r="I3083">
        <v>68783</v>
      </c>
      <c r="J3083">
        <v>63028</v>
      </c>
      <c r="K3083">
        <f t="shared" si="144"/>
        <v>1870897.5999999999</v>
      </c>
      <c r="L3083">
        <f t="shared" si="145"/>
        <v>1714361.5999999999</v>
      </c>
      <c r="M3083">
        <f t="shared" si="146"/>
        <v>1.0913086247382116</v>
      </c>
    </row>
    <row r="3084" spans="1:13" hidden="1" x14ac:dyDescent="0.3">
      <c r="A3084">
        <v>17893</v>
      </c>
      <c r="B3084">
        <v>20191231</v>
      </c>
      <c r="C3084">
        <v>12</v>
      </c>
      <c r="D3084">
        <v>3</v>
      </c>
      <c r="E3084" t="s">
        <v>7336</v>
      </c>
      <c r="F3084" t="s">
        <v>7337</v>
      </c>
      <c r="G3084" t="s">
        <v>7338</v>
      </c>
      <c r="H3084">
        <v>20.02</v>
      </c>
      <c r="I3084">
        <v>44606</v>
      </c>
      <c r="J3084">
        <v>36572</v>
      </c>
      <c r="K3084">
        <f t="shared" si="144"/>
        <v>893012.12</v>
      </c>
      <c r="L3084">
        <f t="shared" si="145"/>
        <v>732171.44</v>
      </c>
      <c r="M3084">
        <f t="shared" si="146"/>
        <v>1.2196762550585147</v>
      </c>
    </row>
    <row r="3085" spans="1:13" x14ac:dyDescent="0.3">
      <c r="A3085">
        <v>83272</v>
      </c>
      <c r="B3085">
        <v>20191231</v>
      </c>
      <c r="C3085">
        <v>11</v>
      </c>
      <c r="D3085">
        <v>3</v>
      </c>
      <c r="E3085" t="s">
        <v>12641</v>
      </c>
      <c r="F3085" t="s">
        <v>12642</v>
      </c>
      <c r="G3085">
        <v>44332010</v>
      </c>
      <c r="H3085">
        <v>51.29</v>
      </c>
      <c r="I3085">
        <v>42323</v>
      </c>
      <c r="J3085">
        <v>33375</v>
      </c>
      <c r="K3085">
        <f t="shared" si="144"/>
        <v>2170746.67</v>
      </c>
      <c r="L3085">
        <f t="shared" si="145"/>
        <v>1711803.75</v>
      </c>
      <c r="M3085">
        <f t="shared" si="146"/>
        <v>1.2681048689138577</v>
      </c>
    </row>
    <row r="3086" spans="1:13" x14ac:dyDescent="0.3">
      <c r="A3086">
        <v>91365</v>
      </c>
      <c r="B3086">
        <v>20191231</v>
      </c>
      <c r="C3086">
        <v>11</v>
      </c>
      <c r="D3086">
        <v>3</v>
      </c>
      <c r="E3086" t="s">
        <v>16062</v>
      </c>
      <c r="F3086" t="s">
        <v>16063</v>
      </c>
      <c r="G3086">
        <v>14161910</v>
      </c>
      <c r="H3086">
        <v>48.59</v>
      </c>
      <c r="I3086">
        <v>45916</v>
      </c>
      <c r="J3086">
        <v>35200</v>
      </c>
      <c r="K3086">
        <f t="shared" si="144"/>
        <v>2231058.44</v>
      </c>
      <c r="L3086">
        <f t="shared" si="145"/>
        <v>1710368.0000000002</v>
      </c>
      <c r="M3086">
        <f t="shared" si="146"/>
        <v>1.3044318181818182</v>
      </c>
    </row>
    <row r="3087" spans="1:13" x14ac:dyDescent="0.3">
      <c r="A3087">
        <v>83124</v>
      </c>
      <c r="B3087">
        <v>20191231</v>
      </c>
      <c r="C3087">
        <v>11</v>
      </c>
      <c r="D3087">
        <v>3</v>
      </c>
      <c r="E3087" t="s">
        <v>12601</v>
      </c>
      <c r="F3087" t="s">
        <v>12602</v>
      </c>
      <c r="G3087">
        <v>12634910</v>
      </c>
      <c r="H3087">
        <v>51.78</v>
      </c>
      <c r="I3087">
        <v>57625</v>
      </c>
      <c r="J3087">
        <v>32947</v>
      </c>
      <c r="K3087">
        <f t="shared" si="144"/>
        <v>2983822.5</v>
      </c>
      <c r="L3087">
        <f t="shared" si="145"/>
        <v>1705995.6600000001</v>
      </c>
      <c r="M3087">
        <f t="shared" si="146"/>
        <v>1.7490211551886363</v>
      </c>
    </row>
    <row r="3088" spans="1:13" x14ac:dyDescent="0.3">
      <c r="A3088">
        <v>84010</v>
      </c>
      <c r="B3088">
        <v>20191231</v>
      </c>
      <c r="C3088">
        <v>11</v>
      </c>
      <c r="D3088">
        <v>1</v>
      </c>
      <c r="E3088" t="s">
        <v>12807</v>
      </c>
      <c r="F3088" t="s">
        <v>12808</v>
      </c>
      <c r="G3088" t="s">
        <v>12809</v>
      </c>
      <c r="H3088">
        <v>78.55</v>
      </c>
      <c r="I3088">
        <v>22671</v>
      </c>
      <c r="J3088">
        <v>21643</v>
      </c>
      <c r="K3088">
        <f t="shared" si="144"/>
        <v>1780807.05</v>
      </c>
      <c r="L3088">
        <f t="shared" si="145"/>
        <v>1700057.65</v>
      </c>
      <c r="M3088">
        <f t="shared" si="146"/>
        <v>1.047498036316592</v>
      </c>
    </row>
    <row r="3089" spans="1:13" x14ac:dyDescent="0.3">
      <c r="A3089">
        <v>85424</v>
      </c>
      <c r="B3089">
        <v>20191231</v>
      </c>
      <c r="C3089">
        <v>11</v>
      </c>
      <c r="D3089">
        <v>1</v>
      </c>
      <c r="E3089" t="s">
        <v>13127</v>
      </c>
      <c r="F3089" t="s">
        <v>13128</v>
      </c>
      <c r="G3089">
        <v>26203710</v>
      </c>
      <c r="H3089">
        <v>46.91</v>
      </c>
      <c r="I3089">
        <v>51804</v>
      </c>
      <c r="J3089">
        <v>36181</v>
      </c>
      <c r="K3089">
        <f t="shared" si="144"/>
        <v>2430125.6399999997</v>
      </c>
      <c r="L3089">
        <f t="shared" si="145"/>
        <v>1697250.71</v>
      </c>
      <c r="M3089">
        <f t="shared" si="146"/>
        <v>1.431801221635665</v>
      </c>
    </row>
    <row r="3090" spans="1:13" x14ac:dyDescent="0.3">
      <c r="A3090">
        <v>45306</v>
      </c>
      <c r="B3090">
        <v>20191231</v>
      </c>
      <c r="C3090">
        <v>11</v>
      </c>
      <c r="D3090">
        <v>3</v>
      </c>
      <c r="E3090" t="s">
        <v>10082</v>
      </c>
      <c r="F3090" t="s">
        <v>10083</v>
      </c>
      <c r="G3090" t="s">
        <v>10084</v>
      </c>
      <c r="H3090">
        <v>54.49</v>
      </c>
      <c r="I3090">
        <v>56625</v>
      </c>
      <c r="J3090">
        <v>31133</v>
      </c>
      <c r="K3090">
        <f t="shared" si="144"/>
        <v>3085496.25</v>
      </c>
      <c r="L3090">
        <f t="shared" si="145"/>
        <v>1696437.1700000002</v>
      </c>
      <c r="M3090">
        <f t="shared" si="146"/>
        <v>1.8188096232293707</v>
      </c>
    </row>
    <row r="3091" spans="1:13" hidden="1" x14ac:dyDescent="0.3">
      <c r="A3091">
        <v>17904</v>
      </c>
      <c r="B3091">
        <v>20191231</v>
      </c>
      <c r="C3091">
        <v>12</v>
      </c>
      <c r="D3091">
        <v>3</v>
      </c>
      <c r="E3091" t="s">
        <v>7357</v>
      </c>
      <c r="F3091" t="s">
        <v>7358</v>
      </c>
      <c r="G3091" t="s">
        <v>7359</v>
      </c>
      <c r="H3091">
        <v>0.495</v>
      </c>
      <c r="I3091">
        <v>69411</v>
      </c>
      <c r="J3091">
        <v>33567</v>
      </c>
      <c r="K3091">
        <f t="shared" si="144"/>
        <v>34358.445</v>
      </c>
      <c r="L3091">
        <f t="shared" si="145"/>
        <v>16615.665000000001</v>
      </c>
      <c r="M3091">
        <f t="shared" si="146"/>
        <v>2.0678344802931452</v>
      </c>
    </row>
    <row r="3092" spans="1:13" hidden="1" x14ac:dyDescent="0.3">
      <c r="A3092">
        <v>17905</v>
      </c>
      <c r="B3092">
        <v>20191231</v>
      </c>
      <c r="C3092">
        <v>31</v>
      </c>
      <c r="D3092">
        <v>3</v>
      </c>
      <c r="E3092" t="s">
        <v>7360</v>
      </c>
      <c r="F3092" t="s">
        <v>7361</v>
      </c>
      <c r="G3092" t="s">
        <v>7362</v>
      </c>
      <c r="H3092">
        <v>2.2599999999999998</v>
      </c>
      <c r="I3092">
        <v>217043</v>
      </c>
      <c r="J3092">
        <v>182647</v>
      </c>
      <c r="K3092">
        <f t="shared" si="144"/>
        <v>490517.17999999993</v>
      </c>
      <c r="L3092">
        <f t="shared" si="145"/>
        <v>412782.22</v>
      </c>
      <c r="M3092">
        <f t="shared" si="146"/>
        <v>1.1883195453525106</v>
      </c>
    </row>
    <row r="3093" spans="1:13" x14ac:dyDescent="0.3">
      <c r="A3093">
        <v>18011</v>
      </c>
      <c r="B3093">
        <v>20191231</v>
      </c>
      <c r="C3093">
        <v>11</v>
      </c>
      <c r="D3093">
        <v>3</v>
      </c>
      <c r="E3093" t="s">
        <v>7558</v>
      </c>
      <c r="F3093" t="s">
        <v>7559</v>
      </c>
      <c r="G3093" t="s">
        <v>7560</v>
      </c>
      <c r="H3093">
        <v>15.62</v>
      </c>
      <c r="I3093">
        <v>325430</v>
      </c>
      <c r="J3093">
        <v>108418</v>
      </c>
      <c r="K3093">
        <f t="shared" si="144"/>
        <v>5083216.5999999996</v>
      </c>
      <c r="L3093">
        <f t="shared" si="145"/>
        <v>1693489.16</v>
      </c>
      <c r="M3093">
        <f t="shared" si="146"/>
        <v>3.0016233466767512</v>
      </c>
    </row>
    <row r="3094" spans="1:13" x14ac:dyDescent="0.3">
      <c r="A3094">
        <v>89731</v>
      </c>
      <c r="B3094">
        <v>20191231</v>
      </c>
      <c r="C3094">
        <v>11</v>
      </c>
      <c r="D3094">
        <v>1</v>
      </c>
      <c r="E3094" t="s">
        <v>10264</v>
      </c>
      <c r="F3094" t="s">
        <v>10265</v>
      </c>
      <c r="G3094">
        <v>52605730</v>
      </c>
      <c r="H3094">
        <v>44.7</v>
      </c>
      <c r="I3094">
        <v>11230</v>
      </c>
      <c r="J3094">
        <v>37738</v>
      </c>
      <c r="K3094">
        <f t="shared" si="144"/>
        <v>501981.00000000006</v>
      </c>
      <c r="L3094">
        <f t="shared" si="145"/>
        <v>1686888.6</v>
      </c>
      <c r="M3094">
        <f t="shared" si="146"/>
        <v>0.29757803805183103</v>
      </c>
    </row>
    <row r="3095" spans="1:13" x14ac:dyDescent="0.3">
      <c r="A3095">
        <v>16019</v>
      </c>
      <c r="B3095">
        <v>20191231</v>
      </c>
      <c r="C3095">
        <v>11</v>
      </c>
      <c r="D3095">
        <v>3</v>
      </c>
      <c r="E3095" t="s">
        <v>4717</v>
      </c>
      <c r="F3095" t="s">
        <v>4718</v>
      </c>
      <c r="G3095" t="s">
        <v>4719</v>
      </c>
      <c r="H3095">
        <v>23.95</v>
      </c>
      <c r="I3095">
        <v>73254</v>
      </c>
      <c r="J3095">
        <v>70322</v>
      </c>
      <c r="K3095">
        <f t="shared" si="144"/>
        <v>1754433.3</v>
      </c>
      <c r="L3095">
        <f t="shared" si="145"/>
        <v>1684211.9</v>
      </c>
      <c r="M3095">
        <f t="shared" si="146"/>
        <v>1.0416939222433947</v>
      </c>
    </row>
    <row r="3096" spans="1:13" hidden="1" x14ac:dyDescent="0.3">
      <c r="A3096">
        <v>17912</v>
      </c>
      <c r="B3096">
        <v>20191231</v>
      </c>
      <c r="C3096">
        <v>73</v>
      </c>
      <c r="D3096">
        <v>5</v>
      </c>
      <c r="E3096" t="s">
        <v>7372</v>
      </c>
      <c r="F3096" t="s">
        <v>342</v>
      </c>
      <c r="G3096" t="s">
        <v>7373</v>
      </c>
      <c r="H3096">
        <v>33.76</v>
      </c>
      <c r="I3096">
        <v>3224</v>
      </c>
      <c r="J3096">
        <v>3500</v>
      </c>
      <c r="K3096">
        <f t="shared" si="144"/>
        <v>108842.23999999999</v>
      </c>
      <c r="L3096">
        <f t="shared" si="145"/>
        <v>118160</v>
      </c>
      <c r="M3096">
        <f t="shared" si="146"/>
        <v>0.92114285714285715</v>
      </c>
    </row>
    <row r="3097" spans="1:13" hidden="1" x14ac:dyDescent="0.3">
      <c r="A3097">
        <v>17913</v>
      </c>
      <c r="B3097">
        <v>20191231</v>
      </c>
      <c r="C3097">
        <v>31</v>
      </c>
      <c r="D3097">
        <v>2</v>
      </c>
      <c r="E3097" t="s">
        <v>7374</v>
      </c>
      <c r="F3097" t="s">
        <v>7375</v>
      </c>
      <c r="G3097" t="s">
        <v>7376</v>
      </c>
      <c r="H3097">
        <v>1.98</v>
      </c>
      <c r="I3097">
        <v>397</v>
      </c>
      <c r="J3097">
        <v>4791</v>
      </c>
      <c r="K3097">
        <f t="shared" si="144"/>
        <v>786.06</v>
      </c>
      <c r="L3097">
        <f t="shared" si="145"/>
        <v>9486.18</v>
      </c>
      <c r="M3097">
        <f t="shared" si="146"/>
        <v>8.2863702776038412E-2</v>
      </c>
    </row>
    <row r="3098" spans="1:13" hidden="1" x14ac:dyDescent="0.3">
      <c r="A3098">
        <v>17914</v>
      </c>
      <c r="B3098">
        <v>20191231</v>
      </c>
      <c r="C3098">
        <v>73</v>
      </c>
      <c r="D3098">
        <v>4</v>
      </c>
      <c r="E3098" t="s">
        <v>7377</v>
      </c>
      <c r="F3098" t="s">
        <v>4706</v>
      </c>
      <c r="G3098">
        <v>3210870</v>
      </c>
      <c r="H3098">
        <v>26.715699999999998</v>
      </c>
      <c r="I3098">
        <v>674</v>
      </c>
      <c r="J3098">
        <v>850</v>
      </c>
      <c r="K3098">
        <f t="shared" si="144"/>
        <v>18006.381799999999</v>
      </c>
      <c r="L3098">
        <f t="shared" si="145"/>
        <v>22708.344999999998</v>
      </c>
      <c r="M3098">
        <f t="shared" si="146"/>
        <v>0.79294117647058826</v>
      </c>
    </row>
    <row r="3099" spans="1:13" hidden="1" x14ac:dyDescent="0.3">
      <c r="A3099">
        <v>17915</v>
      </c>
      <c r="B3099">
        <v>20191231</v>
      </c>
      <c r="C3099">
        <v>73</v>
      </c>
      <c r="D3099">
        <v>4</v>
      </c>
      <c r="E3099" t="s">
        <v>7378</v>
      </c>
      <c r="F3099" t="s">
        <v>4706</v>
      </c>
      <c r="G3099">
        <v>3210880</v>
      </c>
      <c r="H3099">
        <v>10.97</v>
      </c>
      <c r="I3099">
        <v>675</v>
      </c>
      <c r="J3099">
        <v>450</v>
      </c>
      <c r="K3099">
        <f t="shared" si="144"/>
        <v>7404.75</v>
      </c>
      <c r="L3099">
        <f t="shared" si="145"/>
        <v>4936.5</v>
      </c>
      <c r="M3099">
        <f t="shared" si="146"/>
        <v>1.5</v>
      </c>
    </row>
    <row r="3100" spans="1:13" x14ac:dyDescent="0.3">
      <c r="A3100">
        <v>87659</v>
      </c>
      <c r="B3100">
        <v>20191231</v>
      </c>
      <c r="C3100">
        <v>11</v>
      </c>
      <c r="D3100">
        <v>1</v>
      </c>
      <c r="E3100" t="s">
        <v>13845</v>
      </c>
      <c r="F3100" t="s">
        <v>13846</v>
      </c>
      <c r="G3100" t="s">
        <v>13847</v>
      </c>
      <c r="H3100">
        <v>30.96</v>
      </c>
      <c r="I3100">
        <v>113089</v>
      </c>
      <c r="J3100">
        <v>54300</v>
      </c>
      <c r="K3100">
        <f t="shared" si="144"/>
        <v>3501235.44</v>
      </c>
      <c r="L3100">
        <f t="shared" si="145"/>
        <v>1681128</v>
      </c>
      <c r="M3100">
        <f t="shared" si="146"/>
        <v>2.0826703499079189</v>
      </c>
    </row>
    <row r="3101" spans="1:13" hidden="1" x14ac:dyDescent="0.3">
      <c r="A3101">
        <v>17917</v>
      </c>
      <c r="B3101">
        <v>20191231</v>
      </c>
      <c r="C3101">
        <v>73</v>
      </c>
      <c r="D3101">
        <v>4</v>
      </c>
      <c r="E3101" t="s">
        <v>7382</v>
      </c>
      <c r="F3101" t="s">
        <v>1418</v>
      </c>
      <c r="G3101" t="s">
        <v>7383</v>
      </c>
      <c r="H3101">
        <v>26.945</v>
      </c>
      <c r="I3101">
        <v>267</v>
      </c>
      <c r="J3101">
        <v>150</v>
      </c>
      <c r="K3101">
        <f t="shared" si="144"/>
        <v>7194.3150000000005</v>
      </c>
      <c r="L3101">
        <f t="shared" si="145"/>
        <v>4041.75</v>
      </c>
      <c r="M3101">
        <f t="shared" si="146"/>
        <v>1.78</v>
      </c>
    </row>
    <row r="3102" spans="1:13" hidden="1" x14ac:dyDescent="0.3">
      <c r="A3102">
        <v>17919</v>
      </c>
      <c r="B3102">
        <v>20191231</v>
      </c>
      <c r="C3102">
        <v>18</v>
      </c>
      <c r="D3102">
        <v>1</v>
      </c>
      <c r="E3102" t="s">
        <v>7384</v>
      </c>
      <c r="F3102" t="s">
        <v>7385</v>
      </c>
      <c r="G3102" s="1">
        <v>296700000000000</v>
      </c>
      <c r="H3102">
        <v>24.81</v>
      </c>
      <c r="I3102">
        <v>181079</v>
      </c>
      <c r="J3102">
        <v>81033</v>
      </c>
      <c r="K3102">
        <f t="shared" si="144"/>
        <v>4492569.99</v>
      </c>
      <c r="L3102">
        <f t="shared" si="145"/>
        <v>2010428.73</v>
      </c>
      <c r="M3102">
        <f t="shared" si="146"/>
        <v>2.234632803919391</v>
      </c>
    </row>
    <row r="3103" spans="1:13" x14ac:dyDescent="0.3">
      <c r="A3103">
        <v>32651</v>
      </c>
      <c r="B3103">
        <v>20191231</v>
      </c>
      <c r="C3103">
        <v>11</v>
      </c>
      <c r="D3103">
        <v>1</v>
      </c>
      <c r="E3103" t="s">
        <v>9848</v>
      </c>
      <c r="F3103" t="s">
        <v>9849</v>
      </c>
      <c r="G3103">
        <v>42270410</v>
      </c>
      <c r="H3103">
        <v>3.39</v>
      </c>
      <c r="I3103">
        <v>2085013</v>
      </c>
      <c r="J3103">
        <v>495540</v>
      </c>
      <c r="K3103">
        <f t="shared" si="144"/>
        <v>7068194.0700000003</v>
      </c>
      <c r="L3103">
        <f t="shared" si="145"/>
        <v>1679880.6</v>
      </c>
      <c r="M3103">
        <f t="shared" si="146"/>
        <v>4.207557412116075</v>
      </c>
    </row>
    <row r="3104" spans="1:13" hidden="1" x14ac:dyDescent="0.3">
      <c r="A3104">
        <v>17921</v>
      </c>
      <c r="B3104">
        <v>20191231</v>
      </c>
      <c r="C3104">
        <v>73</v>
      </c>
      <c r="D3104">
        <v>4</v>
      </c>
      <c r="E3104" t="s">
        <v>7389</v>
      </c>
      <c r="F3104" t="s">
        <v>2360</v>
      </c>
      <c r="G3104">
        <v>31609261</v>
      </c>
      <c r="H3104">
        <v>53.328299999999999</v>
      </c>
      <c r="I3104">
        <v>4415</v>
      </c>
      <c r="J3104">
        <v>1800</v>
      </c>
      <c r="K3104">
        <f t="shared" si="144"/>
        <v>235444.44449999998</v>
      </c>
      <c r="L3104">
        <f t="shared" si="145"/>
        <v>95990.94</v>
      </c>
      <c r="M3104">
        <f t="shared" si="146"/>
        <v>2.4527777777777779</v>
      </c>
    </row>
    <row r="3105" spans="1:13" hidden="1" x14ac:dyDescent="0.3">
      <c r="A3105">
        <v>17922</v>
      </c>
      <c r="B3105">
        <v>20191231</v>
      </c>
      <c r="C3105">
        <v>73</v>
      </c>
      <c r="D3105">
        <v>5</v>
      </c>
      <c r="E3105" t="s">
        <v>7390</v>
      </c>
      <c r="F3105" t="s">
        <v>3396</v>
      </c>
      <c r="G3105">
        <v>31618840</v>
      </c>
      <c r="H3105">
        <v>50.66</v>
      </c>
      <c r="I3105">
        <v>7219</v>
      </c>
      <c r="J3105">
        <v>3575</v>
      </c>
      <c r="K3105">
        <f t="shared" si="144"/>
        <v>365714.54</v>
      </c>
      <c r="L3105">
        <f t="shared" si="145"/>
        <v>181109.5</v>
      </c>
      <c r="M3105">
        <f t="shared" si="146"/>
        <v>2.0193006993006994</v>
      </c>
    </row>
    <row r="3106" spans="1:13" hidden="1" x14ac:dyDescent="0.3">
      <c r="A3106">
        <v>17923</v>
      </c>
      <c r="B3106">
        <v>20191231</v>
      </c>
      <c r="C3106">
        <v>73</v>
      </c>
      <c r="D3106">
        <v>4</v>
      </c>
      <c r="E3106" t="s">
        <v>7391</v>
      </c>
      <c r="F3106" t="s">
        <v>5029</v>
      </c>
      <c r="G3106" t="s">
        <v>7392</v>
      </c>
      <c r="H3106">
        <v>25.8749</v>
      </c>
      <c r="I3106">
        <v>10337</v>
      </c>
      <c r="J3106">
        <v>8300</v>
      </c>
      <c r="K3106">
        <f t="shared" si="144"/>
        <v>267468.84130000003</v>
      </c>
      <c r="L3106">
        <f t="shared" si="145"/>
        <v>214761.67</v>
      </c>
      <c r="M3106">
        <f t="shared" si="146"/>
        <v>1.2454216867469881</v>
      </c>
    </row>
    <row r="3107" spans="1:13" hidden="1" x14ac:dyDescent="0.3">
      <c r="A3107">
        <v>17924</v>
      </c>
      <c r="B3107">
        <v>20191231</v>
      </c>
      <c r="C3107">
        <v>73</v>
      </c>
      <c r="D3107">
        <v>5</v>
      </c>
      <c r="E3107" t="s">
        <v>7393</v>
      </c>
      <c r="F3107" t="s">
        <v>4877</v>
      </c>
      <c r="G3107" t="s">
        <v>7394</v>
      </c>
      <c r="H3107">
        <v>25.105</v>
      </c>
      <c r="I3107">
        <v>41</v>
      </c>
      <c r="J3107">
        <v>2400</v>
      </c>
      <c r="K3107">
        <f t="shared" si="144"/>
        <v>1029.3050000000001</v>
      </c>
      <c r="L3107">
        <f t="shared" si="145"/>
        <v>60252</v>
      </c>
      <c r="M3107">
        <f t="shared" si="146"/>
        <v>1.7083333333333332E-2</v>
      </c>
    </row>
    <row r="3108" spans="1:13" hidden="1" x14ac:dyDescent="0.3">
      <c r="A3108">
        <v>17925</v>
      </c>
      <c r="B3108">
        <v>20191231</v>
      </c>
      <c r="C3108">
        <v>73</v>
      </c>
      <c r="D3108">
        <v>5</v>
      </c>
      <c r="E3108" t="s">
        <v>7395</v>
      </c>
      <c r="F3108" t="s">
        <v>4877</v>
      </c>
      <c r="G3108" t="s">
        <v>7396</v>
      </c>
      <c r="H3108">
        <v>25.31</v>
      </c>
      <c r="I3108">
        <v>20</v>
      </c>
      <c r="J3108">
        <v>200</v>
      </c>
      <c r="K3108">
        <f t="shared" si="144"/>
        <v>506.2</v>
      </c>
      <c r="L3108">
        <f t="shared" si="145"/>
        <v>5062</v>
      </c>
      <c r="M3108">
        <f t="shared" si="146"/>
        <v>0.1</v>
      </c>
    </row>
    <row r="3109" spans="1:13" hidden="1" x14ac:dyDescent="0.3">
      <c r="A3109">
        <v>17926</v>
      </c>
      <c r="B3109">
        <v>20191231</v>
      </c>
      <c r="C3109">
        <v>73</v>
      </c>
      <c r="D3109">
        <v>5</v>
      </c>
      <c r="E3109" t="s">
        <v>7397</v>
      </c>
      <c r="F3109" t="s">
        <v>4877</v>
      </c>
      <c r="G3109" t="s">
        <v>7398</v>
      </c>
      <c r="H3109">
        <v>26.185300000000002</v>
      </c>
      <c r="I3109">
        <v>300</v>
      </c>
      <c r="J3109">
        <v>2800</v>
      </c>
      <c r="K3109">
        <f t="shared" si="144"/>
        <v>7855.59</v>
      </c>
      <c r="L3109">
        <f t="shared" si="145"/>
        <v>73318.840000000011</v>
      </c>
      <c r="M3109">
        <f t="shared" si="146"/>
        <v>0.10714285714285714</v>
      </c>
    </row>
    <row r="3110" spans="1:13" hidden="1" x14ac:dyDescent="0.3">
      <c r="A3110">
        <v>17927</v>
      </c>
      <c r="B3110">
        <v>20191231</v>
      </c>
      <c r="C3110">
        <v>73</v>
      </c>
      <c r="D3110">
        <v>4</v>
      </c>
      <c r="E3110" t="s">
        <v>7399</v>
      </c>
      <c r="F3110" t="s">
        <v>4339</v>
      </c>
      <c r="G3110">
        <v>38143039</v>
      </c>
      <c r="H3110">
        <v>46.31</v>
      </c>
      <c r="I3110">
        <v>1278</v>
      </c>
      <c r="J3110">
        <v>3225</v>
      </c>
      <c r="K3110">
        <f t="shared" si="144"/>
        <v>59184.18</v>
      </c>
      <c r="L3110">
        <f t="shared" si="145"/>
        <v>149349.75</v>
      </c>
      <c r="M3110">
        <f t="shared" si="146"/>
        <v>0.39627906976744187</v>
      </c>
    </row>
    <row r="3111" spans="1:13" hidden="1" x14ac:dyDescent="0.3">
      <c r="A3111">
        <v>17928</v>
      </c>
      <c r="B3111">
        <v>20191231</v>
      </c>
      <c r="C3111">
        <v>73</v>
      </c>
      <c r="D3111">
        <v>5</v>
      </c>
      <c r="E3111" t="s">
        <v>7400</v>
      </c>
      <c r="F3111" t="s">
        <v>2919</v>
      </c>
      <c r="G3111" t="s">
        <v>7401</v>
      </c>
      <c r="H3111">
        <v>52.365000000000002</v>
      </c>
      <c r="I3111">
        <v>476</v>
      </c>
      <c r="J3111">
        <v>100</v>
      </c>
      <c r="K3111">
        <f t="shared" si="144"/>
        <v>24925.74</v>
      </c>
      <c r="L3111">
        <f t="shared" si="145"/>
        <v>5236.5</v>
      </c>
      <c r="M3111">
        <f t="shared" si="146"/>
        <v>4.76</v>
      </c>
    </row>
    <row r="3112" spans="1:13" x14ac:dyDescent="0.3">
      <c r="A3112">
        <v>76266</v>
      </c>
      <c r="B3112">
        <v>20191231</v>
      </c>
      <c r="C3112">
        <v>11</v>
      </c>
      <c r="D3112">
        <v>2</v>
      </c>
      <c r="E3112" t="s">
        <v>11131</v>
      </c>
      <c r="F3112" t="s">
        <v>11132</v>
      </c>
      <c r="G3112">
        <v>70065810</v>
      </c>
      <c r="H3112">
        <v>102.38</v>
      </c>
      <c r="I3112">
        <v>8618</v>
      </c>
      <c r="J3112">
        <v>16346</v>
      </c>
      <c r="K3112">
        <f t="shared" si="144"/>
        <v>882310.84</v>
      </c>
      <c r="L3112">
        <f t="shared" si="145"/>
        <v>1673503.48</v>
      </c>
      <c r="M3112">
        <f t="shared" si="146"/>
        <v>0.52722378563562955</v>
      </c>
    </row>
    <row r="3113" spans="1:13" hidden="1" x14ac:dyDescent="0.3">
      <c r="A3113">
        <v>17931</v>
      </c>
      <c r="B3113">
        <v>20191231</v>
      </c>
      <c r="C3113">
        <v>73</v>
      </c>
      <c r="D3113">
        <v>4</v>
      </c>
      <c r="E3113" t="s">
        <v>7404</v>
      </c>
      <c r="F3113" t="s">
        <v>399</v>
      </c>
      <c r="G3113" t="s">
        <v>7405</v>
      </c>
      <c r="H3113">
        <v>26.92</v>
      </c>
      <c r="I3113">
        <v>2970</v>
      </c>
      <c r="J3113">
        <v>2200</v>
      </c>
      <c r="K3113">
        <f t="shared" si="144"/>
        <v>79952.400000000009</v>
      </c>
      <c r="L3113">
        <f t="shared" si="145"/>
        <v>59224.000000000007</v>
      </c>
      <c r="M3113">
        <f t="shared" si="146"/>
        <v>1.35</v>
      </c>
    </row>
    <row r="3114" spans="1:13" hidden="1" x14ac:dyDescent="0.3">
      <c r="A3114">
        <v>17932</v>
      </c>
      <c r="B3114">
        <v>20191231</v>
      </c>
      <c r="C3114">
        <v>73</v>
      </c>
      <c r="D3114">
        <v>5</v>
      </c>
      <c r="E3114" t="s">
        <v>7406</v>
      </c>
      <c r="F3114" t="s">
        <v>3096</v>
      </c>
      <c r="G3114" t="s">
        <v>7407</v>
      </c>
      <c r="H3114">
        <v>24.54</v>
      </c>
      <c r="I3114">
        <v>111525</v>
      </c>
      <c r="J3114">
        <v>178800</v>
      </c>
      <c r="K3114">
        <f t="shared" si="144"/>
        <v>2736823.5</v>
      </c>
      <c r="L3114">
        <f t="shared" si="145"/>
        <v>4387752</v>
      </c>
      <c r="M3114">
        <f t="shared" si="146"/>
        <v>0.62374161073825507</v>
      </c>
    </row>
    <row r="3115" spans="1:13" hidden="1" x14ac:dyDescent="0.3">
      <c r="A3115">
        <v>17933</v>
      </c>
      <c r="B3115">
        <v>20191231</v>
      </c>
      <c r="C3115">
        <v>73</v>
      </c>
      <c r="D3115">
        <v>5</v>
      </c>
      <c r="E3115" t="s">
        <v>7408</v>
      </c>
      <c r="F3115" t="s">
        <v>3096</v>
      </c>
      <c r="G3115" t="s">
        <v>7409</v>
      </c>
      <c r="H3115">
        <v>25.59</v>
      </c>
      <c r="I3115">
        <v>55036</v>
      </c>
      <c r="J3115">
        <v>160000</v>
      </c>
      <c r="K3115">
        <f t="shared" si="144"/>
        <v>1408371.24</v>
      </c>
      <c r="L3115">
        <f t="shared" si="145"/>
        <v>4094400</v>
      </c>
      <c r="M3115">
        <f t="shared" si="146"/>
        <v>0.34397499999999998</v>
      </c>
    </row>
    <row r="3116" spans="1:13" hidden="1" x14ac:dyDescent="0.3">
      <c r="A3116">
        <v>17934</v>
      </c>
      <c r="B3116">
        <v>20191231</v>
      </c>
      <c r="C3116">
        <v>73</v>
      </c>
      <c r="D3116">
        <v>5</v>
      </c>
      <c r="E3116" t="s">
        <v>7410</v>
      </c>
      <c r="F3116" t="s">
        <v>3096</v>
      </c>
      <c r="G3116" t="s">
        <v>7411</v>
      </c>
      <c r="H3116">
        <v>88.73</v>
      </c>
      <c r="I3116">
        <v>10887</v>
      </c>
      <c r="J3116">
        <v>13575</v>
      </c>
      <c r="K3116">
        <f t="shared" si="144"/>
        <v>966003.51</v>
      </c>
      <c r="L3116">
        <f t="shared" si="145"/>
        <v>1204509.75</v>
      </c>
      <c r="M3116">
        <f t="shared" si="146"/>
        <v>0.80198895027624306</v>
      </c>
    </row>
    <row r="3117" spans="1:13" hidden="1" x14ac:dyDescent="0.3">
      <c r="A3117">
        <v>17935</v>
      </c>
      <c r="B3117">
        <v>20191231</v>
      </c>
      <c r="C3117">
        <v>73</v>
      </c>
      <c r="D3117">
        <v>4</v>
      </c>
      <c r="E3117" t="s">
        <v>7412</v>
      </c>
      <c r="F3117" t="s">
        <v>2145</v>
      </c>
      <c r="G3117">
        <v>50076784</v>
      </c>
      <c r="H3117">
        <v>40.799999999999997</v>
      </c>
      <c r="I3117">
        <v>32</v>
      </c>
      <c r="J3117">
        <v>300</v>
      </c>
      <c r="K3117">
        <f t="shared" si="144"/>
        <v>1305.5999999999999</v>
      </c>
      <c r="L3117">
        <f t="shared" si="145"/>
        <v>12240</v>
      </c>
      <c r="M3117">
        <f t="shared" si="146"/>
        <v>0.10666666666666667</v>
      </c>
    </row>
    <row r="3118" spans="1:13" hidden="1" x14ac:dyDescent="0.3">
      <c r="A3118">
        <v>17936</v>
      </c>
      <c r="B3118">
        <v>20191231</v>
      </c>
      <c r="C3118">
        <v>73</v>
      </c>
      <c r="D3118">
        <v>4</v>
      </c>
      <c r="E3118" t="s">
        <v>7413</v>
      </c>
      <c r="F3118" t="s">
        <v>5291</v>
      </c>
      <c r="G3118" t="s">
        <v>7414</v>
      </c>
      <c r="H3118">
        <v>26.105699999999999</v>
      </c>
      <c r="I3118">
        <v>3140</v>
      </c>
      <c r="J3118">
        <v>1750</v>
      </c>
      <c r="K3118">
        <f t="shared" si="144"/>
        <v>81971.898000000001</v>
      </c>
      <c r="L3118">
        <f t="shared" si="145"/>
        <v>45684.974999999999</v>
      </c>
      <c r="M3118">
        <f t="shared" si="146"/>
        <v>1.7942857142857143</v>
      </c>
    </row>
    <row r="3119" spans="1:13" hidden="1" x14ac:dyDescent="0.3">
      <c r="A3119">
        <v>17939</v>
      </c>
      <c r="B3119">
        <v>20191231</v>
      </c>
      <c r="C3119">
        <v>31</v>
      </c>
      <c r="D3119">
        <v>1</v>
      </c>
      <c r="E3119" t="s">
        <v>7415</v>
      </c>
      <c r="F3119" t="s">
        <v>7416</v>
      </c>
      <c r="G3119" t="s">
        <v>7417</v>
      </c>
      <c r="H3119">
        <v>8.1999999999999993</v>
      </c>
      <c r="I3119">
        <v>40504</v>
      </c>
      <c r="J3119">
        <v>7200</v>
      </c>
      <c r="K3119">
        <f t="shared" si="144"/>
        <v>332132.8</v>
      </c>
      <c r="L3119">
        <f t="shared" si="145"/>
        <v>59039.999999999993</v>
      </c>
      <c r="M3119">
        <f t="shared" si="146"/>
        <v>5.6255555555555556</v>
      </c>
    </row>
    <row r="3120" spans="1:13" hidden="1" x14ac:dyDescent="0.3">
      <c r="A3120">
        <v>17940</v>
      </c>
      <c r="B3120">
        <v>20191231</v>
      </c>
      <c r="C3120">
        <v>73</v>
      </c>
      <c r="D3120">
        <v>4</v>
      </c>
      <c r="E3120" t="s">
        <v>7418</v>
      </c>
      <c r="F3120" t="s">
        <v>4409</v>
      </c>
      <c r="G3120" t="s">
        <v>7419</v>
      </c>
      <c r="H3120">
        <v>53.63</v>
      </c>
      <c r="I3120">
        <v>666696</v>
      </c>
      <c r="J3120">
        <v>127000</v>
      </c>
      <c r="K3120">
        <f t="shared" si="144"/>
        <v>35754906.480000004</v>
      </c>
      <c r="L3120">
        <f t="shared" si="145"/>
        <v>6811010</v>
      </c>
      <c r="M3120">
        <f t="shared" si="146"/>
        <v>5.2495748031496063</v>
      </c>
    </row>
    <row r="3121" spans="1:13" hidden="1" x14ac:dyDescent="0.3">
      <c r="A3121">
        <v>17941</v>
      </c>
      <c r="B3121">
        <v>20191231</v>
      </c>
      <c r="C3121">
        <v>73</v>
      </c>
      <c r="D3121">
        <v>4</v>
      </c>
      <c r="E3121" t="s">
        <v>7420</v>
      </c>
      <c r="F3121" t="s">
        <v>7421</v>
      </c>
      <c r="G3121" s="1">
        <v>9.8148999999999999E+24</v>
      </c>
      <c r="H3121">
        <v>15.14</v>
      </c>
      <c r="I3121">
        <v>221290</v>
      </c>
      <c r="J3121">
        <v>74100</v>
      </c>
      <c r="K3121">
        <f t="shared" si="144"/>
        <v>3350330.6</v>
      </c>
      <c r="L3121">
        <f t="shared" si="145"/>
        <v>1121874</v>
      </c>
      <c r="M3121">
        <f t="shared" si="146"/>
        <v>2.9863697705802967</v>
      </c>
    </row>
    <row r="3122" spans="1:13" x14ac:dyDescent="0.3">
      <c r="A3122">
        <v>17125</v>
      </c>
      <c r="B3122">
        <v>20191231</v>
      </c>
      <c r="C3122">
        <v>11</v>
      </c>
      <c r="D3122">
        <v>3</v>
      </c>
      <c r="E3122" t="s">
        <v>6272</v>
      </c>
      <c r="F3122" t="s">
        <v>6273</v>
      </c>
      <c r="G3122" t="s">
        <v>6274</v>
      </c>
      <c r="H3122">
        <v>17.420000000000002</v>
      </c>
      <c r="I3122">
        <v>60511</v>
      </c>
      <c r="J3122">
        <v>96031</v>
      </c>
      <c r="K3122">
        <f t="shared" si="144"/>
        <v>1054101.6200000001</v>
      </c>
      <c r="L3122">
        <f t="shared" si="145"/>
        <v>1672860.0200000003</v>
      </c>
      <c r="M3122">
        <f t="shared" si="146"/>
        <v>0.63011944059730707</v>
      </c>
    </row>
    <row r="3123" spans="1:13" x14ac:dyDescent="0.3">
      <c r="A3123">
        <v>80254</v>
      </c>
      <c r="B3123">
        <v>20191231</v>
      </c>
      <c r="C3123">
        <v>11</v>
      </c>
      <c r="D3123">
        <v>3</v>
      </c>
      <c r="E3123" t="s">
        <v>12095</v>
      </c>
      <c r="F3123" t="s">
        <v>12096</v>
      </c>
      <c r="G3123" t="s">
        <v>12097</v>
      </c>
      <c r="H3123">
        <v>37.909999999999997</v>
      </c>
      <c r="I3123">
        <v>59840</v>
      </c>
      <c r="J3123">
        <v>44122</v>
      </c>
      <c r="K3123">
        <f t="shared" si="144"/>
        <v>2268534.4</v>
      </c>
      <c r="L3123">
        <f t="shared" si="145"/>
        <v>1672665.0199999998</v>
      </c>
      <c r="M3123">
        <f t="shared" si="146"/>
        <v>1.3562395177009201</v>
      </c>
    </row>
    <row r="3124" spans="1:13" x14ac:dyDescent="0.3">
      <c r="A3124">
        <v>15351</v>
      </c>
      <c r="B3124">
        <v>20191231</v>
      </c>
      <c r="C3124">
        <v>11</v>
      </c>
      <c r="D3124">
        <v>1</v>
      </c>
      <c r="E3124" t="s">
        <v>3921</v>
      </c>
      <c r="F3124" t="s">
        <v>3922</v>
      </c>
      <c r="G3124" t="s">
        <v>3923</v>
      </c>
      <c r="H3124">
        <v>19.54</v>
      </c>
      <c r="I3124">
        <v>57316</v>
      </c>
      <c r="J3124">
        <v>84903</v>
      </c>
      <c r="K3124">
        <f t="shared" si="144"/>
        <v>1119954.6399999999</v>
      </c>
      <c r="L3124">
        <f t="shared" si="145"/>
        <v>1659004.6199999999</v>
      </c>
      <c r="M3124">
        <f t="shared" si="146"/>
        <v>0.67507626350070082</v>
      </c>
    </row>
    <row r="3125" spans="1:13" x14ac:dyDescent="0.3">
      <c r="A3125">
        <v>16650</v>
      </c>
      <c r="B3125">
        <v>20191231</v>
      </c>
      <c r="C3125">
        <v>11</v>
      </c>
      <c r="D3125">
        <v>1</v>
      </c>
      <c r="E3125" t="s">
        <v>5506</v>
      </c>
      <c r="F3125" t="s">
        <v>5507</v>
      </c>
      <c r="G3125" t="s">
        <v>5508</v>
      </c>
      <c r="H3125">
        <v>14.42</v>
      </c>
      <c r="I3125">
        <v>353636</v>
      </c>
      <c r="J3125">
        <v>114813</v>
      </c>
      <c r="K3125">
        <f t="shared" si="144"/>
        <v>5099431.12</v>
      </c>
      <c r="L3125">
        <f t="shared" si="145"/>
        <v>1655603.46</v>
      </c>
      <c r="M3125">
        <f t="shared" si="146"/>
        <v>3.0801041693884841</v>
      </c>
    </row>
    <row r="3126" spans="1:13" x14ac:dyDescent="0.3">
      <c r="A3126">
        <v>18961</v>
      </c>
      <c r="B3126">
        <v>20191231</v>
      </c>
      <c r="C3126">
        <v>11</v>
      </c>
      <c r="D3126">
        <v>3</v>
      </c>
      <c r="E3126" t="s">
        <v>9161</v>
      </c>
      <c r="F3126" t="s">
        <v>9162</v>
      </c>
      <c r="G3126" t="s">
        <v>9163</v>
      </c>
      <c r="H3126">
        <v>38.49</v>
      </c>
      <c r="I3126">
        <v>57743</v>
      </c>
      <c r="J3126">
        <v>43006</v>
      </c>
      <c r="K3126">
        <f t="shared" si="144"/>
        <v>2222528.0700000003</v>
      </c>
      <c r="L3126">
        <f t="shared" si="145"/>
        <v>1655300.9400000002</v>
      </c>
      <c r="M3126">
        <f t="shared" si="146"/>
        <v>1.3426731153792495</v>
      </c>
    </row>
    <row r="3127" spans="1:13" x14ac:dyDescent="0.3">
      <c r="A3127">
        <v>89964</v>
      </c>
      <c r="B3127">
        <v>20191231</v>
      </c>
      <c r="C3127">
        <v>11</v>
      </c>
      <c r="D3127">
        <v>1</v>
      </c>
      <c r="E3127" t="s">
        <v>14956</v>
      </c>
      <c r="F3127" t="s">
        <v>14957</v>
      </c>
      <c r="G3127" t="s">
        <v>14958</v>
      </c>
      <c r="H3127">
        <v>58.24</v>
      </c>
      <c r="I3127">
        <v>23407</v>
      </c>
      <c r="J3127">
        <v>28417</v>
      </c>
      <c r="K3127">
        <f t="shared" si="144"/>
        <v>1363223.68</v>
      </c>
      <c r="L3127">
        <f t="shared" si="145"/>
        <v>1655006.08</v>
      </c>
      <c r="M3127">
        <f t="shared" si="146"/>
        <v>0.82369708273216735</v>
      </c>
    </row>
    <row r="3128" spans="1:13" x14ac:dyDescent="0.3">
      <c r="A3128">
        <v>86799</v>
      </c>
      <c r="B3128">
        <v>20191231</v>
      </c>
      <c r="C3128">
        <v>11</v>
      </c>
      <c r="D3128">
        <v>1</v>
      </c>
      <c r="E3128" t="s">
        <v>13552</v>
      </c>
      <c r="F3128" t="s">
        <v>13553</v>
      </c>
      <c r="G3128" t="s">
        <v>13554</v>
      </c>
      <c r="H3128">
        <v>8.85</v>
      </c>
      <c r="I3128">
        <v>817026</v>
      </c>
      <c r="J3128">
        <v>186587</v>
      </c>
      <c r="K3128">
        <f t="shared" si="144"/>
        <v>7230680.0999999996</v>
      </c>
      <c r="L3128">
        <f t="shared" si="145"/>
        <v>1651294.95</v>
      </c>
      <c r="M3128">
        <f t="shared" si="146"/>
        <v>4.3787938066424781</v>
      </c>
    </row>
    <row r="3129" spans="1:13" hidden="1" x14ac:dyDescent="0.3">
      <c r="A3129">
        <v>17952</v>
      </c>
      <c r="B3129">
        <v>20191231</v>
      </c>
      <c r="C3129">
        <v>18</v>
      </c>
      <c r="D3129">
        <v>3</v>
      </c>
      <c r="E3129" t="s">
        <v>7442</v>
      </c>
      <c r="F3129" t="s">
        <v>7443</v>
      </c>
      <c r="G3129" t="s">
        <v>7444</v>
      </c>
      <c r="H3129">
        <v>13.26</v>
      </c>
      <c r="I3129">
        <v>152288</v>
      </c>
      <c r="J3129">
        <v>106762</v>
      </c>
      <c r="K3129">
        <f t="shared" si="144"/>
        <v>2019338.88</v>
      </c>
      <c r="L3129">
        <f t="shared" si="145"/>
        <v>1415664.1199999999</v>
      </c>
      <c r="M3129">
        <f t="shared" si="146"/>
        <v>1.4264251325377943</v>
      </c>
    </row>
    <row r="3130" spans="1:13" x14ac:dyDescent="0.3">
      <c r="A3130">
        <v>15917</v>
      </c>
      <c r="B3130">
        <v>20191231</v>
      </c>
      <c r="C3130">
        <v>11</v>
      </c>
      <c r="D3130">
        <v>1</v>
      </c>
      <c r="E3130" t="s">
        <v>4594</v>
      </c>
      <c r="F3130" t="s">
        <v>4595</v>
      </c>
      <c r="G3130" t="s">
        <v>4596</v>
      </c>
      <c r="H3130">
        <v>22.71</v>
      </c>
      <c r="I3130">
        <v>56768</v>
      </c>
      <c r="J3130">
        <v>72686</v>
      </c>
      <c r="K3130">
        <f t="shared" si="144"/>
        <v>1289201.28</v>
      </c>
      <c r="L3130">
        <f t="shared" si="145"/>
        <v>1650699.06</v>
      </c>
      <c r="M3130">
        <f t="shared" si="146"/>
        <v>0.78100321932696803</v>
      </c>
    </row>
    <row r="3131" spans="1:13" x14ac:dyDescent="0.3">
      <c r="A3131">
        <v>89574</v>
      </c>
      <c r="B3131">
        <v>20191231</v>
      </c>
      <c r="C3131">
        <v>11</v>
      </c>
      <c r="D3131">
        <v>3</v>
      </c>
      <c r="E3131" t="s">
        <v>14651</v>
      </c>
      <c r="F3131" t="s">
        <v>14652</v>
      </c>
      <c r="G3131" t="s">
        <v>14653</v>
      </c>
      <c r="H3131">
        <v>36.299999999999997</v>
      </c>
      <c r="I3131">
        <v>53571</v>
      </c>
      <c r="J3131">
        <v>45411</v>
      </c>
      <c r="K3131">
        <f t="shared" si="144"/>
        <v>1944627.2999999998</v>
      </c>
      <c r="L3131">
        <f t="shared" si="145"/>
        <v>1648419.2999999998</v>
      </c>
      <c r="M3131">
        <f t="shared" si="146"/>
        <v>1.1796921450749818</v>
      </c>
    </row>
    <row r="3132" spans="1:13" x14ac:dyDescent="0.3">
      <c r="A3132">
        <v>13935</v>
      </c>
      <c r="B3132">
        <v>20191231</v>
      </c>
      <c r="C3132">
        <v>11</v>
      </c>
      <c r="D3132">
        <v>3</v>
      </c>
      <c r="E3132" t="s">
        <v>2028</v>
      </c>
      <c r="F3132" t="s">
        <v>2029</v>
      </c>
      <c r="G3132">
        <v>63737220</v>
      </c>
      <c r="H3132">
        <v>65.94</v>
      </c>
      <c r="I3132">
        <v>6639</v>
      </c>
      <c r="J3132">
        <v>24920</v>
      </c>
      <c r="K3132">
        <f t="shared" si="144"/>
        <v>437775.66</v>
      </c>
      <c r="L3132">
        <f t="shared" si="145"/>
        <v>1643224.8</v>
      </c>
      <c r="M3132">
        <f t="shared" si="146"/>
        <v>0.26641252006420546</v>
      </c>
    </row>
    <row r="3133" spans="1:13" x14ac:dyDescent="0.3">
      <c r="A3133">
        <v>88280</v>
      </c>
      <c r="B3133">
        <v>20191231</v>
      </c>
      <c r="C3133">
        <v>11</v>
      </c>
      <c r="D3133">
        <v>1</v>
      </c>
      <c r="E3133" t="s">
        <v>13951</v>
      </c>
      <c r="F3133" t="s">
        <v>13952</v>
      </c>
      <c r="G3133">
        <v>8468010</v>
      </c>
      <c r="H3133">
        <v>32.880000000000003</v>
      </c>
      <c r="I3133">
        <v>42909</v>
      </c>
      <c r="J3133">
        <v>49938</v>
      </c>
      <c r="K3133">
        <f t="shared" si="144"/>
        <v>1410847.9200000002</v>
      </c>
      <c r="L3133">
        <f t="shared" si="145"/>
        <v>1641961.4400000002</v>
      </c>
      <c r="M3133">
        <f t="shared" si="146"/>
        <v>0.85924546437582605</v>
      </c>
    </row>
    <row r="3134" spans="1:13" x14ac:dyDescent="0.3">
      <c r="A3134">
        <v>79444</v>
      </c>
      <c r="B3134">
        <v>20191231</v>
      </c>
      <c r="C3134">
        <v>11</v>
      </c>
      <c r="D3134">
        <v>1</v>
      </c>
      <c r="E3134" t="s">
        <v>11872</v>
      </c>
      <c r="F3134" t="s">
        <v>11873</v>
      </c>
      <c r="G3134" t="s">
        <v>11874</v>
      </c>
      <c r="H3134">
        <v>30.15</v>
      </c>
      <c r="I3134">
        <v>78234</v>
      </c>
      <c r="J3134">
        <v>54197</v>
      </c>
      <c r="K3134">
        <f t="shared" si="144"/>
        <v>2358755.1</v>
      </c>
      <c r="L3134">
        <f t="shared" si="145"/>
        <v>1634039.5499999998</v>
      </c>
      <c r="M3134">
        <f t="shared" si="146"/>
        <v>1.4435116334852482</v>
      </c>
    </row>
    <row r="3135" spans="1:13" hidden="1" x14ac:dyDescent="0.3">
      <c r="A3135">
        <v>17960</v>
      </c>
      <c r="B3135">
        <v>20191231</v>
      </c>
      <c r="C3135">
        <v>73</v>
      </c>
      <c r="D3135">
        <v>3</v>
      </c>
      <c r="E3135" t="s">
        <v>7458</v>
      </c>
      <c r="F3135" t="s">
        <v>30</v>
      </c>
      <c r="G3135" t="s">
        <v>7459</v>
      </c>
      <c r="H3135">
        <v>23.945</v>
      </c>
      <c r="I3135">
        <v>171</v>
      </c>
      <c r="J3135">
        <v>100</v>
      </c>
      <c r="K3135">
        <f t="shared" si="144"/>
        <v>4094.5950000000003</v>
      </c>
      <c r="L3135">
        <f t="shared" si="145"/>
        <v>2394.5</v>
      </c>
      <c r="M3135">
        <f t="shared" si="146"/>
        <v>1.71</v>
      </c>
    </row>
    <row r="3136" spans="1:13" x14ac:dyDescent="0.3">
      <c r="A3136">
        <v>87318</v>
      </c>
      <c r="B3136">
        <v>20191231</v>
      </c>
      <c r="C3136">
        <v>11</v>
      </c>
      <c r="D3136">
        <v>3</v>
      </c>
      <c r="E3136" t="s">
        <v>13745</v>
      </c>
      <c r="F3136" t="s">
        <v>13746</v>
      </c>
      <c r="G3136">
        <v>26894810</v>
      </c>
      <c r="H3136">
        <v>48.63</v>
      </c>
      <c r="I3136">
        <v>43805</v>
      </c>
      <c r="J3136">
        <v>33584</v>
      </c>
      <c r="K3136">
        <f t="shared" si="144"/>
        <v>2130237.15</v>
      </c>
      <c r="L3136">
        <f t="shared" si="145"/>
        <v>1633189.9200000002</v>
      </c>
      <c r="M3136">
        <f t="shared" si="146"/>
        <v>1.3043413530252501</v>
      </c>
    </row>
    <row r="3137" spans="1:13" hidden="1" x14ac:dyDescent="0.3">
      <c r="A3137">
        <v>17963</v>
      </c>
      <c r="B3137">
        <v>20191231</v>
      </c>
      <c r="C3137">
        <v>73</v>
      </c>
      <c r="D3137">
        <v>3</v>
      </c>
      <c r="E3137" t="s">
        <v>7462</v>
      </c>
      <c r="F3137" t="s">
        <v>30</v>
      </c>
      <c r="G3137" t="s">
        <v>7463</v>
      </c>
      <c r="H3137">
        <v>22.815000000000001</v>
      </c>
      <c r="I3137">
        <v>8294</v>
      </c>
      <c r="J3137">
        <v>1850</v>
      </c>
      <c r="K3137">
        <f t="shared" si="144"/>
        <v>189227.61000000002</v>
      </c>
      <c r="L3137">
        <f t="shared" si="145"/>
        <v>42207.75</v>
      </c>
      <c r="M3137">
        <f t="shared" si="146"/>
        <v>4.4832432432432432</v>
      </c>
    </row>
    <row r="3138" spans="1:13" hidden="1" x14ac:dyDescent="0.3">
      <c r="A3138">
        <v>17964</v>
      </c>
      <c r="B3138">
        <v>20191231</v>
      </c>
      <c r="C3138">
        <v>12</v>
      </c>
      <c r="D3138">
        <v>3</v>
      </c>
      <c r="E3138" t="s">
        <v>7464</v>
      </c>
      <c r="F3138" t="s">
        <v>7465</v>
      </c>
      <c r="G3138" t="s">
        <v>7466</v>
      </c>
      <c r="H3138">
        <v>27.66</v>
      </c>
      <c r="I3138">
        <v>21678</v>
      </c>
      <c r="J3138">
        <v>20601</v>
      </c>
      <c r="K3138">
        <f t="shared" ref="K3138:K3201" si="147">H3138*I3138</f>
        <v>599613.48</v>
      </c>
      <c r="L3138">
        <f t="shared" ref="L3138:L3201" si="148">H3138*J3138</f>
        <v>569823.66</v>
      </c>
      <c r="M3138">
        <f t="shared" ref="M3138:M3201" si="149">I3138/J3138</f>
        <v>1.0522790155817678</v>
      </c>
    </row>
    <row r="3139" spans="1:13" hidden="1" x14ac:dyDescent="0.3">
      <c r="A3139">
        <v>17966</v>
      </c>
      <c r="B3139">
        <v>20191231</v>
      </c>
      <c r="C3139">
        <v>12</v>
      </c>
      <c r="D3139">
        <v>3</v>
      </c>
      <c r="E3139" t="s">
        <v>7467</v>
      </c>
      <c r="F3139" t="s">
        <v>7468</v>
      </c>
      <c r="G3139" t="s">
        <v>7469</v>
      </c>
      <c r="H3139">
        <v>10.33</v>
      </c>
      <c r="I3139">
        <v>6153</v>
      </c>
      <c r="J3139">
        <v>6963</v>
      </c>
      <c r="K3139">
        <f t="shared" si="147"/>
        <v>63560.49</v>
      </c>
      <c r="L3139">
        <f t="shared" si="148"/>
        <v>71927.789999999994</v>
      </c>
      <c r="M3139">
        <f t="shared" si="149"/>
        <v>0.88367083153813009</v>
      </c>
    </row>
    <row r="3140" spans="1:13" hidden="1" x14ac:dyDescent="0.3">
      <c r="A3140">
        <v>17967</v>
      </c>
      <c r="B3140">
        <v>20191231</v>
      </c>
      <c r="C3140">
        <v>31</v>
      </c>
      <c r="D3140">
        <v>3</v>
      </c>
      <c r="E3140" t="s">
        <v>7470</v>
      </c>
      <c r="F3140" t="s">
        <v>7471</v>
      </c>
      <c r="G3140">
        <v>5185710</v>
      </c>
      <c r="H3140">
        <v>2.95</v>
      </c>
      <c r="I3140">
        <v>15339</v>
      </c>
      <c r="J3140">
        <v>40588</v>
      </c>
      <c r="K3140">
        <f t="shared" si="147"/>
        <v>45250.05</v>
      </c>
      <c r="L3140">
        <f t="shared" si="148"/>
        <v>119734.6</v>
      </c>
      <c r="M3140">
        <f t="shared" si="149"/>
        <v>0.37791958214250515</v>
      </c>
    </row>
    <row r="3141" spans="1:13" x14ac:dyDescent="0.3">
      <c r="A3141">
        <v>15643</v>
      </c>
      <c r="B3141">
        <v>20191231</v>
      </c>
      <c r="C3141">
        <v>11</v>
      </c>
      <c r="D3141">
        <v>3</v>
      </c>
      <c r="E3141" t="s">
        <v>4281</v>
      </c>
      <c r="F3141" t="s">
        <v>4282</v>
      </c>
      <c r="G3141" t="s">
        <v>4283</v>
      </c>
      <c r="H3141">
        <v>13.81</v>
      </c>
      <c r="I3141">
        <v>315201</v>
      </c>
      <c r="J3141">
        <v>118058</v>
      </c>
      <c r="K3141">
        <f t="shared" si="147"/>
        <v>4352925.8100000005</v>
      </c>
      <c r="L3141">
        <f t="shared" si="148"/>
        <v>1630380.98</v>
      </c>
      <c r="M3141">
        <f t="shared" si="149"/>
        <v>2.6698826000779277</v>
      </c>
    </row>
    <row r="3142" spans="1:13" x14ac:dyDescent="0.3">
      <c r="A3142">
        <v>13954</v>
      </c>
      <c r="B3142">
        <v>20191231</v>
      </c>
      <c r="C3142">
        <v>11</v>
      </c>
      <c r="D3142">
        <v>3</v>
      </c>
      <c r="E3142" t="s">
        <v>2056</v>
      </c>
      <c r="F3142" t="s">
        <v>2057</v>
      </c>
      <c r="G3142" t="s">
        <v>2058</v>
      </c>
      <c r="H3142">
        <v>59.63</v>
      </c>
      <c r="I3142">
        <v>98934</v>
      </c>
      <c r="J3142">
        <v>27327</v>
      </c>
      <c r="K3142">
        <f t="shared" si="147"/>
        <v>5899434.4199999999</v>
      </c>
      <c r="L3142">
        <f t="shared" si="148"/>
        <v>1629509.01</v>
      </c>
      <c r="M3142">
        <f t="shared" si="149"/>
        <v>3.620375452848831</v>
      </c>
    </row>
    <row r="3143" spans="1:13" x14ac:dyDescent="0.3">
      <c r="A3143">
        <v>79862</v>
      </c>
      <c r="B3143">
        <v>20191231</v>
      </c>
      <c r="C3143">
        <v>11</v>
      </c>
      <c r="D3143">
        <v>3</v>
      </c>
      <c r="E3143" t="s">
        <v>11997</v>
      </c>
      <c r="F3143" t="s">
        <v>11998</v>
      </c>
      <c r="G3143">
        <v>37468910</v>
      </c>
      <c r="H3143">
        <v>50.44</v>
      </c>
      <c r="I3143">
        <v>38712</v>
      </c>
      <c r="J3143">
        <v>32272</v>
      </c>
      <c r="K3143">
        <f t="shared" si="147"/>
        <v>1952633.28</v>
      </c>
      <c r="L3143">
        <f t="shared" si="148"/>
        <v>1627799.68</v>
      </c>
      <c r="M3143">
        <f t="shared" si="149"/>
        <v>1.199553792761527</v>
      </c>
    </row>
    <row r="3144" spans="1:13" hidden="1" x14ac:dyDescent="0.3">
      <c r="A3144">
        <v>17971</v>
      </c>
      <c r="B3144">
        <v>20191231</v>
      </c>
      <c r="C3144">
        <v>31</v>
      </c>
      <c r="D3144">
        <v>3</v>
      </c>
      <c r="E3144" t="s">
        <v>7481</v>
      </c>
      <c r="F3144" t="s">
        <v>7482</v>
      </c>
      <c r="G3144" t="s">
        <v>7483</v>
      </c>
      <c r="H3144">
        <v>9.25</v>
      </c>
      <c r="I3144">
        <v>54187</v>
      </c>
      <c r="J3144">
        <v>21830</v>
      </c>
      <c r="K3144">
        <f t="shared" si="147"/>
        <v>501229.75</v>
      </c>
      <c r="L3144">
        <f t="shared" si="148"/>
        <v>201927.5</v>
      </c>
      <c r="M3144">
        <f t="shared" si="149"/>
        <v>2.4822262940907009</v>
      </c>
    </row>
    <row r="3145" spans="1:13" hidden="1" x14ac:dyDescent="0.3">
      <c r="A3145">
        <v>17972</v>
      </c>
      <c r="B3145">
        <v>20191231</v>
      </c>
      <c r="C3145">
        <v>31</v>
      </c>
      <c r="D3145">
        <v>3</v>
      </c>
      <c r="E3145" t="s">
        <v>7484</v>
      </c>
      <c r="F3145" t="s">
        <v>7485</v>
      </c>
      <c r="G3145">
        <v>72230410</v>
      </c>
      <c r="H3145">
        <v>37.82</v>
      </c>
      <c r="I3145">
        <v>809419</v>
      </c>
      <c r="J3145">
        <v>266236</v>
      </c>
      <c r="K3145">
        <f t="shared" si="147"/>
        <v>30612226.580000002</v>
      </c>
      <c r="L3145">
        <f t="shared" si="148"/>
        <v>10069045.52</v>
      </c>
      <c r="M3145">
        <f t="shared" si="149"/>
        <v>3.0402312234258329</v>
      </c>
    </row>
    <row r="3146" spans="1:13" x14ac:dyDescent="0.3">
      <c r="A3146">
        <v>89653</v>
      </c>
      <c r="B3146">
        <v>20191231</v>
      </c>
      <c r="C3146">
        <v>11</v>
      </c>
      <c r="D3146">
        <v>1</v>
      </c>
      <c r="E3146" t="s">
        <v>14708</v>
      </c>
      <c r="F3146" t="s">
        <v>14709</v>
      </c>
      <c r="G3146" t="s">
        <v>14710</v>
      </c>
      <c r="H3146">
        <v>24.65</v>
      </c>
      <c r="I3146">
        <v>50086</v>
      </c>
      <c r="J3146">
        <v>65989</v>
      </c>
      <c r="K3146">
        <f t="shared" si="147"/>
        <v>1234619.8999999999</v>
      </c>
      <c r="L3146">
        <f t="shared" si="148"/>
        <v>1626628.8499999999</v>
      </c>
      <c r="M3146">
        <f t="shared" si="149"/>
        <v>0.75900528876024786</v>
      </c>
    </row>
    <row r="3147" spans="1:13" x14ac:dyDescent="0.3">
      <c r="A3147">
        <v>14317</v>
      </c>
      <c r="B3147">
        <v>20191231</v>
      </c>
      <c r="C3147">
        <v>11</v>
      </c>
      <c r="D3147">
        <v>3</v>
      </c>
      <c r="E3147" t="s">
        <v>2519</v>
      </c>
      <c r="F3147" t="s">
        <v>2520</v>
      </c>
      <c r="G3147" t="s">
        <v>2521</v>
      </c>
      <c r="H3147">
        <v>70.650000000000006</v>
      </c>
      <c r="I3147">
        <v>51351</v>
      </c>
      <c r="J3147">
        <v>22950</v>
      </c>
      <c r="K3147">
        <f t="shared" si="147"/>
        <v>3627948.1500000004</v>
      </c>
      <c r="L3147">
        <f t="shared" si="148"/>
        <v>1621417.5000000002</v>
      </c>
      <c r="M3147">
        <f t="shared" si="149"/>
        <v>2.237516339869281</v>
      </c>
    </row>
    <row r="3148" spans="1:13" x14ac:dyDescent="0.3">
      <c r="A3148">
        <v>18784</v>
      </c>
      <c r="B3148">
        <v>20191231</v>
      </c>
      <c r="C3148">
        <v>11</v>
      </c>
      <c r="D3148">
        <v>3</v>
      </c>
      <c r="E3148" t="s">
        <v>8860</v>
      </c>
      <c r="F3148" t="s">
        <v>8861</v>
      </c>
      <c r="G3148" t="s">
        <v>8862</v>
      </c>
      <c r="H3148">
        <v>18.850000000000001</v>
      </c>
      <c r="I3148">
        <v>311429</v>
      </c>
      <c r="J3148">
        <v>85791</v>
      </c>
      <c r="K3148">
        <f t="shared" si="147"/>
        <v>5870436.6500000004</v>
      </c>
      <c r="L3148">
        <f t="shared" si="148"/>
        <v>1617160.35</v>
      </c>
      <c r="M3148">
        <f t="shared" si="149"/>
        <v>3.6300894033173643</v>
      </c>
    </row>
    <row r="3149" spans="1:13" x14ac:dyDescent="0.3">
      <c r="A3149">
        <v>17281</v>
      </c>
      <c r="B3149">
        <v>20191231</v>
      </c>
      <c r="C3149">
        <v>11</v>
      </c>
      <c r="D3149">
        <v>1</v>
      </c>
      <c r="E3149" t="s">
        <v>6465</v>
      </c>
      <c r="F3149" t="s">
        <v>6466</v>
      </c>
      <c r="G3149">
        <v>12720310</v>
      </c>
      <c r="H3149">
        <v>34.32</v>
      </c>
      <c r="I3149">
        <v>72782</v>
      </c>
      <c r="J3149">
        <v>47102</v>
      </c>
      <c r="K3149">
        <f t="shared" si="147"/>
        <v>2497878.2400000002</v>
      </c>
      <c r="L3149">
        <f t="shared" si="148"/>
        <v>1616540.64</v>
      </c>
      <c r="M3149">
        <f t="shared" si="149"/>
        <v>1.5451997792025816</v>
      </c>
    </row>
    <row r="3150" spans="1:13" hidden="1" x14ac:dyDescent="0.3">
      <c r="A3150">
        <v>17978</v>
      </c>
      <c r="B3150">
        <v>20191231</v>
      </c>
      <c r="C3150">
        <v>12</v>
      </c>
      <c r="D3150">
        <v>3</v>
      </c>
      <c r="E3150" t="s">
        <v>7498</v>
      </c>
      <c r="F3150" t="s">
        <v>7499</v>
      </c>
      <c r="G3150" t="s">
        <v>7500</v>
      </c>
      <c r="H3150">
        <v>8.83</v>
      </c>
      <c r="I3150">
        <v>56225</v>
      </c>
      <c r="J3150">
        <v>115437</v>
      </c>
      <c r="K3150">
        <f t="shared" si="147"/>
        <v>496466.75</v>
      </c>
      <c r="L3150">
        <f t="shared" si="148"/>
        <v>1019308.71</v>
      </c>
      <c r="M3150">
        <f t="shared" si="149"/>
        <v>0.48706220709131387</v>
      </c>
    </row>
    <row r="3151" spans="1:13" x14ac:dyDescent="0.3">
      <c r="A3151">
        <v>17315</v>
      </c>
      <c r="B3151">
        <v>20191231</v>
      </c>
      <c r="C3151">
        <v>11</v>
      </c>
      <c r="D3151">
        <v>3</v>
      </c>
      <c r="E3151" t="s">
        <v>6517</v>
      </c>
      <c r="F3151" t="s">
        <v>6518</v>
      </c>
      <c r="G3151" t="s">
        <v>6519</v>
      </c>
      <c r="H3151">
        <v>62.86</v>
      </c>
      <c r="I3151">
        <v>99426</v>
      </c>
      <c r="J3151">
        <v>25712</v>
      </c>
      <c r="K3151">
        <f t="shared" si="147"/>
        <v>6249918.3600000003</v>
      </c>
      <c r="L3151">
        <f t="shared" si="148"/>
        <v>1616256.32</v>
      </c>
      <c r="M3151">
        <f t="shared" si="149"/>
        <v>3.8669103920348475</v>
      </c>
    </row>
    <row r="3152" spans="1:13" hidden="1" x14ac:dyDescent="0.3">
      <c r="A3152">
        <v>17980</v>
      </c>
      <c r="B3152">
        <v>20191231</v>
      </c>
      <c r="C3152">
        <v>31</v>
      </c>
      <c r="D3152">
        <v>1</v>
      </c>
      <c r="E3152" t="s">
        <v>7504</v>
      </c>
      <c r="F3152" t="s">
        <v>7505</v>
      </c>
      <c r="G3152">
        <v>13758610</v>
      </c>
      <c r="H3152">
        <v>9.15</v>
      </c>
      <c r="I3152">
        <v>3518</v>
      </c>
      <c r="J3152">
        <v>4000</v>
      </c>
      <c r="K3152">
        <f t="shared" si="147"/>
        <v>32189.7</v>
      </c>
      <c r="L3152">
        <f t="shared" si="148"/>
        <v>36600</v>
      </c>
      <c r="M3152">
        <f t="shared" si="149"/>
        <v>0.87949999999999995</v>
      </c>
    </row>
    <row r="3153" spans="1:13" x14ac:dyDescent="0.3">
      <c r="A3153">
        <v>14941</v>
      </c>
      <c r="B3153">
        <v>20191231</v>
      </c>
      <c r="C3153">
        <v>11</v>
      </c>
      <c r="D3153">
        <v>1</v>
      </c>
      <c r="E3153" t="s">
        <v>3361</v>
      </c>
      <c r="F3153" t="s">
        <v>3362</v>
      </c>
      <c r="G3153" t="s">
        <v>3363</v>
      </c>
      <c r="H3153">
        <v>33.700000000000003</v>
      </c>
      <c r="I3153">
        <v>75515</v>
      </c>
      <c r="J3153">
        <v>47929</v>
      </c>
      <c r="K3153">
        <f t="shared" si="147"/>
        <v>2544855.5</v>
      </c>
      <c r="L3153">
        <f t="shared" si="148"/>
        <v>1615207.3</v>
      </c>
      <c r="M3153">
        <f t="shared" si="149"/>
        <v>1.5755596820296689</v>
      </c>
    </row>
    <row r="3154" spans="1:13" hidden="1" x14ac:dyDescent="0.3">
      <c r="A3154">
        <v>17982</v>
      </c>
      <c r="B3154">
        <v>20191231</v>
      </c>
      <c r="C3154">
        <v>73</v>
      </c>
      <c r="D3154">
        <v>4</v>
      </c>
      <c r="E3154" t="s">
        <v>7509</v>
      </c>
      <c r="F3154" t="s">
        <v>1418</v>
      </c>
      <c r="G3154" t="s">
        <v>7510</v>
      </c>
      <c r="H3154">
        <v>27.09</v>
      </c>
      <c r="I3154">
        <v>934</v>
      </c>
      <c r="J3154">
        <v>1975</v>
      </c>
      <c r="K3154">
        <f t="shared" si="147"/>
        <v>25302.06</v>
      </c>
      <c r="L3154">
        <f t="shared" si="148"/>
        <v>53502.75</v>
      </c>
      <c r="M3154">
        <f t="shared" si="149"/>
        <v>0.4729113924050633</v>
      </c>
    </row>
    <row r="3155" spans="1:13" hidden="1" x14ac:dyDescent="0.3">
      <c r="A3155">
        <v>17983</v>
      </c>
      <c r="B3155">
        <v>20191231</v>
      </c>
      <c r="C3155">
        <v>73</v>
      </c>
      <c r="D3155">
        <v>4</v>
      </c>
      <c r="E3155" t="s">
        <v>7511</v>
      </c>
      <c r="F3155" t="s">
        <v>1418</v>
      </c>
      <c r="G3155" t="s">
        <v>7512</v>
      </c>
      <c r="H3155">
        <v>100.07</v>
      </c>
      <c r="I3155">
        <v>2320</v>
      </c>
      <c r="J3155">
        <v>950</v>
      </c>
      <c r="K3155">
        <f t="shared" si="147"/>
        <v>232162.4</v>
      </c>
      <c r="L3155">
        <f t="shared" si="148"/>
        <v>95066.5</v>
      </c>
      <c r="M3155">
        <f t="shared" si="149"/>
        <v>2.4421052631578948</v>
      </c>
    </row>
    <row r="3156" spans="1:13" hidden="1" x14ac:dyDescent="0.3">
      <c r="A3156">
        <v>17984</v>
      </c>
      <c r="B3156">
        <v>20191231</v>
      </c>
      <c r="C3156">
        <v>31</v>
      </c>
      <c r="D3156">
        <v>1</v>
      </c>
      <c r="E3156" t="s">
        <v>7513</v>
      </c>
      <c r="F3156" t="s">
        <v>7514</v>
      </c>
      <c r="G3156" t="s">
        <v>7515</v>
      </c>
      <c r="H3156">
        <v>46.6</v>
      </c>
      <c r="I3156">
        <v>17032</v>
      </c>
      <c r="J3156">
        <v>6340</v>
      </c>
      <c r="K3156">
        <f t="shared" si="147"/>
        <v>793691.20000000007</v>
      </c>
      <c r="L3156">
        <f t="shared" si="148"/>
        <v>295444</v>
      </c>
      <c r="M3156">
        <f t="shared" si="149"/>
        <v>2.686435331230284</v>
      </c>
    </row>
    <row r="3157" spans="1:13" hidden="1" x14ac:dyDescent="0.3">
      <c r="A3157">
        <v>17985</v>
      </c>
      <c r="B3157">
        <v>20191231</v>
      </c>
      <c r="C3157">
        <v>73</v>
      </c>
      <c r="D3157">
        <v>5</v>
      </c>
      <c r="E3157" t="s">
        <v>7516</v>
      </c>
      <c r="F3157" t="s">
        <v>1545</v>
      </c>
      <c r="G3157" s="1">
        <v>3.3732999999999997E+91</v>
      </c>
      <c r="H3157">
        <v>22.79</v>
      </c>
      <c r="I3157">
        <v>1904</v>
      </c>
      <c r="J3157">
        <v>2750</v>
      </c>
      <c r="K3157">
        <f t="shared" si="147"/>
        <v>43392.159999999996</v>
      </c>
      <c r="L3157">
        <f t="shared" si="148"/>
        <v>62672.5</v>
      </c>
      <c r="M3157">
        <f t="shared" si="149"/>
        <v>0.6923636363636364</v>
      </c>
    </row>
    <row r="3158" spans="1:13" hidden="1" x14ac:dyDescent="0.3">
      <c r="A3158">
        <v>17986</v>
      </c>
      <c r="B3158">
        <v>20191231</v>
      </c>
      <c r="C3158">
        <v>73</v>
      </c>
      <c r="D3158">
        <v>4</v>
      </c>
      <c r="E3158" t="s">
        <v>7517</v>
      </c>
      <c r="F3158" t="s">
        <v>1032</v>
      </c>
      <c r="G3158" t="s">
        <v>7518</v>
      </c>
      <c r="H3158">
        <v>48.573700000000002</v>
      </c>
      <c r="I3158">
        <v>9464</v>
      </c>
      <c r="J3158">
        <v>3100</v>
      </c>
      <c r="K3158">
        <f t="shared" si="147"/>
        <v>459701.49680000002</v>
      </c>
      <c r="L3158">
        <f t="shared" si="148"/>
        <v>150578.47</v>
      </c>
      <c r="M3158">
        <f t="shared" si="149"/>
        <v>3.0529032258064515</v>
      </c>
    </row>
    <row r="3159" spans="1:13" x14ac:dyDescent="0.3">
      <c r="A3159">
        <v>78877</v>
      </c>
      <c r="B3159">
        <v>20191231</v>
      </c>
      <c r="C3159">
        <v>11</v>
      </c>
      <c r="D3159">
        <v>1</v>
      </c>
      <c r="E3159" t="s">
        <v>11688</v>
      </c>
      <c r="F3159" t="s">
        <v>11689</v>
      </c>
      <c r="G3159">
        <v>16516710</v>
      </c>
      <c r="H3159">
        <v>0.8256</v>
      </c>
      <c r="I3159">
        <v>16918313</v>
      </c>
      <c r="J3159">
        <v>1954163</v>
      </c>
      <c r="K3159">
        <f t="shared" si="147"/>
        <v>13967759.2128</v>
      </c>
      <c r="L3159">
        <f t="shared" si="148"/>
        <v>1613356.9728000001</v>
      </c>
      <c r="M3159">
        <f t="shared" si="149"/>
        <v>8.6575751357486563</v>
      </c>
    </row>
    <row r="3160" spans="1:13" hidden="1" x14ac:dyDescent="0.3">
      <c r="A3160">
        <v>17990</v>
      </c>
      <c r="B3160">
        <v>20191231</v>
      </c>
      <c r="C3160">
        <v>73</v>
      </c>
      <c r="D3160">
        <v>5</v>
      </c>
      <c r="E3160" t="s">
        <v>7522</v>
      </c>
      <c r="F3160" t="s">
        <v>227</v>
      </c>
      <c r="G3160" t="s">
        <v>7523</v>
      </c>
      <c r="H3160">
        <v>24.456900000000001</v>
      </c>
      <c r="I3160">
        <v>428</v>
      </c>
      <c r="J3160">
        <v>150</v>
      </c>
      <c r="K3160">
        <f t="shared" si="147"/>
        <v>10467.5532</v>
      </c>
      <c r="L3160">
        <f t="shared" si="148"/>
        <v>3668.5350000000003</v>
      </c>
      <c r="M3160">
        <f t="shared" si="149"/>
        <v>2.8533333333333335</v>
      </c>
    </row>
    <row r="3161" spans="1:13" hidden="1" x14ac:dyDescent="0.3">
      <c r="A3161">
        <v>17991</v>
      </c>
      <c r="B3161">
        <v>20191231</v>
      </c>
      <c r="C3161">
        <v>73</v>
      </c>
      <c r="D3161">
        <v>5</v>
      </c>
      <c r="E3161" t="s">
        <v>7524</v>
      </c>
      <c r="F3161" t="s">
        <v>227</v>
      </c>
      <c r="G3161" t="s">
        <v>7525</v>
      </c>
      <c r="H3161">
        <v>24.500299999999999</v>
      </c>
      <c r="I3161">
        <v>3158</v>
      </c>
      <c r="J3161">
        <v>750</v>
      </c>
      <c r="K3161">
        <f t="shared" si="147"/>
        <v>77371.947400000005</v>
      </c>
      <c r="L3161">
        <f t="shared" si="148"/>
        <v>18375.224999999999</v>
      </c>
      <c r="M3161">
        <f t="shared" si="149"/>
        <v>4.2106666666666666</v>
      </c>
    </row>
    <row r="3162" spans="1:13" hidden="1" x14ac:dyDescent="0.3">
      <c r="A3162">
        <v>17992</v>
      </c>
      <c r="B3162">
        <v>20191231</v>
      </c>
      <c r="C3162">
        <v>73</v>
      </c>
      <c r="D3162">
        <v>5</v>
      </c>
      <c r="E3162" t="s">
        <v>7526</v>
      </c>
      <c r="F3162" t="s">
        <v>227</v>
      </c>
      <c r="G3162" t="s">
        <v>7527</v>
      </c>
      <c r="H3162">
        <v>27.0852</v>
      </c>
      <c r="I3162">
        <v>312</v>
      </c>
      <c r="J3162">
        <v>350</v>
      </c>
      <c r="K3162">
        <f t="shared" si="147"/>
        <v>8450.5823999999993</v>
      </c>
      <c r="L3162">
        <f t="shared" si="148"/>
        <v>9479.82</v>
      </c>
      <c r="M3162">
        <f t="shared" si="149"/>
        <v>0.89142857142857146</v>
      </c>
    </row>
    <row r="3163" spans="1:13" hidden="1" x14ac:dyDescent="0.3">
      <c r="A3163">
        <v>17993</v>
      </c>
      <c r="B3163">
        <v>20191231</v>
      </c>
      <c r="C3163">
        <v>73</v>
      </c>
      <c r="D3163">
        <v>4</v>
      </c>
      <c r="E3163" t="s">
        <v>7528</v>
      </c>
      <c r="F3163" t="s">
        <v>7529</v>
      </c>
      <c r="G3163" t="s">
        <v>7530</v>
      </c>
      <c r="H3163">
        <v>23.282</v>
      </c>
      <c r="I3163">
        <v>98</v>
      </c>
      <c r="J3163">
        <v>125</v>
      </c>
      <c r="K3163">
        <f t="shared" si="147"/>
        <v>2281.636</v>
      </c>
      <c r="L3163">
        <f t="shared" si="148"/>
        <v>2910.25</v>
      </c>
      <c r="M3163">
        <f t="shared" si="149"/>
        <v>0.78400000000000003</v>
      </c>
    </row>
    <row r="3164" spans="1:13" hidden="1" x14ac:dyDescent="0.3">
      <c r="A3164">
        <v>17994</v>
      </c>
      <c r="B3164">
        <v>20191231</v>
      </c>
      <c r="C3164">
        <v>73</v>
      </c>
      <c r="D3164">
        <v>4</v>
      </c>
      <c r="E3164" t="s">
        <v>7531</v>
      </c>
      <c r="F3164" t="s">
        <v>3866</v>
      </c>
      <c r="G3164" t="s">
        <v>7532</v>
      </c>
      <c r="H3164">
        <v>26.76</v>
      </c>
      <c r="I3164">
        <v>466</v>
      </c>
      <c r="J3164">
        <v>450</v>
      </c>
      <c r="K3164">
        <f t="shared" si="147"/>
        <v>12470.16</v>
      </c>
      <c r="L3164">
        <f t="shared" si="148"/>
        <v>12042</v>
      </c>
      <c r="M3164">
        <f t="shared" si="149"/>
        <v>1.0355555555555556</v>
      </c>
    </row>
    <row r="3165" spans="1:13" hidden="1" x14ac:dyDescent="0.3">
      <c r="A3165">
        <v>17995</v>
      </c>
      <c r="B3165">
        <v>20191231</v>
      </c>
      <c r="C3165">
        <v>73</v>
      </c>
      <c r="D3165">
        <v>4</v>
      </c>
      <c r="E3165" t="s">
        <v>7533</v>
      </c>
      <c r="F3165" t="s">
        <v>7083</v>
      </c>
      <c r="G3165" t="s">
        <v>7534</v>
      </c>
      <c r="H3165">
        <v>25.722999999999999</v>
      </c>
      <c r="I3165">
        <v>52</v>
      </c>
      <c r="J3165">
        <v>1000</v>
      </c>
      <c r="K3165">
        <f t="shared" si="147"/>
        <v>1337.596</v>
      </c>
      <c r="L3165">
        <f t="shared" si="148"/>
        <v>25723</v>
      </c>
      <c r="M3165">
        <f t="shared" si="149"/>
        <v>5.1999999999999998E-2</v>
      </c>
    </row>
    <row r="3166" spans="1:13" hidden="1" x14ac:dyDescent="0.3">
      <c r="A3166">
        <v>17998</v>
      </c>
      <c r="B3166">
        <v>20191231</v>
      </c>
      <c r="C3166">
        <v>73</v>
      </c>
      <c r="D3166">
        <v>4</v>
      </c>
      <c r="E3166" t="s">
        <v>7535</v>
      </c>
      <c r="F3166" t="s">
        <v>7083</v>
      </c>
      <c r="G3166" t="s">
        <v>7536</v>
      </c>
      <c r="H3166">
        <v>26.58</v>
      </c>
      <c r="I3166">
        <v>132</v>
      </c>
      <c r="J3166">
        <v>1500</v>
      </c>
      <c r="K3166">
        <f t="shared" si="147"/>
        <v>3508.56</v>
      </c>
      <c r="L3166">
        <f t="shared" si="148"/>
        <v>39870</v>
      </c>
      <c r="M3166">
        <f t="shared" si="149"/>
        <v>8.7999999999999995E-2</v>
      </c>
    </row>
    <row r="3167" spans="1:13" hidden="1" x14ac:dyDescent="0.3">
      <c r="A3167">
        <v>17999</v>
      </c>
      <c r="B3167">
        <v>20191231</v>
      </c>
      <c r="C3167">
        <v>73</v>
      </c>
      <c r="D3167">
        <v>4</v>
      </c>
      <c r="E3167" t="s">
        <v>7537</v>
      </c>
      <c r="F3167" t="s">
        <v>7083</v>
      </c>
      <c r="G3167" t="s">
        <v>7538</v>
      </c>
      <c r="H3167">
        <v>25.875699999999998</v>
      </c>
      <c r="I3167">
        <v>177</v>
      </c>
      <c r="J3167">
        <v>500</v>
      </c>
      <c r="K3167">
        <f t="shared" si="147"/>
        <v>4579.9988999999996</v>
      </c>
      <c r="L3167">
        <f t="shared" si="148"/>
        <v>12937.849999999999</v>
      </c>
      <c r="M3167">
        <f t="shared" si="149"/>
        <v>0.35399999999999998</v>
      </c>
    </row>
    <row r="3168" spans="1:13" hidden="1" x14ac:dyDescent="0.3">
      <c r="A3168">
        <v>18000</v>
      </c>
      <c r="B3168">
        <v>20191231</v>
      </c>
      <c r="C3168">
        <v>73</v>
      </c>
      <c r="D3168">
        <v>4</v>
      </c>
      <c r="E3168" t="s">
        <v>7539</v>
      </c>
      <c r="F3168" t="s">
        <v>7083</v>
      </c>
      <c r="G3168" t="s">
        <v>7540</v>
      </c>
      <c r="H3168">
        <v>25.045200000000001</v>
      </c>
      <c r="I3168">
        <v>576</v>
      </c>
      <c r="J3168">
        <v>500</v>
      </c>
      <c r="K3168">
        <f t="shared" si="147"/>
        <v>14426.0352</v>
      </c>
      <c r="L3168">
        <f t="shared" si="148"/>
        <v>12522.6</v>
      </c>
      <c r="M3168">
        <f t="shared" si="149"/>
        <v>1.1519999999999999</v>
      </c>
    </row>
    <row r="3169" spans="1:13" hidden="1" x14ac:dyDescent="0.3">
      <c r="A3169">
        <v>18001</v>
      </c>
      <c r="B3169">
        <v>20191231</v>
      </c>
      <c r="C3169">
        <v>73</v>
      </c>
      <c r="D3169">
        <v>4</v>
      </c>
      <c r="E3169" t="s">
        <v>7541</v>
      </c>
      <c r="F3169" t="s">
        <v>7083</v>
      </c>
      <c r="G3169" t="s">
        <v>7542</v>
      </c>
      <c r="H3169">
        <v>26.25</v>
      </c>
      <c r="I3169">
        <v>2736</v>
      </c>
      <c r="J3169">
        <v>2850</v>
      </c>
      <c r="K3169">
        <f t="shared" si="147"/>
        <v>71820</v>
      </c>
      <c r="L3169">
        <f t="shared" si="148"/>
        <v>74812.5</v>
      </c>
      <c r="M3169">
        <f t="shared" si="149"/>
        <v>0.96</v>
      </c>
    </row>
    <row r="3170" spans="1:13" hidden="1" x14ac:dyDescent="0.3">
      <c r="A3170">
        <v>18002</v>
      </c>
      <c r="B3170">
        <v>20191231</v>
      </c>
      <c r="C3170">
        <v>73</v>
      </c>
      <c r="D3170">
        <v>4</v>
      </c>
      <c r="E3170" t="s">
        <v>7543</v>
      </c>
      <c r="F3170" t="s">
        <v>7083</v>
      </c>
      <c r="G3170" t="s">
        <v>7544</v>
      </c>
      <c r="H3170">
        <v>27.14</v>
      </c>
      <c r="I3170">
        <v>3282</v>
      </c>
      <c r="J3170">
        <v>1500</v>
      </c>
      <c r="K3170">
        <f t="shared" si="147"/>
        <v>89073.48</v>
      </c>
      <c r="L3170">
        <f t="shared" si="148"/>
        <v>40710</v>
      </c>
      <c r="M3170">
        <f t="shared" si="149"/>
        <v>2.1880000000000002</v>
      </c>
    </row>
    <row r="3171" spans="1:13" hidden="1" x14ac:dyDescent="0.3">
      <c r="A3171">
        <v>18003</v>
      </c>
      <c r="B3171">
        <v>20191231</v>
      </c>
      <c r="C3171">
        <v>73</v>
      </c>
      <c r="D3171">
        <v>4</v>
      </c>
      <c r="E3171" t="s">
        <v>7545</v>
      </c>
      <c r="F3171" t="s">
        <v>7083</v>
      </c>
      <c r="G3171" t="s">
        <v>7546</v>
      </c>
      <c r="H3171">
        <v>25.855</v>
      </c>
      <c r="I3171">
        <v>256</v>
      </c>
      <c r="J3171">
        <v>1000</v>
      </c>
      <c r="K3171">
        <f t="shared" si="147"/>
        <v>6618.88</v>
      </c>
      <c r="L3171">
        <f t="shared" si="148"/>
        <v>25855</v>
      </c>
      <c r="M3171">
        <f t="shared" si="149"/>
        <v>0.25600000000000001</v>
      </c>
    </row>
    <row r="3172" spans="1:13" hidden="1" x14ac:dyDescent="0.3">
      <c r="A3172">
        <v>18004</v>
      </c>
      <c r="B3172">
        <v>20191231</v>
      </c>
      <c r="C3172">
        <v>73</v>
      </c>
      <c r="D3172">
        <v>4</v>
      </c>
      <c r="E3172" t="s">
        <v>7547</v>
      </c>
      <c r="F3172" t="s">
        <v>7083</v>
      </c>
      <c r="G3172" t="s">
        <v>7548</v>
      </c>
      <c r="H3172">
        <v>-26.035</v>
      </c>
      <c r="I3172">
        <v>795</v>
      </c>
      <c r="J3172">
        <v>2000</v>
      </c>
      <c r="K3172">
        <f t="shared" si="147"/>
        <v>-20697.825000000001</v>
      </c>
      <c r="L3172">
        <f t="shared" si="148"/>
        <v>-52070</v>
      </c>
      <c r="M3172">
        <f t="shared" si="149"/>
        <v>0.39750000000000002</v>
      </c>
    </row>
    <row r="3173" spans="1:13" hidden="1" x14ac:dyDescent="0.3">
      <c r="A3173">
        <v>18005</v>
      </c>
      <c r="B3173">
        <v>20191231</v>
      </c>
      <c r="C3173">
        <v>73</v>
      </c>
      <c r="D3173">
        <v>4</v>
      </c>
      <c r="E3173" t="s">
        <v>7549</v>
      </c>
      <c r="F3173" t="s">
        <v>6803</v>
      </c>
      <c r="G3173" t="s">
        <v>7550</v>
      </c>
      <c r="H3173">
        <v>28.942799999999998</v>
      </c>
      <c r="I3173">
        <v>52</v>
      </c>
      <c r="J3173">
        <v>50</v>
      </c>
      <c r="K3173">
        <f t="shared" si="147"/>
        <v>1505.0255999999999</v>
      </c>
      <c r="L3173">
        <f t="shared" si="148"/>
        <v>1447.1399999999999</v>
      </c>
      <c r="M3173">
        <f t="shared" si="149"/>
        <v>1.04</v>
      </c>
    </row>
    <row r="3174" spans="1:13" hidden="1" x14ac:dyDescent="0.3">
      <c r="A3174">
        <v>18006</v>
      </c>
      <c r="B3174">
        <v>20191231</v>
      </c>
      <c r="C3174">
        <v>73</v>
      </c>
      <c r="D3174">
        <v>4</v>
      </c>
      <c r="E3174" t="s">
        <v>7551</v>
      </c>
      <c r="F3174" t="s">
        <v>6803</v>
      </c>
      <c r="G3174" t="s">
        <v>7552</v>
      </c>
      <c r="H3174">
        <v>31.15</v>
      </c>
      <c r="I3174">
        <v>5362</v>
      </c>
      <c r="J3174">
        <v>2350</v>
      </c>
      <c r="K3174">
        <f t="shared" si="147"/>
        <v>167026.29999999999</v>
      </c>
      <c r="L3174">
        <f t="shared" si="148"/>
        <v>73202.5</v>
      </c>
      <c r="M3174">
        <f t="shared" si="149"/>
        <v>2.2817021276595746</v>
      </c>
    </row>
    <row r="3175" spans="1:13" hidden="1" x14ac:dyDescent="0.3">
      <c r="A3175">
        <v>18007</v>
      </c>
      <c r="B3175">
        <v>20191231</v>
      </c>
      <c r="C3175">
        <v>73</v>
      </c>
      <c r="D3175">
        <v>4</v>
      </c>
      <c r="E3175" t="s">
        <v>7553</v>
      </c>
      <c r="F3175" t="s">
        <v>599</v>
      </c>
      <c r="G3175" t="s">
        <v>7554</v>
      </c>
      <c r="H3175">
        <v>36.28</v>
      </c>
      <c r="I3175">
        <v>4239</v>
      </c>
      <c r="J3175">
        <v>740</v>
      </c>
      <c r="K3175">
        <f t="shared" si="147"/>
        <v>153790.92000000001</v>
      </c>
      <c r="L3175">
        <f t="shared" si="148"/>
        <v>26847.200000000001</v>
      </c>
      <c r="M3175">
        <f t="shared" si="149"/>
        <v>5.7283783783783786</v>
      </c>
    </row>
    <row r="3176" spans="1:13" hidden="1" x14ac:dyDescent="0.3">
      <c r="A3176">
        <v>18010</v>
      </c>
      <c r="B3176">
        <v>20191231</v>
      </c>
      <c r="C3176">
        <v>12</v>
      </c>
      <c r="D3176">
        <v>1</v>
      </c>
      <c r="E3176" t="s">
        <v>7555</v>
      </c>
      <c r="F3176" t="s">
        <v>7556</v>
      </c>
      <c r="G3176" t="s">
        <v>7557</v>
      </c>
      <c r="H3176">
        <v>10</v>
      </c>
      <c r="I3176">
        <v>42616</v>
      </c>
      <c r="J3176">
        <v>131357</v>
      </c>
      <c r="K3176">
        <f t="shared" si="147"/>
        <v>426160</v>
      </c>
      <c r="L3176">
        <f t="shared" si="148"/>
        <v>1313570</v>
      </c>
      <c r="M3176">
        <f t="shared" si="149"/>
        <v>0.32442884657840848</v>
      </c>
    </row>
    <row r="3177" spans="1:13" x14ac:dyDescent="0.3">
      <c r="A3177">
        <v>62341</v>
      </c>
      <c r="B3177">
        <v>20191231</v>
      </c>
      <c r="C3177">
        <v>11</v>
      </c>
      <c r="D3177">
        <v>3</v>
      </c>
      <c r="E3177" t="s">
        <v>10530</v>
      </c>
      <c r="F3177" t="s">
        <v>10531</v>
      </c>
      <c r="G3177" t="s">
        <v>10532</v>
      </c>
      <c r="H3177">
        <v>26.17</v>
      </c>
      <c r="I3177">
        <v>250467</v>
      </c>
      <c r="J3177">
        <v>61617</v>
      </c>
      <c r="K3177">
        <f t="shared" si="147"/>
        <v>6554721.3900000006</v>
      </c>
      <c r="L3177">
        <f t="shared" si="148"/>
        <v>1612516.8900000001</v>
      </c>
      <c r="M3177">
        <f t="shared" si="149"/>
        <v>4.0649009202005937</v>
      </c>
    </row>
    <row r="3178" spans="1:13" hidden="1" x14ac:dyDescent="0.3">
      <c r="A3178">
        <v>18012</v>
      </c>
      <c r="B3178">
        <v>20191231</v>
      </c>
      <c r="C3178">
        <v>12</v>
      </c>
      <c r="D3178">
        <v>1</v>
      </c>
      <c r="E3178" t="s">
        <v>7561</v>
      </c>
      <c r="F3178" t="s">
        <v>7562</v>
      </c>
      <c r="G3178" t="s">
        <v>7563</v>
      </c>
      <c r="H3178">
        <v>20.440000000000001</v>
      </c>
      <c r="I3178">
        <v>250261</v>
      </c>
      <c r="J3178">
        <v>219170</v>
      </c>
      <c r="K3178">
        <f t="shared" si="147"/>
        <v>5115334.8400000008</v>
      </c>
      <c r="L3178">
        <f t="shared" si="148"/>
        <v>4479834.8000000007</v>
      </c>
      <c r="M3178">
        <f t="shared" si="149"/>
        <v>1.1418579185107451</v>
      </c>
    </row>
    <row r="3179" spans="1:13" x14ac:dyDescent="0.3">
      <c r="A3179">
        <v>42439</v>
      </c>
      <c r="B3179">
        <v>20191231</v>
      </c>
      <c r="C3179">
        <v>11</v>
      </c>
      <c r="D3179">
        <v>1</v>
      </c>
      <c r="E3179" t="s">
        <v>10022</v>
      </c>
      <c r="F3179" t="s">
        <v>10023</v>
      </c>
      <c r="G3179">
        <v>40425110</v>
      </c>
      <c r="H3179">
        <v>37.46</v>
      </c>
      <c r="I3179">
        <v>42109</v>
      </c>
      <c r="J3179">
        <v>42824</v>
      </c>
      <c r="K3179">
        <f t="shared" si="147"/>
        <v>1577403.1400000001</v>
      </c>
      <c r="L3179">
        <f t="shared" si="148"/>
        <v>1604187.04</v>
      </c>
      <c r="M3179">
        <f t="shared" si="149"/>
        <v>0.98330375490379229</v>
      </c>
    </row>
    <row r="3180" spans="1:13" hidden="1" x14ac:dyDescent="0.3">
      <c r="A3180">
        <v>18015</v>
      </c>
      <c r="B3180">
        <v>20191231</v>
      </c>
      <c r="C3180">
        <v>73</v>
      </c>
      <c r="D3180">
        <v>5</v>
      </c>
      <c r="E3180" t="s">
        <v>7567</v>
      </c>
      <c r="F3180" t="s">
        <v>1418</v>
      </c>
      <c r="G3180" t="s">
        <v>7568</v>
      </c>
      <c r="H3180">
        <v>27.27</v>
      </c>
      <c r="I3180">
        <v>4619</v>
      </c>
      <c r="J3180">
        <v>6700</v>
      </c>
      <c r="K3180">
        <f t="shared" si="147"/>
        <v>125960.13</v>
      </c>
      <c r="L3180">
        <f t="shared" si="148"/>
        <v>182709</v>
      </c>
      <c r="M3180">
        <f t="shared" si="149"/>
        <v>0.68940298507462683</v>
      </c>
    </row>
    <row r="3181" spans="1:13" hidden="1" x14ac:dyDescent="0.3">
      <c r="A3181">
        <v>18018</v>
      </c>
      <c r="B3181">
        <v>20191231</v>
      </c>
      <c r="C3181">
        <v>73</v>
      </c>
      <c r="D3181">
        <v>4</v>
      </c>
      <c r="E3181" t="s">
        <v>7569</v>
      </c>
      <c r="F3181" t="s">
        <v>1418</v>
      </c>
      <c r="G3181" t="s">
        <v>7570</v>
      </c>
      <c r="I3181">
        <v>237</v>
      </c>
      <c r="J3181">
        <v>150</v>
      </c>
      <c r="K3181">
        <f t="shared" si="147"/>
        <v>0</v>
      </c>
      <c r="L3181">
        <f t="shared" si="148"/>
        <v>0</v>
      </c>
      <c r="M3181">
        <f t="shared" si="149"/>
        <v>1.58</v>
      </c>
    </row>
    <row r="3182" spans="1:13" hidden="1" x14ac:dyDescent="0.3">
      <c r="A3182">
        <v>18019</v>
      </c>
      <c r="B3182">
        <v>20191231</v>
      </c>
      <c r="C3182">
        <v>73</v>
      </c>
      <c r="D3182">
        <v>4</v>
      </c>
      <c r="E3182" t="s">
        <v>7571</v>
      </c>
      <c r="F3182" t="s">
        <v>227</v>
      </c>
      <c r="G3182" t="s">
        <v>7572</v>
      </c>
      <c r="H3182">
        <v>26.196200000000001</v>
      </c>
      <c r="I3182">
        <v>5458</v>
      </c>
      <c r="J3182">
        <v>7700</v>
      </c>
      <c r="K3182">
        <f t="shared" si="147"/>
        <v>142978.8596</v>
      </c>
      <c r="L3182">
        <f t="shared" si="148"/>
        <v>201710.74000000002</v>
      </c>
      <c r="M3182">
        <f t="shared" si="149"/>
        <v>0.70883116883116881</v>
      </c>
    </row>
    <row r="3183" spans="1:13" hidden="1" x14ac:dyDescent="0.3">
      <c r="A3183">
        <v>18020</v>
      </c>
      <c r="B3183">
        <v>20191231</v>
      </c>
      <c r="C3183">
        <v>73</v>
      </c>
      <c r="D3183">
        <v>4</v>
      </c>
      <c r="E3183" t="s">
        <v>7573</v>
      </c>
      <c r="F3183" t="s">
        <v>7529</v>
      </c>
      <c r="G3183" t="s">
        <v>7574</v>
      </c>
      <c r="H3183">
        <v>23.04</v>
      </c>
      <c r="I3183">
        <v>140</v>
      </c>
      <c r="J3183">
        <v>300</v>
      </c>
      <c r="K3183">
        <f t="shared" si="147"/>
        <v>3225.6</v>
      </c>
      <c r="L3183">
        <f t="shared" si="148"/>
        <v>6912</v>
      </c>
      <c r="M3183">
        <f t="shared" si="149"/>
        <v>0.46666666666666667</v>
      </c>
    </row>
    <row r="3184" spans="1:13" hidden="1" x14ac:dyDescent="0.3">
      <c r="A3184">
        <v>18021</v>
      </c>
      <c r="B3184">
        <v>20191231</v>
      </c>
      <c r="C3184">
        <v>73</v>
      </c>
      <c r="D3184">
        <v>5</v>
      </c>
      <c r="E3184" t="s">
        <v>7575</v>
      </c>
      <c r="F3184" t="s">
        <v>3866</v>
      </c>
      <c r="G3184" t="s">
        <v>7576</v>
      </c>
      <c r="H3184">
        <v>27.63</v>
      </c>
      <c r="I3184">
        <v>4468</v>
      </c>
      <c r="J3184">
        <v>2750</v>
      </c>
      <c r="K3184">
        <f t="shared" si="147"/>
        <v>123450.84</v>
      </c>
      <c r="L3184">
        <f t="shared" si="148"/>
        <v>75982.5</v>
      </c>
      <c r="M3184">
        <f t="shared" si="149"/>
        <v>1.6247272727272728</v>
      </c>
    </row>
    <row r="3185" spans="1:13" hidden="1" x14ac:dyDescent="0.3">
      <c r="A3185">
        <v>18022</v>
      </c>
      <c r="B3185">
        <v>20191231</v>
      </c>
      <c r="C3185">
        <v>73</v>
      </c>
      <c r="D3185">
        <v>5</v>
      </c>
      <c r="E3185" t="s">
        <v>7577</v>
      </c>
      <c r="F3185" t="s">
        <v>3866</v>
      </c>
      <c r="G3185" t="s">
        <v>7578</v>
      </c>
      <c r="H3185">
        <v>26.751100000000001</v>
      </c>
      <c r="I3185">
        <v>3156</v>
      </c>
      <c r="J3185">
        <v>3225</v>
      </c>
      <c r="K3185">
        <f t="shared" si="147"/>
        <v>84426.471600000004</v>
      </c>
      <c r="L3185">
        <f t="shared" si="148"/>
        <v>86272.297500000001</v>
      </c>
      <c r="M3185">
        <f t="shared" si="149"/>
        <v>0.97860465116279072</v>
      </c>
    </row>
    <row r="3186" spans="1:13" hidden="1" x14ac:dyDescent="0.3">
      <c r="A3186">
        <v>18023</v>
      </c>
      <c r="B3186">
        <v>20191231</v>
      </c>
      <c r="C3186">
        <v>73</v>
      </c>
      <c r="D3186">
        <v>5</v>
      </c>
      <c r="E3186" t="s">
        <v>7579</v>
      </c>
      <c r="F3186" t="s">
        <v>3866</v>
      </c>
      <c r="G3186" t="s">
        <v>7580</v>
      </c>
      <c r="H3186">
        <v>25.21</v>
      </c>
      <c r="I3186">
        <v>830</v>
      </c>
      <c r="J3186">
        <v>1400</v>
      </c>
      <c r="K3186">
        <f t="shared" si="147"/>
        <v>20924.3</v>
      </c>
      <c r="L3186">
        <f t="shared" si="148"/>
        <v>35294</v>
      </c>
      <c r="M3186">
        <f t="shared" si="149"/>
        <v>0.59285714285714286</v>
      </c>
    </row>
    <row r="3187" spans="1:13" hidden="1" x14ac:dyDescent="0.3">
      <c r="A3187">
        <v>18026</v>
      </c>
      <c r="B3187">
        <v>20191231</v>
      </c>
      <c r="C3187">
        <v>73</v>
      </c>
      <c r="D3187">
        <v>3</v>
      </c>
      <c r="E3187" t="s">
        <v>7581</v>
      </c>
      <c r="F3187" t="s">
        <v>7083</v>
      </c>
      <c r="G3187" t="s">
        <v>7582</v>
      </c>
      <c r="H3187">
        <v>26.164999999999999</v>
      </c>
      <c r="I3187">
        <v>9889</v>
      </c>
      <c r="J3187">
        <v>1700</v>
      </c>
      <c r="K3187">
        <f t="shared" si="147"/>
        <v>258745.685</v>
      </c>
      <c r="L3187">
        <f t="shared" si="148"/>
        <v>44480.5</v>
      </c>
      <c r="M3187">
        <f t="shared" si="149"/>
        <v>5.8170588235294121</v>
      </c>
    </row>
    <row r="3188" spans="1:13" hidden="1" x14ac:dyDescent="0.3">
      <c r="A3188">
        <v>18027</v>
      </c>
      <c r="B3188">
        <v>20191231</v>
      </c>
      <c r="C3188">
        <v>73</v>
      </c>
      <c r="D3188">
        <v>3</v>
      </c>
      <c r="E3188" t="s">
        <v>7583</v>
      </c>
      <c r="F3188" t="s">
        <v>7083</v>
      </c>
      <c r="G3188" t="s">
        <v>7584</v>
      </c>
      <c r="H3188">
        <v>22.015000000000001</v>
      </c>
      <c r="I3188">
        <v>16465</v>
      </c>
      <c r="J3188">
        <v>3300</v>
      </c>
      <c r="K3188">
        <f t="shared" si="147"/>
        <v>362476.97500000003</v>
      </c>
      <c r="L3188">
        <f t="shared" si="148"/>
        <v>72649.5</v>
      </c>
      <c r="M3188">
        <f t="shared" si="149"/>
        <v>4.9893939393939393</v>
      </c>
    </row>
    <row r="3189" spans="1:13" hidden="1" x14ac:dyDescent="0.3">
      <c r="A3189">
        <v>18028</v>
      </c>
      <c r="B3189">
        <v>20191231</v>
      </c>
      <c r="C3189">
        <v>73</v>
      </c>
      <c r="D3189">
        <v>5</v>
      </c>
      <c r="E3189" t="s">
        <v>7585</v>
      </c>
      <c r="F3189" t="s">
        <v>3096</v>
      </c>
      <c r="G3189" t="s">
        <v>7586</v>
      </c>
      <c r="H3189">
        <v>25.91</v>
      </c>
      <c r="I3189">
        <v>30321</v>
      </c>
      <c r="J3189">
        <v>58400</v>
      </c>
      <c r="K3189">
        <f t="shared" si="147"/>
        <v>785617.11</v>
      </c>
      <c r="L3189">
        <f t="shared" si="148"/>
        <v>1513144</v>
      </c>
      <c r="M3189">
        <f t="shared" si="149"/>
        <v>0.51919520547945208</v>
      </c>
    </row>
    <row r="3190" spans="1:13" hidden="1" x14ac:dyDescent="0.3">
      <c r="A3190">
        <v>18029</v>
      </c>
      <c r="B3190">
        <v>20191231</v>
      </c>
      <c r="C3190">
        <v>73</v>
      </c>
      <c r="D3190">
        <v>5</v>
      </c>
      <c r="E3190" t="s">
        <v>7587</v>
      </c>
      <c r="F3190" t="s">
        <v>3096</v>
      </c>
      <c r="G3190" t="s">
        <v>7588</v>
      </c>
      <c r="H3190">
        <v>26.01</v>
      </c>
      <c r="I3190">
        <v>31348</v>
      </c>
      <c r="J3190">
        <v>152700</v>
      </c>
      <c r="K3190">
        <f t="shared" si="147"/>
        <v>815361.4800000001</v>
      </c>
      <c r="L3190">
        <f t="shared" si="148"/>
        <v>3971727.0000000005</v>
      </c>
      <c r="M3190">
        <f t="shared" si="149"/>
        <v>0.20529142108709889</v>
      </c>
    </row>
    <row r="3191" spans="1:13" hidden="1" x14ac:dyDescent="0.3">
      <c r="A3191">
        <v>18030</v>
      </c>
      <c r="B3191">
        <v>20191231</v>
      </c>
      <c r="C3191">
        <v>73</v>
      </c>
      <c r="D3191">
        <v>4</v>
      </c>
      <c r="E3191" t="s">
        <v>7589</v>
      </c>
      <c r="F3191" t="s">
        <v>2145</v>
      </c>
      <c r="G3191">
        <v>50076781</v>
      </c>
      <c r="H3191">
        <v>22.335000000000001</v>
      </c>
      <c r="I3191">
        <v>49</v>
      </c>
      <c r="J3191">
        <v>50</v>
      </c>
      <c r="K3191">
        <f t="shared" si="147"/>
        <v>1094.415</v>
      </c>
      <c r="L3191">
        <f t="shared" si="148"/>
        <v>1116.75</v>
      </c>
      <c r="M3191">
        <f t="shared" si="149"/>
        <v>0.98</v>
      </c>
    </row>
    <row r="3192" spans="1:13" hidden="1" x14ac:dyDescent="0.3">
      <c r="A3192">
        <v>18035</v>
      </c>
      <c r="B3192">
        <v>20191231</v>
      </c>
      <c r="C3192">
        <v>73</v>
      </c>
      <c r="D3192">
        <v>4</v>
      </c>
      <c r="E3192" t="s">
        <v>7590</v>
      </c>
      <c r="F3192" t="s">
        <v>7591</v>
      </c>
      <c r="G3192">
        <v>71542610</v>
      </c>
      <c r="H3192">
        <v>15.15</v>
      </c>
      <c r="I3192">
        <v>13550</v>
      </c>
      <c r="J3192">
        <v>11600</v>
      </c>
      <c r="K3192">
        <f t="shared" si="147"/>
        <v>205282.5</v>
      </c>
      <c r="L3192">
        <f t="shared" si="148"/>
        <v>175740</v>
      </c>
      <c r="M3192">
        <f t="shared" si="149"/>
        <v>1.1681034482758621</v>
      </c>
    </row>
    <row r="3193" spans="1:13" hidden="1" x14ac:dyDescent="0.3">
      <c r="A3193">
        <v>18036</v>
      </c>
      <c r="B3193">
        <v>20191231</v>
      </c>
      <c r="C3193">
        <v>12</v>
      </c>
      <c r="D3193">
        <v>2</v>
      </c>
      <c r="E3193" t="s">
        <v>7592</v>
      </c>
      <c r="F3193" t="s">
        <v>7593</v>
      </c>
      <c r="G3193">
        <v>82836310</v>
      </c>
      <c r="H3193">
        <v>6.74</v>
      </c>
      <c r="I3193">
        <v>119702</v>
      </c>
      <c r="J3193">
        <v>105398</v>
      </c>
      <c r="K3193">
        <f t="shared" si="147"/>
        <v>806791.48</v>
      </c>
      <c r="L3193">
        <f t="shared" si="148"/>
        <v>710382.52</v>
      </c>
      <c r="M3193">
        <f t="shared" si="149"/>
        <v>1.1357141501736276</v>
      </c>
    </row>
    <row r="3194" spans="1:13" hidden="1" x14ac:dyDescent="0.3">
      <c r="A3194">
        <v>18037</v>
      </c>
      <c r="B3194">
        <v>20191231</v>
      </c>
      <c r="C3194">
        <v>73</v>
      </c>
      <c r="D3194">
        <v>4</v>
      </c>
      <c r="E3194" t="s">
        <v>7594</v>
      </c>
      <c r="F3194" t="s">
        <v>374</v>
      </c>
      <c r="G3194" t="s">
        <v>7595</v>
      </c>
      <c r="H3194">
        <v>25.59</v>
      </c>
      <c r="I3194">
        <v>950</v>
      </c>
      <c r="J3194">
        <v>1100</v>
      </c>
      <c r="K3194">
        <f t="shared" si="147"/>
        <v>24310.5</v>
      </c>
      <c r="L3194">
        <f t="shared" si="148"/>
        <v>28149</v>
      </c>
      <c r="M3194">
        <f t="shared" si="149"/>
        <v>0.86363636363636365</v>
      </c>
    </row>
    <row r="3195" spans="1:13" hidden="1" x14ac:dyDescent="0.3">
      <c r="A3195">
        <v>18038</v>
      </c>
      <c r="B3195">
        <v>20191231</v>
      </c>
      <c r="C3195">
        <v>73</v>
      </c>
      <c r="D3195">
        <v>4</v>
      </c>
      <c r="E3195" t="s">
        <v>7596</v>
      </c>
      <c r="F3195" t="s">
        <v>374</v>
      </c>
      <c r="G3195" t="s">
        <v>7597</v>
      </c>
      <c r="H3195">
        <v>22.605699999999999</v>
      </c>
      <c r="I3195">
        <v>6247</v>
      </c>
      <c r="J3195">
        <v>400</v>
      </c>
      <c r="K3195">
        <f t="shared" si="147"/>
        <v>141217.80789999999</v>
      </c>
      <c r="L3195">
        <f t="shared" si="148"/>
        <v>9042.2799999999988</v>
      </c>
      <c r="M3195">
        <f t="shared" si="149"/>
        <v>15.6175</v>
      </c>
    </row>
    <row r="3196" spans="1:13" hidden="1" x14ac:dyDescent="0.3">
      <c r="A3196">
        <v>18039</v>
      </c>
      <c r="B3196">
        <v>20191231</v>
      </c>
      <c r="C3196">
        <v>73</v>
      </c>
      <c r="D3196">
        <v>4</v>
      </c>
      <c r="E3196" t="s">
        <v>7598</v>
      </c>
      <c r="F3196" t="s">
        <v>374</v>
      </c>
      <c r="G3196" t="s">
        <v>7599</v>
      </c>
      <c r="H3196">
        <v>29.62</v>
      </c>
      <c r="I3196">
        <v>2720</v>
      </c>
      <c r="J3196">
        <v>1500</v>
      </c>
      <c r="K3196">
        <f t="shared" si="147"/>
        <v>80566.400000000009</v>
      </c>
      <c r="L3196">
        <f t="shared" si="148"/>
        <v>44430</v>
      </c>
      <c r="M3196">
        <f t="shared" si="149"/>
        <v>1.8133333333333332</v>
      </c>
    </row>
    <row r="3197" spans="1:13" x14ac:dyDescent="0.3">
      <c r="A3197">
        <v>75905</v>
      </c>
      <c r="B3197">
        <v>20191231</v>
      </c>
      <c r="C3197">
        <v>11</v>
      </c>
      <c r="D3197">
        <v>3</v>
      </c>
      <c r="E3197" t="s">
        <v>11066</v>
      </c>
      <c r="F3197" t="s">
        <v>11067</v>
      </c>
      <c r="G3197" t="s">
        <v>11068</v>
      </c>
      <c r="H3197">
        <v>33.5</v>
      </c>
      <c r="I3197">
        <v>149678</v>
      </c>
      <c r="J3197">
        <v>47825</v>
      </c>
      <c r="K3197">
        <f t="shared" si="147"/>
        <v>5014213</v>
      </c>
      <c r="L3197">
        <f t="shared" si="148"/>
        <v>1602137.5</v>
      </c>
      <c r="M3197">
        <f t="shared" si="149"/>
        <v>3.1297020386826975</v>
      </c>
    </row>
    <row r="3198" spans="1:13" x14ac:dyDescent="0.3">
      <c r="A3198">
        <v>18100</v>
      </c>
      <c r="B3198">
        <v>20191231</v>
      </c>
      <c r="C3198">
        <v>11</v>
      </c>
      <c r="D3198">
        <v>3</v>
      </c>
      <c r="E3198" t="s">
        <v>7714</v>
      </c>
      <c r="F3198" t="s">
        <v>7715</v>
      </c>
      <c r="G3198" t="s">
        <v>7716</v>
      </c>
      <c r="H3198">
        <v>41.09</v>
      </c>
      <c r="I3198">
        <v>85946</v>
      </c>
      <c r="J3198">
        <v>38976</v>
      </c>
      <c r="K3198">
        <f t="shared" si="147"/>
        <v>3531521.14</v>
      </c>
      <c r="L3198">
        <f t="shared" si="148"/>
        <v>1601523.84</v>
      </c>
      <c r="M3198">
        <f t="shared" si="149"/>
        <v>2.2051005747126435</v>
      </c>
    </row>
    <row r="3199" spans="1:13" x14ac:dyDescent="0.3">
      <c r="A3199">
        <v>89155</v>
      </c>
      <c r="B3199">
        <v>20191231</v>
      </c>
      <c r="C3199">
        <v>11</v>
      </c>
      <c r="D3199">
        <v>1</v>
      </c>
      <c r="E3199" t="s">
        <v>10243</v>
      </c>
      <c r="F3199" t="s">
        <v>10244</v>
      </c>
      <c r="G3199">
        <v>57978010</v>
      </c>
      <c r="H3199">
        <v>171.07001</v>
      </c>
      <c r="I3199">
        <v>100</v>
      </c>
      <c r="J3199">
        <v>9342</v>
      </c>
      <c r="K3199">
        <f t="shared" si="147"/>
        <v>17107.001</v>
      </c>
      <c r="L3199">
        <f t="shared" si="148"/>
        <v>1598136.03342</v>
      </c>
      <c r="M3199">
        <f t="shared" si="149"/>
        <v>1.0704345964461572E-2</v>
      </c>
    </row>
    <row r="3200" spans="1:13" hidden="1" x14ac:dyDescent="0.3">
      <c r="A3200">
        <v>18045</v>
      </c>
      <c r="B3200">
        <v>20191231</v>
      </c>
      <c r="C3200">
        <v>73</v>
      </c>
      <c r="D3200">
        <v>3</v>
      </c>
      <c r="E3200" t="s">
        <v>7607</v>
      </c>
      <c r="F3200" t="s">
        <v>1418</v>
      </c>
      <c r="G3200" t="s">
        <v>7608</v>
      </c>
      <c r="H3200">
        <v>24.796399999999998</v>
      </c>
      <c r="I3200">
        <v>563</v>
      </c>
      <c r="J3200">
        <v>425</v>
      </c>
      <c r="K3200">
        <f t="shared" si="147"/>
        <v>13960.3732</v>
      </c>
      <c r="L3200">
        <f t="shared" si="148"/>
        <v>10538.47</v>
      </c>
      <c r="M3200">
        <f t="shared" si="149"/>
        <v>1.3247058823529412</v>
      </c>
    </row>
    <row r="3201" spans="1:13" x14ac:dyDescent="0.3">
      <c r="A3201">
        <v>76721</v>
      </c>
      <c r="B3201">
        <v>20191231</v>
      </c>
      <c r="C3201">
        <v>11</v>
      </c>
      <c r="D3201">
        <v>3</v>
      </c>
      <c r="E3201" t="s">
        <v>11210</v>
      </c>
      <c r="F3201" t="s">
        <v>11211</v>
      </c>
      <c r="G3201">
        <v>22100610</v>
      </c>
      <c r="H3201">
        <v>87.36</v>
      </c>
      <c r="I3201">
        <v>14485</v>
      </c>
      <c r="J3201">
        <v>18280</v>
      </c>
      <c r="K3201">
        <f t="shared" si="147"/>
        <v>1265409.6000000001</v>
      </c>
      <c r="L3201">
        <f t="shared" si="148"/>
        <v>1596940.8</v>
      </c>
      <c r="M3201">
        <f t="shared" si="149"/>
        <v>0.79239606126914663</v>
      </c>
    </row>
    <row r="3202" spans="1:13" hidden="1" x14ac:dyDescent="0.3">
      <c r="A3202">
        <v>18047</v>
      </c>
      <c r="B3202">
        <v>20191231</v>
      </c>
      <c r="C3202">
        <v>12</v>
      </c>
      <c r="D3202">
        <v>3</v>
      </c>
      <c r="E3202" t="s">
        <v>7611</v>
      </c>
      <c r="F3202" t="s">
        <v>7612</v>
      </c>
      <c r="G3202" t="s">
        <v>7613</v>
      </c>
      <c r="H3202">
        <v>5</v>
      </c>
      <c r="I3202">
        <v>1130</v>
      </c>
      <c r="J3202">
        <v>10006</v>
      </c>
      <c r="K3202">
        <f t="shared" ref="K3202:K3265" si="150">H3202*I3202</f>
        <v>5650</v>
      </c>
      <c r="L3202">
        <f t="shared" ref="L3202:L3265" si="151">H3202*J3202</f>
        <v>50030</v>
      </c>
      <c r="M3202">
        <f t="shared" ref="M3202:M3265" si="152">I3202/J3202</f>
        <v>0.11293224065560664</v>
      </c>
    </row>
    <row r="3203" spans="1:13" x14ac:dyDescent="0.3">
      <c r="A3203">
        <v>89447</v>
      </c>
      <c r="B3203">
        <v>20191231</v>
      </c>
      <c r="C3203">
        <v>11</v>
      </c>
      <c r="D3203">
        <v>3</v>
      </c>
      <c r="E3203" t="s">
        <v>14535</v>
      </c>
      <c r="F3203" t="s">
        <v>14536</v>
      </c>
      <c r="G3203">
        <v>12824610</v>
      </c>
      <c r="H3203">
        <v>90.59</v>
      </c>
      <c r="I3203">
        <v>37623</v>
      </c>
      <c r="J3203">
        <v>17595</v>
      </c>
      <c r="K3203">
        <f t="shared" si="150"/>
        <v>3408267.5700000003</v>
      </c>
      <c r="L3203">
        <f t="shared" si="151"/>
        <v>1593931.05</v>
      </c>
      <c r="M3203">
        <f t="shared" si="152"/>
        <v>2.1382779198635977</v>
      </c>
    </row>
    <row r="3204" spans="1:13" x14ac:dyDescent="0.3">
      <c r="A3204">
        <v>18908</v>
      </c>
      <c r="B3204">
        <v>20191231</v>
      </c>
      <c r="C3204">
        <v>11</v>
      </c>
      <c r="D3204">
        <v>3</v>
      </c>
      <c r="E3204" t="s">
        <v>9061</v>
      </c>
      <c r="F3204" t="s">
        <v>9062</v>
      </c>
      <c r="G3204" t="s">
        <v>9063</v>
      </c>
      <c r="H3204">
        <v>76.25</v>
      </c>
      <c r="I3204">
        <v>60942</v>
      </c>
      <c r="J3204">
        <v>20901</v>
      </c>
      <c r="K3204">
        <f t="shared" si="150"/>
        <v>4646827.5</v>
      </c>
      <c r="L3204">
        <f t="shared" si="151"/>
        <v>1593701.25</v>
      </c>
      <c r="M3204">
        <f t="shared" si="152"/>
        <v>2.915745658102483</v>
      </c>
    </row>
    <row r="3205" spans="1:13" x14ac:dyDescent="0.3">
      <c r="A3205">
        <v>87078</v>
      </c>
      <c r="B3205">
        <v>20191231</v>
      </c>
      <c r="C3205">
        <v>11</v>
      </c>
      <c r="D3205">
        <v>3</v>
      </c>
      <c r="E3205" t="s">
        <v>13674</v>
      </c>
      <c r="F3205" t="s">
        <v>13675</v>
      </c>
      <c r="G3205" t="s">
        <v>13676</v>
      </c>
      <c r="H3205">
        <v>9.8149999999999995</v>
      </c>
      <c r="I3205">
        <v>519245</v>
      </c>
      <c r="J3205">
        <v>162366</v>
      </c>
      <c r="K3205">
        <f t="shared" si="150"/>
        <v>5096389.6749999998</v>
      </c>
      <c r="L3205">
        <f t="shared" si="151"/>
        <v>1593622.2899999998</v>
      </c>
      <c r="M3205">
        <f t="shared" si="152"/>
        <v>3.1979909586982496</v>
      </c>
    </row>
    <row r="3206" spans="1:13" x14ac:dyDescent="0.3">
      <c r="A3206">
        <v>16814</v>
      </c>
      <c r="B3206">
        <v>20191231</v>
      </c>
      <c r="C3206">
        <v>11</v>
      </c>
      <c r="D3206">
        <v>3</v>
      </c>
      <c r="E3206" t="s">
        <v>5750</v>
      </c>
      <c r="F3206" t="s">
        <v>5751</v>
      </c>
      <c r="G3206" t="s">
        <v>5752</v>
      </c>
      <c r="H3206">
        <v>16.940000000000001</v>
      </c>
      <c r="I3206">
        <v>66693</v>
      </c>
      <c r="J3206">
        <v>93901</v>
      </c>
      <c r="K3206">
        <f t="shared" si="150"/>
        <v>1129779.4200000002</v>
      </c>
      <c r="L3206">
        <f t="shared" si="151"/>
        <v>1590682.9400000002</v>
      </c>
      <c r="M3206">
        <f t="shared" si="152"/>
        <v>0.7102480271775593</v>
      </c>
    </row>
    <row r="3207" spans="1:13" x14ac:dyDescent="0.3">
      <c r="A3207">
        <v>15119</v>
      </c>
      <c r="B3207">
        <v>20191231</v>
      </c>
      <c r="C3207">
        <v>11</v>
      </c>
      <c r="D3207">
        <v>1</v>
      </c>
      <c r="E3207" t="s">
        <v>3604</v>
      </c>
      <c r="F3207" t="s">
        <v>3605</v>
      </c>
      <c r="G3207" t="s">
        <v>3606</v>
      </c>
      <c r="H3207">
        <v>42.05</v>
      </c>
      <c r="I3207">
        <v>52119</v>
      </c>
      <c r="J3207">
        <v>37820</v>
      </c>
      <c r="K3207">
        <f t="shared" si="150"/>
        <v>2191603.9499999997</v>
      </c>
      <c r="L3207">
        <f t="shared" si="151"/>
        <v>1590331</v>
      </c>
      <c r="M3207">
        <f t="shared" si="152"/>
        <v>1.3780803807509254</v>
      </c>
    </row>
    <row r="3208" spans="1:13" x14ac:dyDescent="0.3">
      <c r="A3208">
        <v>88648</v>
      </c>
      <c r="B3208">
        <v>20191231</v>
      </c>
      <c r="C3208">
        <v>11</v>
      </c>
      <c r="D3208">
        <v>3</v>
      </c>
      <c r="E3208" t="s">
        <v>14132</v>
      </c>
      <c r="F3208" t="s">
        <v>14133</v>
      </c>
      <c r="G3208" t="s">
        <v>14134</v>
      </c>
      <c r="H3208">
        <v>15.05</v>
      </c>
      <c r="I3208">
        <v>253160</v>
      </c>
      <c r="J3208">
        <v>105494</v>
      </c>
      <c r="K3208">
        <f t="shared" si="150"/>
        <v>3810058</v>
      </c>
      <c r="L3208">
        <f t="shared" si="151"/>
        <v>1587684.7000000002</v>
      </c>
      <c r="M3208">
        <f t="shared" si="152"/>
        <v>2.3997573321705499</v>
      </c>
    </row>
    <row r="3209" spans="1:13" hidden="1" x14ac:dyDescent="0.3">
      <c r="A3209">
        <v>18054</v>
      </c>
      <c r="B3209">
        <v>20191231</v>
      </c>
      <c r="C3209">
        <v>31</v>
      </c>
      <c r="D3209">
        <v>3</v>
      </c>
      <c r="E3209" t="s">
        <v>7629</v>
      </c>
      <c r="F3209" t="s">
        <v>7630</v>
      </c>
      <c r="G3209" t="s">
        <v>7631</v>
      </c>
      <c r="H3209">
        <v>3.0249999999999999</v>
      </c>
      <c r="I3209">
        <v>36731</v>
      </c>
      <c r="J3209">
        <v>59</v>
      </c>
      <c r="K3209">
        <f t="shared" si="150"/>
        <v>111111.27499999999</v>
      </c>
      <c r="L3209">
        <f t="shared" si="151"/>
        <v>178.47499999999999</v>
      </c>
      <c r="M3209">
        <f t="shared" si="152"/>
        <v>622.5593220338983</v>
      </c>
    </row>
    <row r="3210" spans="1:13" x14ac:dyDescent="0.3">
      <c r="A3210">
        <v>15198</v>
      </c>
      <c r="B3210">
        <v>20191231</v>
      </c>
      <c r="C3210">
        <v>11</v>
      </c>
      <c r="D3210">
        <v>1</v>
      </c>
      <c r="E3210" t="s">
        <v>3711</v>
      </c>
      <c r="F3210" t="s">
        <v>3712</v>
      </c>
      <c r="G3210" t="s">
        <v>3713</v>
      </c>
      <c r="H3210">
        <v>16.13</v>
      </c>
      <c r="I3210">
        <v>362868</v>
      </c>
      <c r="J3210">
        <v>97985</v>
      </c>
      <c r="K3210">
        <f t="shared" si="150"/>
        <v>5853060.8399999999</v>
      </c>
      <c r="L3210">
        <f t="shared" si="151"/>
        <v>1580498.0499999998</v>
      </c>
      <c r="M3210">
        <f t="shared" si="152"/>
        <v>3.7033015257437363</v>
      </c>
    </row>
    <row r="3211" spans="1:13" x14ac:dyDescent="0.3">
      <c r="A3211">
        <v>81222</v>
      </c>
      <c r="B3211">
        <v>20191231</v>
      </c>
      <c r="C3211">
        <v>11</v>
      </c>
      <c r="D3211">
        <v>3</v>
      </c>
      <c r="E3211" t="s">
        <v>12314</v>
      </c>
      <c r="F3211" t="s">
        <v>12315</v>
      </c>
      <c r="G3211" t="s">
        <v>12316</v>
      </c>
      <c r="H3211">
        <v>28.84</v>
      </c>
      <c r="I3211">
        <v>129704</v>
      </c>
      <c r="J3211">
        <v>54754</v>
      </c>
      <c r="K3211">
        <f t="shared" si="150"/>
        <v>3740663.36</v>
      </c>
      <c r="L3211">
        <f t="shared" si="151"/>
        <v>1579105.36</v>
      </c>
      <c r="M3211">
        <f t="shared" si="152"/>
        <v>2.3688497644007742</v>
      </c>
    </row>
    <row r="3212" spans="1:13" hidden="1" x14ac:dyDescent="0.3">
      <c r="A3212">
        <v>18057</v>
      </c>
      <c r="B3212">
        <v>20191231</v>
      </c>
      <c r="C3212">
        <v>12</v>
      </c>
      <c r="D3212">
        <v>3</v>
      </c>
      <c r="E3212" t="s">
        <v>7636</v>
      </c>
      <c r="F3212" t="s">
        <v>7637</v>
      </c>
      <c r="G3212" t="s">
        <v>7638</v>
      </c>
      <c r="H3212">
        <v>-10.49</v>
      </c>
      <c r="I3212">
        <v>1110</v>
      </c>
      <c r="J3212">
        <v>5965</v>
      </c>
      <c r="K3212">
        <f t="shared" si="150"/>
        <v>-11643.9</v>
      </c>
      <c r="L3212">
        <f t="shared" si="151"/>
        <v>-62572.85</v>
      </c>
      <c r="M3212">
        <f t="shared" si="152"/>
        <v>0.18608549874266556</v>
      </c>
    </row>
    <row r="3213" spans="1:13" x14ac:dyDescent="0.3">
      <c r="A3213">
        <v>78001</v>
      </c>
      <c r="B3213">
        <v>20191231</v>
      </c>
      <c r="C3213">
        <v>11</v>
      </c>
      <c r="D3213">
        <v>1</v>
      </c>
      <c r="E3213" t="s">
        <v>11565</v>
      </c>
      <c r="F3213" t="s">
        <v>11566</v>
      </c>
      <c r="G3213">
        <v>48836020</v>
      </c>
      <c r="H3213">
        <v>27.05</v>
      </c>
      <c r="I3213">
        <v>256832</v>
      </c>
      <c r="J3213">
        <v>58266</v>
      </c>
      <c r="K3213">
        <f t="shared" si="150"/>
        <v>6947305.6000000006</v>
      </c>
      <c r="L3213">
        <f t="shared" si="151"/>
        <v>1576095.3</v>
      </c>
      <c r="M3213">
        <f t="shared" si="152"/>
        <v>4.4079222874403596</v>
      </c>
    </row>
    <row r="3214" spans="1:13" x14ac:dyDescent="0.3">
      <c r="A3214">
        <v>14574</v>
      </c>
      <c r="B3214">
        <v>20191231</v>
      </c>
      <c r="C3214">
        <v>11</v>
      </c>
      <c r="D3214">
        <v>1</v>
      </c>
      <c r="E3214" t="s">
        <v>2851</v>
      </c>
      <c r="F3214" t="s">
        <v>2852</v>
      </c>
      <c r="G3214" t="s">
        <v>2853</v>
      </c>
      <c r="H3214">
        <v>31.92</v>
      </c>
      <c r="I3214">
        <v>98288</v>
      </c>
      <c r="J3214">
        <v>49348</v>
      </c>
      <c r="K3214">
        <f t="shared" si="150"/>
        <v>3137352.96</v>
      </c>
      <c r="L3214">
        <f t="shared" si="151"/>
        <v>1575188.1600000001</v>
      </c>
      <c r="M3214">
        <f t="shared" si="152"/>
        <v>1.9917321877279728</v>
      </c>
    </row>
    <row r="3215" spans="1:13" x14ac:dyDescent="0.3">
      <c r="A3215">
        <v>54594</v>
      </c>
      <c r="B3215">
        <v>20191231</v>
      </c>
      <c r="C3215">
        <v>11</v>
      </c>
      <c r="D3215">
        <v>1</v>
      </c>
      <c r="E3215" t="s">
        <v>10307</v>
      </c>
      <c r="F3215" t="s">
        <v>10308</v>
      </c>
      <c r="G3215">
        <v>36110</v>
      </c>
      <c r="H3215">
        <v>45.1</v>
      </c>
      <c r="I3215">
        <v>48856</v>
      </c>
      <c r="J3215">
        <v>34914</v>
      </c>
      <c r="K3215">
        <f t="shared" si="150"/>
        <v>2203405.6</v>
      </c>
      <c r="L3215">
        <f t="shared" si="151"/>
        <v>1574621.4000000001</v>
      </c>
      <c r="M3215">
        <f t="shared" si="152"/>
        <v>1.3993240533883256</v>
      </c>
    </row>
    <row r="3216" spans="1:13" x14ac:dyDescent="0.3">
      <c r="A3216">
        <v>90409</v>
      </c>
      <c r="B3216">
        <v>20191231</v>
      </c>
      <c r="C3216">
        <v>11</v>
      </c>
      <c r="D3216">
        <v>3</v>
      </c>
      <c r="E3216" t="s">
        <v>15293</v>
      </c>
      <c r="F3216" t="s">
        <v>15294</v>
      </c>
      <c r="G3216">
        <v>44746210</v>
      </c>
      <c r="H3216">
        <v>68.72</v>
      </c>
      <c r="I3216">
        <v>15968</v>
      </c>
      <c r="J3216">
        <v>22913</v>
      </c>
      <c r="K3216">
        <f t="shared" si="150"/>
        <v>1097320.96</v>
      </c>
      <c r="L3216">
        <f t="shared" si="151"/>
        <v>1574581.3599999999</v>
      </c>
      <c r="M3216">
        <f t="shared" si="152"/>
        <v>0.69689695805874396</v>
      </c>
    </row>
    <row r="3217" spans="1:13" x14ac:dyDescent="0.3">
      <c r="A3217">
        <v>69586</v>
      </c>
      <c r="B3217">
        <v>20191231</v>
      </c>
      <c r="C3217">
        <v>11</v>
      </c>
      <c r="D3217">
        <v>3</v>
      </c>
      <c r="E3217" t="s">
        <v>10723</v>
      </c>
      <c r="F3217" t="s">
        <v>10724</v>
      </c>
      <c r="G3217">
        <v>81170780</v>
      </c>
      <c r="H3217">
        <v>30.57</v>
      </c>
      <c r="I3217">
        <v>46352</v>
      </c>
      <c r="J3217">
        <v>51482</v>
      </c>
      <c r="K3217">
        <f t="shared" si="150"/>
        <v>1416980.64</v>
      </c>
      <c r="L3217">
        <f t="shared" si="151"/>
        <v>1573804.74</v>
      </c>
      <c r="M3217">
        <f t="shared" si="152"/>
        <v>0.90035352161920668</v>
      </c>
    </row>
    <row r="3218" spans="1:13" x14ac:dyDescent="0.3">
      <c r="A3218">
        <v>92587</v>
      </c>
      <c r="B3218">
        <v>20191231</v>
      </c>
      <c r="C3218">
        <v>11</v>
      </c>
      <c r="D3218">
        <v>3</v>
      </c>
      <c r="E3218" t="s">
        <v>17065</v>
      </c>
      <c r="F3218" t="s">
        <v>17066</v>
      </c>
      <c r="G3218">
        <v>9067210</v>
      </c>
      <c r="H3218">
        <v>46.3</v>
      </c>
      <c r="I3218">
        <v>47667</v>
      </c>
      <c r="J3218">
        <v>33991</v>
      </c>
      <c r="K3218">
        <f t="shared" si="150"/>
        <v>2206982.1</v>
      </c>
      <c r="L3218">
        <f t="shared" si="151"/>
        <v>1573783.2999999998</v>
      </c>
      <c r="M3218">
        <f t="shared" si="152"/>
        <v>1.4023417963578595</v>
      </c>
    </row>
    <row r="3219" spans="1:13" hidden="1" x14ac:dyDescent="0.3">
      <c r="A3219">
        <v>18066</v>
      </c>
      <c r="B3219">
        <v>20191231</v>
      </c>
      <c r="C3219">
        <v>73</v>
      </c>
      <c r="D3219">
        <v>4</v>
      </c>
      <c r="E3219" t="s">
        <v>7654</v>
      </c>
      <c r="F3219" t="s">
        <v>6396</v>
      </c>
      <c r="G3219">
        <v>2507230</v>
      </c>
      <c r="H3219">
        <v>44.985199999999999</v>
      </c>
      <c r="I3219">
        <v>1462</v>
      </c>
      <c r="J3219">
        <v>3425</v>
      </c>
      <c r="K3219">
        <f t="shared" si="150"/>
        <v>65768.362399999998</v>
      </c>
      <c r="L3219">
        <f t="shared" si="151"/>
        <v>154074.31</v>
      </c>
      <c r="M3219">
        <f t="shared" si="152"/>
        <v>0.42686131386861315</v>
      </c>
    </row>
    <row r="3220" spans="1:13" hidden="1" x14ac:dyDescent="0.3">
      <c r="A3220">
        <v>18068</v>
      </c>
      <c r="B3220">
        <v>20191231</v>
      </c>
      <c r="C3220">
        <v>73</v>
      </c>
      <c r="D3220">
        <v>4</v>
      </c>
      <c r="E3220" t="s">
        <v>7655</v>
      </c>
      <c r="F3220" t="s">
        <v>6396</v>
      </c>
      <c r="G3220">
        <v>2507240</v>
      </c>
      <c r="H3220">
        <v>41.563600000000001</v>
      </c>
      <c r="I3220">
        <v>3404</v>
      </c>
      <c r="J3220">
        <v>2500</v>
      </c>
      <c r="K3220">
        <f t="shared" si="150"/>
        <v>141482.4944</v>
      </c>
      <c r="L3220">
        <f t="shared" si="151"/>
        <v>103909</v>
      </c>
      <c r="M3220">
        <f t="shared" si="152"/>
        <v>1.3615999999999999</v>
      </c>
    </row>
    <row r="3221" spans="1:13" hidden="1" x14ac:dyDescent="0.3">
      <c r="A3221">
        <v>18069</v>
      </c>
      <c r="B3221">
        <v>20191231</v>
      </c>
      <c r="C3221">
        <v>73</v>
      </c>
      <c r="D3221">
        <v>4</v>
      </c>
      <c r="E3221" t="s">
        <v>7656</v>
      </c>
      <c r="F3221" t="s">
        <v>6396</v>
      </c>
      <c r="G3221">
        <v>2507250</v>
      </c>
      <c r="H3221">
        <v>52.92</v>
      </c>
      <c r="I3221">
        <v>2027</v>
      </c>
      <c r="J3221">
        <v>750</v>
      </c>
      <c r="K3221">
        <f t="shared" si="150"/>
        <v>107268.84</v>
      </c>
      <c r="L3221">
        <f t="shared" si="151"/>
        <v>39690</v>
      </c>
      <c r="M3221">
        <f t="shared" si="152"/>
        <v>2.7026666666666666</v>
      </c>
    </row>
    <row r="3222" spans="1:13" hidden="1" x14ac:dyDescent="0.3">
      <c r="A3222">
        <v>18070</v>
      </c>
      <c r="B3222">
        <v>20191231</v>
      </c>
      <c r="C3222">
        <v>73</v>
      </c>
      <c r="D3222">
        <v>5</v>
      </c>
      <c r="E3222" t="s">
        <v>7657</v>
      </c>
      <c r="F3222" t="s">
        <v>1963</v>
      </c>
      <c r="G3222">
        <v>13206183</v>
      </c>
      <c r="H3222">
        <v>24.65</v>
      </c>
      <c r="I3222">
        <v>1997</v>
      </c>
      <c r="J3222">
        <v>1750</v>
      </c>
      <c r="K3222">
        <f t="shared" si="150"/>
        <v>49226.049999999996</v>
      </c>
      <c r="L3222">
        <f t="shared" si="151"/>
        <v>43137.5</v>
      </c>
      <c r="M3222">
        <f t="shared" si="152"/>
        <v>1.1411428571428572</v>
      </c>
    </row>
    <row r="3223" spans="1:13" hidden="1" x14ac:dyDescent="0.3">
      <c r="A3223">
        <v>18071</v>
      </c>
      <c r="B3223">
        <v>20191231</v>
      </c>
      <c r="C3223">
        <v>31</v>
      </c>
      <c r="D3223">
        <v>1</v>
      </c>
      <c r="E3223" t="s">
        <v>7658</v>
      </c>
      <c r="F3223" t="s">
        <v>7659</v>
      </c>
      <c r="G3223" t="s">
        <v>7660</v>
      </c>
      <c r="H3223">
        <v>4.95</v>
      </c>
      <c r="I3223">
        <v>5184</v>
      </c>
      <c r="J3223">
        <v>4350</v>
      </c>
      <c r="K3223">
        <f t="shared" si="150"/>
        <v>25660.799999999999</v>
      </c>
      <c r="L3223">
        <f t="shared" si="151"/>
        <v>21532.5</v>
      </c>
      <c r="M3223">
        <f t="shared" si="152"/>
        <v>1.1917241379310344</v>
      </c>
    </row>
    <row r="3224" spans="1:13" hidden="1" x14ac:dyDescent="0.3">
      <c r="A3224">
        <v>18072</v>
      </c>
      <c r="B3224">
        <v>20191231</v>
      </c>
      <c r="C3224">
        <v>73</v>
      </c>
      <c r="D3224">
        <v>4</v>
      </c>
      <c r="E3224" t="s">
        <v>7661</v>
      </c>
      <c r="F3224" t="s">
        <v>934</v>
      </c>
      <c r="G3224">
        <v>23305121</v>
      </c>
      <c r="H3224">
        <v>26.720700000000001</v>
      </c>
      <c r="I3224">
        <v>325</v>
      </c>
      <c r="J3224">
        <v>350</v>
      </c>
      <c r="K3224">
        <f t="shared" si="150"/>
        <v>8684.2275000000009</v>
      </c>
      <c r="L3224">
        <f t="shared" si="151"/>
        <v>9352.2450000000008</v>
      </c>
      <c r="M3224">
        <f t="shared" si="152"/>
        <v>0.9285714285714286</v>
      </c>
    </row>
    <row r="3225" spans="1:13" hidden="1" x14ac:dyDescent="0.3">
      <c r="A3225">
        <v>18073</v>
      </c>
      <c r="B3225">
        <v>20191231</v>
      </c>
      <c r="C3225">
        <v>73</v>
      </c>
      <c r="D3225">
        <v>4</v>
      </c>
      <c r="E3225" t="s">
        <v>7662</v>
      </c>
      <c r="F3225" t="s">
        <v>1418</v>
      </c>
      <c r="G3225" t="s">
        <v>7663</v>
      </c>
      <c r="H3225">
        <v>29.390799999999999</v>
      </c>
      <c r="I3225">
        <v>5087</v>
      </c>
      <c r="J3225">
        <v>700</v>
      </c>
      <c r="K3225">
        <f t="shared" si="150"/>
        <v>149510.99959999998</v>
      </c>
      <c r="L3225">
        <f t="shared" si="151"/>
        <v>20573.559999999998</v>
      </c>
      <c r="M3225">
        <f t="shared" si="152"/>
        <v>7.2671428571428569</v>
      </c>
    </row>
    <row r="3226" spans="1:13" hidden="1" x14ac:dyDescent="0.3">
      <c r="A3226">
        <v>18074</v>
      </c>
      <c r="B3226">
        <v>20191231</v>
      </c>
      <c r="C3226">
        <v>73</v>
      </c>
      <c r="D3226">
        <v>4</v>
      </c>
      <c r="E3226" t="s">
        <v>7664</v>
      </c>
      <c r="F3226" t="s">
        <v>1757</v>
      </c>
      <c r="G3226">
        <v>30150574</v>
      </c>
      <c r="H3226">
        <v>27.03</v>
      </c>
      <c r="I3226">
        <v>5708</v>
      </c>
      <c r="J3226">
        <v>1750</v>
      </c>
      <c r="K3226">
        <f t="shared" si="150"/>
        <v>154287.24000000002</v>
      </c>
      <c r="L3226">
        <f t="shared" si="151"/>
        <v>47302.5</v>
      </c>
      <c r="M3226">
        <f t="shared" si="152"/>
        <v>3.2617142857142856</v>
      </c>
    </row>
    <row r="3227" spans="1:13" x14ac:dyDescent="0.3">
      <c r="A3227">
        <v>23182</v>
      </c>
      <c r="B3227">
        <v>20191231</v>
      </c>
      <c r="C3227">
        <v>11</v>
      </c>
      <c r="D3227">
        <v>1</v>
      </c>
      <c r="E3227" t="s">
        <v>9612</v>
      </c>
      <c r="F3227" t="s">
        <v>9613</v>
      </c>
      <c r="G3227">
        <v>16530310</v>
      </c>
      <c r="H3227">
        <v>95.83</v>
      </c>
      <c r="I3227">
        <v>14653</v>
      </c>
      <c r="J3227">
        <v>16404</v>
      </c>
      <c r="K3227">
        <f t="shared" si="150"/>
        <v>1404196.99</v>
      </c>
      <c r="L3227">
        <f t="shared" si="151"/>
        <v>1571995.32</v>
      </c>
      <c r="M3227">
        <f t="shared" si="152"/>
        <v>0.89325774201414287</v>
      </c>
    </row>
    <row r="3228" spans="1:13" hidden="1" x14ac:dyDescent="0.3">
      <c r="A3228">
        <v>18077</v>
      </c>
      <c r="B3228">
        <v>20191231</v>
      </c>
      <c r="C3228">
        <v>12</v>
      </c>
      <c r="D3228">
        <v>1</v>
      </c>
      <c r="E3228" t="s">
        <v>7667</v>
      </c>
      <c r="F3228" t="s">
        <v>7668</v>
      </c>
      <c r="G3228" t="s">
        <v>7669</v>
      </c>
      <c r="H3228">
        <v>10.35</v>
      </c>
      <c r="I3228">
        <v>465527</v>
      </c>
      <c r="J3228">
        <v>256999</v>
      </c>
      <c r="K3228">
        <f t="shared" si="150"/>
        <v>4818204.45</v>
      </c>
      <c r="L3228">
        <f t="shared" si="151"/>
        <v>2659939.65</v>
      </c>
      <c r="M3228">
        <f t="shared" si="152"/>
        <v>1.8113961532924252</v>
      </c>
    </row>
    <row r="3229" spans="1:13" hidden="1" x14ac:dyDescent="0.3">
      <c r="A3229">
        <v>18078</v>
      </c>
      <c r="B3229">
        <v>20191231</v>
      </c>
      <c r="C3229">
        <v>73</v>
      </c>
      <c r="D3229">
        <v>4</v>
      </c>
      <c r="E3229" t="s">
        <v>7670</v>
      </c>
      <c r="F3229" t="s">
        <v>7529</v>
      </c>
      <c r="G3229" t="s">
        <v>7671</v>
      </c>
      <c r="H3229">
        <v>22.259899999999998</v>
      </c>
      <c r="I3229">
        <v>22</v>
      </c>
      <c r="J3229">
        <v>100</v>
      </c>
      <c r="K3229">
        <f t="shared" si="150"/>
        <v>489.71779999999995</v>
      </c>
      <c r="L3229">
        <f t="shared" si="151"/>
        <v>2225.9899999999998</v>
      </c>
      <c r="M3229">
        <f t="shared" si="152"/>
        <v>0.22</v>
      </c>
    </row>
    <row r="3230" spans="1:13" hidden="1" x14ac:dyDescent="0.3">
      <c r="A3230">
        <v>18079</v>
      </c>
      <c r="B3230">
        <v>20191231</v>
      </c>
      <c r="C3230">
        <v>73</v>
      </c>
      <c r="D3230">
        <v>4</v>
      </c>
      <c r="E3230" t="s">
        <v>7672</v>
      </c>
      <c r="F3230" t="s">
        <v>3866</v>
      </c>
      <c r="G3230" t="s">
        <v>7673</v>
      </c>
      <c r="H3230">
        <v>20.97</v>
      </c>
      <c r="I3230">
        <v>796</v>
      </c>
      <c r="J3230">
        <v>350</v>
      </c>
      <c r="K3230">
        <f t="shared" si="150"/>
        <v>16692.12</v>
      </c>
      <c r="L3230">
        <f t="shared" si="151"/>
        <v>7339.5</v>
      </c>
      <c r="M3230">
        <f t="shared" si="152"/>
        <v>2.2742857142857145</v>
      </c>
    </row>
    <row r="3231" spans="1:13" hidden="1" x14ac:dyDescent="0.3">
      <c r="A3231">
        <v>18080</v>
      </c>
      <c r="B3231">
        <v>20191231</v>
      </c>
      <c r="C3231">
        <v>73</v>
      </c>
      <c r="D3231">
        <v>4</v>
      </c>
      <c r="E3231" t="s">
        <v>7674</v>
      </c>
      <c r="F3231" t="s">
        <v>399</v>
      </c>
      <c r="G3231" t="s">
        <v>7675</v>
      </c>
      <c r="H3231">
        <v>27.75</v>
      </c>
      <c r="I3231">
        <v>4629</v>
      </c>
      <c r="J3231">
        <v>4500</v>
      </c>
      <c r="K3231">
        <f t="shared" si="150"/>
        <v>128454.75</v>
      </c>
      <c r="L3231">
        <f t="shared" si="151"/>
        <v>124875</v>
      </c>
      <c r="M3231">
        <f t="shared" si="152"/>
        <v>1.0286666666666666</v>
      </c>
    </row>
    <row r="3232" spans="1:13" hidden="1" x14ac:dyDescent="0.3">
      <c r="A3232">
        <v>18081</v>
      </c>
      <c r="B3232">
        <v>20191231</v>
      </c>
      <c r="C3232">
        <v>73</v>
      </c>
      <c r="D3232">
        <v>4</v>
      </c>
      <c r="E3232" t="s">
        <v>7676</v>
      </c>
      <c r="F3232" t="s">
        <v>4624</v>
      </c>
      <c r="G3232" t="s">
        <v>7677</v>
      </c>
      <c r="H3232">
        <v>52.03</v>
      </c>
      <c r="I3232">
        <v>6328</v>
      </c>
      <c r="J3232">
        <v>3800</v>
      </c>
      <c r="K3232">
        <f t="shared" si="150"/>
        <v>329245.84000000003</v>
      </c>
      <c r="L3232">
        <f t="shared" si="151"/>
        <v>197714</v>
      </c>
      <c r="M3232">
        <f t="shared" si="152"/>
        <v>1.6652631578947368</v>
      </c>
    </row>
    <row r="3233" spans="1:13" hidden="1" x14ac:dyDescent="0.3">
      <c r="A3233">
        <v>18082</v>
      </c>
      <c r="B3233">
        <v>20191231</v>
      </c>
      <c r="C3233">
        <v>73</v>
      </c>
      <c r="D3233">
        <v>4</v>
      </c>
      <c r="E3233" t="s">
        <v>7678</v>
      </c>
      <c r="F3233" t="s">
        <v>4352</v>
      </c>
      <c r="G3233" t="s">
        <v>7679</v>
      </c>
      <c r="H3233">
        <v>26.6782</v>
      </c>
      <c r="I3233">
        <v>9101</v>
      </c>
      <c r="J3233">
        <v>30800</v>
      </c>
      <c r="K3233">
        <f t="shared" si="150"/>
        <v>242798.29819999999</v>
      </c>
      <c r="L3233">
        <f t="shared" si="151"/>
        <v>821688.56</v>
      </c>
      <c r="M3233">
        <f t="shared" si="152"/>
        <v>0.29548701298701296</v>
      </c>
    </row>
    <row r="3234" spans="1:13" hidden="1" x14ac:dyDescent="0.3">
      <c r="A3234">
        <v>18085</v>
      </c>
      <c r="B3234">
        <v>20191231</v>
      </c>
      <c r="C3234">
        <v>31</v>
      </c>
      <c r="D3234">
        <v>1</v>
      </c>
      <c r="E3234" t="s">
        <v>7680</v>
      </c>
      <c r="F3234" t="s">
        <v>7681</v>
      </c>
      <c r="G3234" t="s">
        <v>7682</v>
      </c>
      <c r="H3234">
        <v>4.8600000000000003</v>
      </c>
      <c r="I3234">
        <v>55608</v>
      </c>
      <c r="J3234">
        <v>5750</v>
      </c>
      <c r="K3234">
        <f t="shared" si="150"/>
        <v>270254.88</v>
      </c>
      <c r="L3234">
        <f t="shared" si="151"/>
        <v>27945.000000000004</v>
      </c>
      <c r="M3234">
        <f t="shared" si="152"/>
        <v>9.6709565217391305</v>
      </c>
    </row>
    <row r="3235" spans="1:13" x14ac:dyDescent="0.3">
      <c r="A3235">
        <v>15332</v>
      </c>
      <c r="B3235">
        <v>20191231</v>
      </c>
      <c r="C3235">
        <v>11</v>
      </c>
      <c r="D3235">
        <v>1</v>
      </c>
      <c r="E3235" t="s">
        <v>2146</v>
      </c>
      <c r="F3235" t="s">
        <v>2147</v>
      </c>
      <c r="G3235" t="s">
        <v>3900</v>
      </c>
      <c r="H3235">
        <v>19.95</v>
      </c>
      <c r="I3235">
        <v>139900</v>
      </c>
      <c r="J3235">
        <v>78742</v>
      </c>
      <c r="K3235">
        <f t="shared" si="150"/>
        <v>2791005</v>
      </c>
      <c r="L3235">
        <f t="shared" si="151"/>
        <v>1570902.9</v>
      </c>
      <c r="M3235">
        <f t="shared" si="152"/>
        <v>1.7766884254908435</v>
      </c>
    </row>
    <row r="3236" spans="1:13" hidden="1" x14ac:dyDescent="0.3">
      <c r="A3236">
        <v>18087</v>
      </c>
      <c r="B3236">
        <v>20191231</v>
      </c>
      <c r="C3236">
        <v>31</v>
      </c>
      <c r="D3236">
        <v>1</v>
      </c>
      <c r="E3236" t="s">
        <v>7686</v>
      </c>
      <c r="F3236" t="s">
        <v>7687</v>
      </c>
      <c r="G3236" t="s">
        <v>7688</v>
      </c>
      <c r="H3236">
        <v>4.0199999999999996</v>
      </c>
      <c r="I3236">
        <v>13342153</v>
      </c>
      <c r="J3236">
        <v>160000</v>
      </c>
      <c r="K3236">
        <f t="shared" si="150"/>
        <v>53635455.059999995</v>
      </c>
      <c r="L3236">
        <f t="shared" si="151"/>
        <v>643199.99999999988</v>
      </c>
      <c r="M3236">
        <f t="shared" si="152"/>
        <v>83.388456250000004</v>
      </c>
    </row>
    <row r="3237" spans="1:13" hidden="1" x14ac:dyDescent="0.3">
      <c r="A3237">
        <v>18088</v>
      </c>
      <c r="B3237">
        <v>20191231</v>
      </c>
      <c r="C3237">
        <v>73</v>
      </c>
      <c r="D3237">
        <v>4</v>
      </c>
      <c r="E3237" t="s">
        <v>7689</v>
      </c>
      <c r="F3237" t="s">
        <v>7012</v>
      </c>
      <c r="G3237" t="s">
        <v>7690</v>
      </c>
      <c r="H3237">
        <v>41.2376</v>
      </c>
      <c r="I3237">
        <v>155</v>
      </c>
      <c r="J3237">
        <v>700</v>
      </c>
      <c r="K3237">
        <f t="shared" si="150"/>
        <v>6391.8280000000004</v>
      </c>
      <c r="L3237">
        <f t="shared" si="151"/>
        <v>28866.32</v>
      </c>
      <c r="M3237">
        <f t="shared" si="152"/>
        <v>0.22142857142857142</v>
      </c>
    </row>
    <row r="3238" spans="1:13" x14ac:dyDescent="0.3">
      <c r="A3238">
        <v>23297</v>
      </c>
      <c r="B3238">
        <v>20191231</v>
      </c>
      <c r="C3238">
        <v>11</v>
      </c>
      <c r="D3238">
        <v>1</v>
      </c>
      <c r="E3238" t="s">
        <v>9616</v>
      </c>
      <c r="F3238" t="s">
        <v>9617</v>
      </c>
      <c r="G3238">
        <v>10964110</v>
      </c>
      <c r="H3238">
        <v>42</v>
      </c>
      <c r="I3238">
        <v>128114</v>
      </c>
      <c r="J3238">
        <v>37371</v>
      </c>
      <c r="K3238">
        <f t="shared" si="150"/>
        <v>5380788</v>
      </c>
      <c r="L3238">
        <f t="shared" si="151"/>
        <v>1569582</v>
      </c>
      <c r="M3238">
        <f t="shared" si="152"/>
        <v>3.4281662251478418</v>
      </c>
    </row>
    <row r="3239" spans="1:13" hidden="1" x14ac:dyDescent="0.3">
      <c r="A3239">
        <v>18090</v>
      </c>
      <c r="B3239">
        <v>20191231</v>
      </c>
      <c r="C3239">
        <v>73</v>
      </c>
      <c r="D3239">
        <v>4</v>
      </c>
      <c r="E3239" t="s">
        <v>7694</v>
      </c>
      <c r="F3239" t="s">
        <v>428</v>
      </c>
      <c r="G3239" t="s">
        <v>7695</v>
      </c>
      <c r="H3239">
        <v>63.27</v>
      </c>
      <c r="I3239">
        <v>449</v>
      </c>
      <c r="J3239">
        <v>125</v>
      </c>
      <c r="K3239">
        <f t="shared" si="150"/>
        <v>28408.230000000003</v>
      </c>
      <c r="L3239">
        <f t="shared" si="151"/>
        <v>7908.75</v>
      </c>
      <c r="M3239">
        <f t="shared" si="152"/>
        <v>3.5920000000000001</v>
      </c>
    </row>
    <row r="3240" spans="1:13" x14ac:dyDescent="0.3">
      <c r="A3240">
        <v>72304</v>
      </c>
      <c r="B3240">
        <v>20191231</v>
      </c>
      <c r="C3240">
        <v>11</v>
      </c>
      <c r="D3240">
        <v>3</v>
      </c>
      <c r="E3240" t="s">
        <v>10791</v>
      </c>
      <c r="F3240" t="s">
        <v>10792</v>
      </c>
      <c r="G3240">
        <v>85231230</v>
      </c>
      <c r="H3240">
        <v>35.17</v>
      </c>
      <c r="I3240">
        <v>69206</v>
      </c>
      <c r="J3240">
        <v>44609</v>
      </c>
      <c r="K3240">
        <f t="shared" si="150"/>
        <v>2433975.02</v>
      </c>
      <c r="L3240">
        <f t="shared" si="151"/>
        <v>1568898.53</v>
      </c>
      <c r="M3240">
        <f t="shared" si="152"/>
        <v>1.5513909749153758</v>
      </c>
    </row>
    <row r="3241" spans="1:13" hidden="1" x14ac:dyDescent="0.3">
      <c r="A3241">
        <v>18093</v>
      </c>
      <c r="B3241">
        <v>20191231</v>
      </c>
      <c r="C3241">
        <v>73</v>
      </c>
      <c r="D3241">
        <v>5</v>
      </c>
      <c r="E3241" t="s">
        <v>7698</v>
      </c>
      <c r="F3241" t="s">
        <v>6876</v>
      </c>
      <c r="G3241" t="s">
        <v>7699</v>
      </c>
      <c r="H3241">
        <v>9.6950000000000003</v>
      </c>
      <c r="I3241">
        <v>2859</v>
      </c>
      <c r="J3241">
        <v>1975</v>
      </c>
      <c r="K3241">
        <f t="shared" si="150"/>
        <v>27718.005000000001</v>
      </c>
      <c r="L3241">
        <f t="shared" si="151"/>
        <v>19147.625</v>
      </c>
      <c r="M3241">
        <f t="shared" si="152"/>
        <v>1.4475949367088607</v>
      </c>
    </row>
    <row r="3242" spans="1:13" hidden="1" x14ac:dyDescent="0.3">
      <c r="A3242">
        <v>18094</v>
      </c>
      <c r="B3242">
        <v>20191231</v>
      </c>
      <c r="C3242">
        <v>73</v>
      </c>
      <c r="D3242">
        <v>5</v>
      </c>
      <c r="E3242" t="s">
        <v>7700</v>
      </c>
      <c r="F3242" t="s">
        <v>7701</v>
      </c>
      <c r="G3242">
        <v>92191072</v>
      </c>
      <c r="H3242">
        <v>53.46</v>
      </c>
      <c r="I3242">
        <v>19184</v>
      </c>
      <c r="J3242">
        <v>11600</v>
      </c>
      <c r="K3242">
        <f t="shared" si="150"/>
        <v>1025576.64</v>
      </c>
      <c r="L3242">
        <f t="shared" si="151"/>
        <v>620136</v>
      </c>
      <c r="M3242">
        <f t="shared" si="152"/>
        <v>1.6537931034482758</v>
      </c>
    </row>
    <row r="3243" spans="1:13" hidden="1" x14ac:dyDescent="0.3">
      <c r="A3243">
        <v>18095</v>
      </c>
      <c r="B3243">
        <v>20191231</v>
      </c>
      <c r="C3243">
        <v>73</v>
      </c>
      <c r="D3243">
        <v>5</v>
      </c>
      <c r="E3243" t="s">
        <v>7702</v>
      </c>
      <c r="F3243" t="s">
        <v>7701</v>
      </c>
      <c r="G3243">
        <v>92191073</v>
      </c>
      <c r="H3243">
        <v>56.57</v>
      </c>
      <c r="I3243">
        <v>22996</v>
      </c>
      <c r="J3243">
        <v>15425</v>
      </c>
      <c r="K3243">
        <f t="shared" si="150"/>
        <v>1300883.72</v>
      </c>
      <c r="L3243">
        <f t="shared" si="151"/>
        <v>872592.25</v>
      </c>
      <c r="M3243">
        <f t="shared" si="152"/>
        <v>1.4908265802269043</v>
      </c>
    </row>
    <row r="3244" spans="1:13" hidden="1" x14ac:dyDescent="0.3">
      <c r="A3244">
        <v>18096</v>
      </c>
      <c r="B3244">
        <v>20191231</v>
      </c>
      <c r="C3244">
        <v>31</v>
      </c>
      <c r="D3244">
        <v>1</v>
      </c>
      <c r="E3244" t="s">
        <v>7703</v>
      </c>
      <c r="F3244" t="s">
        <v>7704</v>
      </c>
      <c r="G3244" t="s">
        <v>7705</v>
      </c>
      <c r="H3244">
        <v>1.69</v>
      </c>
      <c r="I3244">
        <v>20780</v>
      </c>
      <c r="J3244">
        <v>11000</v>
      </c>
      <c r="K3244">
        <f t="shared" si="150"/>
        <v>35118.199999999997</v>
      </c>
      <c r="L3244">
        <f t="shared" si="151"/>
        <v>18590</v>
      </c>
      <c r="M3244">
        <f t="shared" si="152"/>
        <v>1.8890909090909092</v>
      </c>
    </row>
    <row r="3245" spans="1:13" x14ac:dyDescent="0.3">
      <c r="A3245">
        <v>11644</v>
      </c>
      <c r="B3245">
        <v>20191231</v>
      </c>
      <c r="C3245">
        <v>11</v>
      </c>
      <c r="D3245">
        <v>1</v>
      </c>
      <c r="E3245" t="s">
        <v>262</v>
      </c>
      <c r="F3245" t="s">
        <v>263</v>
      </c>
      <c r="G3245">
        <v>20576830</v>
      </c>
      <c r="H3245">
        <v>8.23</v>
      </c>
      <c r="I3245">
        <v>102815</v>
      </c>
      <c r="J3245">
        <v>190017</v>
      </c>
      <c r="K3245">
        <f t="shared" si="150"/>
        <v>846167.45000000007</v>
      </c>
      <c r="L3245">
        <f t="shared" si="151"/>
        <v>1563839.9100000001</v>
      </c>
      <c r="M3245">
        <f t="shared" si="152"/>
        <v>0.54108316624302033</v>
      </c>
    </row>
    <row r="3246" spans="1:13" x14ac:dyDescent="0.3">
      <c r="A3246">
        <v>11581</v>
      </c>
      <c r="B3246">
        <v>20191231</v>
      </c>
      <c r="C3246">
        <v>11</v>
      </c>
      <c r="D3246">
        <v>1</v>
      </c>
      <c r="E3246" t="s">
        <v>246</v>
      </c>
      <c r="F3246" t="s">
        <v>247</v>
      </c>
      <c r="G3246" t="s">
        <v>248</v>
      </c>
      <c r="H3246">
        <v>26.03</v>
      </c>
      <c r="I3246">
        <v>104348</v>
      </c>
      <c r="J3246">
        <v>59953</v>
      </c>
      <c r="K3246">
        <f t="shared" si="150"/>
        <v>2716178.44</v>
      </c>
      <c r="L3246">
        <f t="shared" si="151"/>
        <v>1560576.59</v>
      </c>
      <c r="M3246">
        <f t="shared" si="152"/>
        <v>1.7404967224325723</v>
      </c>
    </row>
    <row r="3247" spans="1:13" hidden="1" x14ac:dyDescent="0.3">
      <c r="A3247">
        <v>18099</v>
      </c>
      <c r="B3247">
        <v>20191231</v>
      </c>
      <c r="C3247">
        <v>12</v>
      </c>
      <c r="D3247">
        <v>3</v>
      </c>
      <c r="E3247" t="s">
        <v>7711</v>
      </c>
      <c r="F3247" t="s">
        <v>7712</v>
      </c>
      <c r="G3247" t="s">
        <v>7713</v>
      </c>
      <c r="H3247">
        <v>44.2</v>
      </c>
      <c r="I3247">
        <v>28188</v>
      </c>
      <c r="J3247">
        <v>27471</v>
      </c>
      <c r="K3247">
        <f t="shared" si="150"/>
        <v>1245909.6000000001</v>
      </c>
      <c r="L3247">
        <f t="shared" si="151"/>
        <v>1214218.2000000002</v>
      </c>
      <c r="M3247">
        <f t="shared" si="152"/>
        <v>1.0261002511739652</v>
      </c>
    </row>
    <row r="3248" spans="1:13" x14ac:dyDescent="0.3">
      <c r="A3248">
        <v>18727</v>
      </c>
      <c r="B3248">
        <v>20191231</v>
      </c>
      <c r="C3248">
        <v>11</v>
      </c>
      <c r="D3248">
        <v>1</v>
      </c>
      <c r="E3248" t="s">
        <v>8750</v>
      </c>
      <c r="F3248" t="s">
        <v>8751</v>
      </c>
      <c r="G3248" t="s">
        <v>8752</v>
      </c>
      <c r="H3248">
        <v>29</v>
      </c>
      <c r="I3248">
        <v>823165</v>
      </c>
      <c r="J3248">
        <v>53475</v>
      </c>
      <c r="K3248">
        <f t="shared" si="150"/>
        <v>23871785</v>
      </c>
      <c r="L3248">
        <f t="shared" si="151"/>
        <v>1550775</v>
      </c>
      <c r="M3248">
        <f t="shared" si="152"/>
        <v>15.393454885460496</v>
      </c>
    </row>
    <row r="3249" spans="1:13" hidden="1" x14ac:dyDescent="0.3">
      <c r="A3249">
        <v>18101</v>
      </c>
      <c r="B3249">
        <v>20191231</v>
      </c>
      <c r="C3249">
        <v>73</v>
      </c>
      <c r="D3249">
        <v>3</v>
      </c>
      <c r="E3249" t="s">
        <v>7717</v>
      </c>
      <c r="F3249" t="s">
        <v>454</v>
      </c>
      <c r="G3249" t="s">
        <v>7718</v>
      </c>
      <c r="H3249">
        <v>78.62</v>
      </c>
      <c r="I3249">
        <v>8916</v>
      </c>
      <c r="J3249">
        <v>3325</v>
      </c>
      <c r="K3249">
        <f t="shared" si="150"/>
        <v>700975.92</v>
      </c>
      <c r="L3249">
        <f t="shared" si="151"/>
        <v>261411.50000000003</v>
      </c>
      <c r="M3249">
        <f t="shared" si="152"/>
        <v>2.6815037593984963</v>
      </c>
    </row>
    <row r="3250" spans="1:13" x14ac:dyDescent="0.3">
      <c r="A3250">
        <v>89960</v>
      </c>
      <c r="B3250">
        <v>20191231</v>
      </c>
      <c r="C3250">
        <v>11</v>
      </c>
      <c r="D3250">
        <v>1</v>
      </c>
      <c r="E3250" t="s">
        <v>14953</v>
      </c>
      <c r="F3250" t="s">
        <v>14954</v>
      </c>
      <c r="G3250" t="s">
        <v>14955</v>
      </c>
      <c r="H3250">
        <v>13.4</v>
      </c>
      <c r="I3250">
        <v>127280</v>
      </c>
      <c r="J3250">
        <v>115652</v>
      </c>
      <c r="K3250">
        <f t="shared" si="150"/>
        <v>1705552</v>
      </c>
      <c r="L3250">
        <f t="shared" si="151"/>
        <v>1549736.8</v>
      </c>
      <c r="M3250">
        <f t="shared" si="152"/>
        <v>1.1005430083353509</v>
      </c>
    </row>
    <row r="3251" spans="1:13" x14ac:dyDescent="0.3">
      <c r="A3251">
        <v>16984</v>
      </c>
      <c r="B3251">
        <v>20191231</v>
      </c>
      <c r="C3251">
        <v>11</v>
      </c>
      <c r="D3251">
        <v>3</v>
      </c>
      <c r="E3251" t="s">
        <v>6020</v>
      </c>
      <c r="F3251" t="s">
        <v>6021</v>
      </c>
      <c r="G3251" t="s">
        <v>6022</v>
      </c>
      <c r="H3251">
        <v>32.799999999999997</v>
      </c>
      <c r="I3251">
        <v>93172</v>
      </c>
      <c r="J3251">
        <v>47173</v>
      </c>
      <c r="K3251">
        <f t="shared" si="150"/>
        <v>3056041.5999999996</v>
      </c>
      <c r="L3251">
        <f t="shared" si="151"/>
        <v>1547274.4</v>
      </c>
      <c r="M3251">
        <f t="shared" si="152"/>
        <v>1.9751128823691519</v>
      </c>
    </row>
    <row r="3252" spans="1:13" x14ac:dyDescent="0.3">
      <c r="A3252">
        <v>15390</v>
      </c>
      <c r="B3252">
        <v>20191231</v>
      </c>
      <c r="C3252">
        <v>11</v>
      </c>
      <c r="D3252">
        <v>1</v>
      </c>
      <c r="E3252" t="s">
        <v>3976</v>
      </c>
      <c r="F3252" t="s">
        <v>3977</v>
      </c>
      <c r="G3252" t="s">
        <v>3978</v>
      </c>
      <c r="H3252">
        <v>6.57</v>
      </c>
      <c r="I3252">
        <v>1422305</v>
      </c>
      <c r="J3252">
        <v>233693</v>
      </c>
      <c r="K3252">
        <f t="shared" si="150"/>
        <v>9344543.8499999996</v>
      </c>
      <c r="L3252">
        <f t="shared" si="151"/>
        <v>1535363.01</v>
      </c>
      <c r="M3252">
        <f t="shared" si="152"/>
        <v>6.086211397003761</v>
      </c>
    </row>
    <row r="3253" spans="1:13" x14ac:dyDescent="0.3">
      <c r="A3253">
        <v>83422</v>
      </c>
      <c r="B3253">
        <v>20191231</v>
      </c>
      <c r="C3253">
        <v>11</v>
      </c>
      <c r="D3253">
        <v>3</v>
      </c>
      <c r="E3253" t="s">
        <v>12669</v>
      </c>
      <c r="F3253" t="s">
        <v>12670</v>
      </c>
      <c r="G3253">
        <v>87123710</v>
      </c>
      <c r="H3253">
        <v>36.99</v>
      </c>
      <c r="I3253">
        <v>44427</v>
      </c>
      <c r="J3253">
        <v>41434</v>
      </c>
      <c r="K3253">
        <f t="shared" si="150"/>
        <v>1643354.73</v>
      </c>
      <c r="L3253">
        <f t="shared" si="151"/>
        <v>1532643.6600000001</v>
      </c>
      <c r="M3253">
        <f t="shared" si="152"/>
        <v>1.072235362262876</v>
      </c>
    </row>
    <row r="3254" spans="1:13" x14ac:dyDescent="0.3">
      <c r="A3254">
        <v>92245</v>
      </c>
      <c r="B3254">
        <v>20191231</v>
      </c>
      <c r="C3254">
        <v>11</v>
      </c>
      <c r="D3254">
        <v>1</v>
      </c>
      <c r="E3254" t="s">
        <v>16797</v>
      </c>
      <c r="F3254" t="s">
        <v>16798</v>
      </c>
      <c r="G3254" t="s">
        <v>16799</v>
      </c>
      <c r="H3254">
        <v>10.039999999999999</v>
      </c>
      <c r="I3254">
        <v>275341</v>
      </c>
      <c r="J3254">
        <v>151910</v>
      </c>
      <c r="K3254">
        <f t="shared" si="150"/>
        <v>2764423.6399999997</v>
      </c>
      <c r="L3254">
        <f t="shared" si="151"/>
        <v>1525176.4</v>
      </c>
      <c r="M3254">
        <f t="shared" si="152"/>
        <v>1.8125271542360608</v>
      </c>
    </row>
    <row r="3255" spans="1:13" hidden="1" x14ac:dyDescent="0.3">
      <c r="A3255">
        <v>18109</v>
      </c>
      <c r="B3255">
        <v>20191231</v>
      </c>
      <c r="C3255">
        <v>12</v>
      </c>
      <c r="D3255">
        <v>3</v>
      </c>
      <c r="E3255" t="s">
        <v>7733</v>
      </c>
      <c r="F3255" t="s">
        <v>7734</v>
      </c>
      <c r="G3255" t="s">
        <v>7735</v>
      </c>
      <c r="H3255">
        <v>45.57</v>
      </c>
      <c r="I3255">
        <v>19644</v>
      </c>
      <c r="J3255">
        <v>39290</v>
      </c>
      <c r="K3255">
        <f t="shared" si="150"/>
        <v>895177.08</v>
      </c>
      <c r="L3255">
        <f t="shared" si="151"/>
        <v>1790445.3</v>
      </c>
      <c r="M3255">
        <f t="shared" si="152"/>
        <v>0.49997454823110205</v>
      </c>
    </row>
    <row r="3256" spans="1:13" hidden="1" x14ac:dyDescent="0.3">
      <c r="A3256">
        <v>18110</v>
      </c>
      <c r="B3256">
        <v>20191231</v>
      </c>
      <c r="C3256">
        <v>73</v>
      </c>
      <c r="D3256">
        <v>3</v>
      </c>
      <c r="E3256" t="s">
        <v>7736</v>
      </c>
      <c r="F3256" t="s">
        <v>1559</v>
      </c>
      <c r="G3256" t="s">
        <v>7737</v>
      </c>
      <c r="H3256">
        <v>19.59</v>
      </c>
      <c r="I3256">
        <v>1081</v>
      </c>
      <c r="J3256">
        <v>1150</v>
      </c>
      <c r="K3256">
        <f t="shared" si="150"/>
        <v>21176.79</v>
      </c>
      <c r="L3256">
        <f t="shared" si="151"/>
        <v>22528.5</v>
      </c>
      <c r="M3256">
        <f t="shared" si="152"/>
        <v>0.94</v>
      </c>
    </row>
    <row r="3257" spans="1:13" hidden="1" x14ac:dyDescent="0.3">
      <c r="A3257">
        <v>18111</v>
      </c>
      <c r="B3257">
        <v>20191231</v>
      </c>
      <c r="C3257">
        <v>73</v>
      </c>
      <c r="D3257">
        <v>3</v>
      </c>
      <c r="E3257" t="s">
        <v>7738</v>
      </c>
      <c r="F3257" t="s">
        <v>1559</v>
      </c>
      <c r="G3257" t="s">
        <v>7739</v>
      </c>
      <c r="H3257">
        <v>22.26</v>
      </c>
      <c r="I3257">
        <v>16308</v>
      </c>
      <c r="J3257">
        <v>4800</v>
      </c>
      <c r="K3257">
        <f t="shared" si="150"/>
        <v>363016.08</v>
      </c>
      <c r="L3257">
        <f t="shared" si="151"/>
        <v>106848.00000000001</v>
      </c>
      <c r="M3257">
        <f t="shared" si="152"/>
        <v>3.3975</v>
      </c>
    </row>
    <row r="3258" spans="1:13" x14ac:dyDescent="0.3">
      <c r="A3258">
        <v>14554</v>
      </c>
      <c r="B3258">
        <v>20191231</v>
      </c>
      <c r="C3258">
        <v>11</v>
      </c>
      <c r="D3258">
        <v>3</v>
      </c>
      <c r="E3258" t="s">
        <v>2822</v>
      </c>
      <c r="F3258" t="s">
        <v>2823</v>
      </c>
      <c r="G3258" t="s">
        <v>2824</v>
      </c>
      <c r="H3258">
        <v>23.99</v>
      </c>
      <c r="I3258">
        <v>240156</v>
      </c>
      <c r="J3258">
        <v>63477</v>
      </c>
      <c r="K3258">
        <f t="shared" si="150"/>
        <v>5761342.4399999995</v>
      </c>
      <c r="L3258">
        <f t="shared" si="151"/>
        <v>1522813.23</v>
      </c>
      <c r="M3258">
        <f t="shared" si="152"/>
        <v>3.7833546008790586</v>
      </c>
    </row>
    <row r="3259" spans="1:13" x14ac:dyDescent="0.3">
      <c r="A3259">
        <v>13625</v>
      </c>
      <c r="B3259">
        <v>20191231</v>
      </c>
      <c r="C3259">
        <v>11</v>
      </c>
      <c r="D3259">
        <v>1</v>
      </c>
      <c r="E3259" t="s">
        <v>1642</v>
      </c>
      <c r="F3259" t="s">
        <v>1643</v>
      </c>
      <c r="G3259">
        <v>82569010</v>
      </c>
      <c r="H3259">
        <v>42.88</v>
      </c>
      <c r="I3259">
        <v>34649</v>
      </c>
      <c r="J3259">
        <v>35457</v>
      </c>
      <c r="K3259">
        <f t="shared" si="150"/>
        <v>1485749.12</v>
      </c>
      <c r="L3259">
        <f t="shared" si="151"/>
        <v>1520396.1600000001</v>
      </c>
      <c r="M3259">
        <f t="shared" si="152"/>
        <v>0.97721183405251433</v>
      </c>
    </row>
    <row r="3260" spans="1:13" x14ac:dyDescent="0.3">
      <c r="A3260">
        <v>49429</v>
      </c>
      <c r="B3260">
        <v>20191231</v>
      </c>
      <c r="C3260">
        <v>11</v>
      </c>
      <c r="D3260">
        <v>1</v>
      </c>
      <c r="E3260" t="s">
        <v>10185</v>
      </c>
      <c r="F3260" t="s">
        <v>10186</v>
      </c>
      <c r="G3260">
        <v>25406710</v>
      </c>
      <c r="H3260">
        <v>73.48</v>
      </c>
      <c r="I3260">
        <v>47648</v>
      </c>
      <c r="J3260">
        <v>20691</v>
      </c>
      <c r="K3260">
        <f t="shared" si="150"/>
        <v>3501175.04</v>
      </c>
      <c r="L3260">
        <f t="shared" si="151"/>
        <v>1520374.6800000002</v>
      </c>
      <c r="M3260">
        <f t="shared" si="152"/>
        <v>2.3028369822628196</v>
      </c>
    </row>
    <row r="3261" spans="1:13" x14ac:dyDescent="0.3">
      <c r="A3261">
        <v>15937</v>
      </c>
      <c r="B3261">
        <v>20191231</v>
      </c>
      <c r="C3261">
        <v>11</v>
      </c>
      <c r="D3261">
        <v>3</v>
      </c>
      <c r="E3261" t="s">
        <v>4617</v>
      </c>
      <c r="F3261" t="s">
        <v>4618</v>
      </c>
      <c r="G3261" t="s">
        <v>4619</v>
      </c>
      <c r="H3261">
        <v>29.61</v>
      </c>
      <c r="I3261">
        <v>202645</v>
      </c>
      <c r="J3261">
        <v>51303</v>
      </c>
      <c r="K3261">
        <f t="shared" si="150"/>
        <v>6000318.4500000002</v>
      </c>
      <c r="L3261">
        <f t="shared" si="151"/>
        <v>1519081.83</v>
      </c>
      <c r="M3261">
        <f t="shared" si="152"/>
        <v>3.9499639397306199</v>
      </c>
    </row>
    <row r="3262" spans="1:13" hidden="1" x14ac:dyDescent="0.3">
      <c r="A3262">
        <v>18117</v>
      </c>
      <c r="B3262">
        <v>20191231</v>
      </c>
      <c r="C3262">
        <v>73</v>
      </c>
      <c r="D3262">
        <v>3</v>
      </c>
      <c r="E3262" t="s">
        <v>7751</v>
      </c>
      <c r="F3262" t="s">
        <v>7083</v>
      </c>
      <c r="G3262" t="s">
        <v>7752</v>
      </c>
      <c r="H3262">
        <v>-24.94</v>
      </c>
      <c r="I3262">
        <v>116</v>
      </c>
      <c r="J3262">
        <v>650</v>
      </c>
      <c r="K3262">
        <f t="shared" si="150"/>
        <v>-2893.04</v>
      </c>
      <c r="L3262">
        <f t="shared" si="151"/>
        <v>-16211</v>
      </c>
      <c r="M3262">
        <f t="shared" si="152"/>
        <v>0.17846153846153845</v>
      </c>
    </row>
    <row r="3263" spans="1:13" hidden="1" x14ac:dyDescent="0.3">
      <c r="A3263">
        <v>18118</v>
      </c>
      <c r="B3263">
        <v>20191231</v>
      </c>
      <c r="C3263">
        <v>73</v>
      </c>
      <c r="D3263">
        <v>3</v>
      </c>
      <c r="E3263" t="s">
        <v>7753</v>
      </c>
      <c r="F3263" t="s">
        <v>7083</v>
      </c>
      <c r="G3263" t="s">
        <v>7754</v>
      </c>
      <c r="H3263">
        <v>26.21</v>
      </c>
      <c r="I3263">
        <v>1712</v>
      </c>
      <c r="J3263">
        <v>9800</v>
      </c>
      <c r="K3263">
        <f t="shared" si="150"/>
        <v>44871.520000000004</v>
      </c>
      <c r="L3263">
        <f t="shared" si="151"/>
        <v>256858</v>
      </c>
      <c r="M3263">
        <f t="shared" si="152"/>
        <v>0.17469387755102042</v>
      </c>
    </row>
    <row r="3264" spans="1:13" hidden="1" x14ac:dyDescent="0.3">
      <c r="A3264">
        <v>18119</v>
      </c>
      <c r="B3264">
        <v>20191231</v>
      </c>
      <c r="C3264">
        <v>73</v>
      </c>
      <c r="D3264">
        <v>3</v>
      </c>
      <c r="E3264" t="s">
        <v>7755</v>
      </c>
      <c r="F3264" t="s">
        <v>7083</v>
      </c>
      <c r="G3264" t="s">
        <v>7756</v>
      </c>
      <c r="H3264">
        <v>26.99</v>
      </c>
      <c r="I3264">
        <v>405</v>
      </c>
      <c r="J3264">
        <v>1050</v>
      </c>
      <c r="K3264">
        <f t="shared" si="150"/>
        <v>10930.949999999999</v>
      </c>
      <c r="L3264">
        <f t="shared" si="151"/>
        <v>28339.5</v>
      </c>
      <c r="M3264">
        <f t="shared" si="152"/>
        <v>0.38571428571428573</v>
      </c>
    </row>
    <row r="3265" spans="1:13" hidden="1" x14ac:dyDescent="0.3">
      <c r="A3265">
        <v>18122</v>
      </c>
      <c r="B3265">
        <v>20191231</v>
      </c>
      <c r="C3265">
        <v>73</v>
      </c>
      <c r="D3265">
        <v>3</v>
      </c>
      <c r="E3265" t="s">
        <v>7757</v>
      </c>
      <c r="F3265" t="s">
        <v>7083</v>
      </c>
      <c r="G3265" t="s">
        <v>7758</v>
      </c>
      <c r="H3265">
        <v>27.69</v>
      </c>
      <c r="I3265">
        <v>1981</v>
      </c>
      <c r="J3265">
        <v>4850</v>
      </c>
      <c r="K3265">
        <f t="shared" si="150"/>
        <v>54853.89</v>
      </c>
      <c r="L3265">
        <f t="shared" si="151"/>
        <v>134296.5</v>
      </c>
      <c r="M3265">
        <f t="shared" si="152"/>
        <v>0.40845360824742266</v>
      </c>
    </row>
    <row r="3266" spans="1:13" hidden="1" x14ac:dyDescent="0.3">
      <c r="A3266">
        <v>18123</v>
      </c>
      <c r="B3266">
        <v>20191231</v>
      </c>
      <c r="C3266">
        <v>73</v>
      </c>
      <c r="D3266">
        <v>3</v>
      </c>
      <c r="E3266" t="s">
        <v>7759</v>
      </c>
      <c r="F3266" t="s">
        <v>7083</v>
      </c>
      <c r="G3266" t="s">
        <v>7760</v>
      </c>
      <c r="H3266">
        <v>24.83</v>
      </c>
      <c r="I3266">
        <v>589</v>
      </c>
      <c r="J3266">
        <v>1100</v>
      </c>
      <c r="K3266">
        <f t="shared" ref="K3266:K3329" si="153">H3266*I3266</f>
        <v>14624.869999999999</v>
      </c>
      <c r="L3266">
        <f t="shared" ref="L3266:L3329" si="154">H3266*J3266</f>
        <v>27312.999999999996</v>
      </c>
      <c r="M3266">
        <f t="shared" ref="M3266:M3329" si="155">I3266/J3266</f>
        <v>0.53545454545454541</v>
      </c>
    </row>
    <row r="3267" spans="1:13" hidden="1" x14ac:dyDescent="0.3">
      <c r="A3267">
        <v>18125</v>
      </c>
      <c r="B3267">
        <v>20191231</v>
      </c>
      <c r="C3267">
        <v>31</v>
      </c>
      <c r="D3267">
        <v>-1</v>
      </c>
      <c r="E3267" t="s">
        <v>7761</v>
      </c>
      <c r="F3267" t="s">
        <v>7762</v>
      </c>
      <c r="G3267" t="s">
        <v>7763</v>
      </c>
      <c r="I3267">
        <v>90558</v>
      </c>
      <c r="J3267">
        <v>357</v>
      </c>
      <c r="K3267">
        <f t="shared" si="153"/>
        <v>0</v>
      </c>
      <c r="L3267">
        <f t="shared" si="154"/>
        <v>0</v>
      </c>
      <c r="M3267">
        <f t="shared" si="155"/>
        <v>253.66386554621849</v>
      </c>
    </row>
    <row r="3268" spans="1:13" x14ac:dyDescent="0.3">
      <c r="A3268">
        <v>93289</v>
      </c>
      <c r="B3268">
        <v>20191231</v>
      </c>
      <c r="C3268">
        <v>11</v>
      </c>
      <c r="D3268">
        <v>1</v>
      </c>
      <c r="E3268" t="s">
        <v>17713</v>
      </c>
      <c r="F3268" t="s">
        <v>17714</v>
      </c>
      <c r="G3268" t="s">
        <v>17715</v>
      </c>
      <c r="H3268">
        <v>21.22</v>
      </c>
      <c r="I3268">
        <v>79717</v>
      </c>
      <c r="J3268">
        <v>71566</v>
      </c>
      <c r="K3268">
        <f t="shared" si="153"/>
        <v>1691594.74</v>
      </c>
      <c r="L3268">
        <f t="shared" si="154"/>
        <v>1518630.52</v>
      </c>
      <c r="M3268">
        <f t="shared" si="155"/>
        <v>1.1138948662772825</v>
      </c>
    </row>
    <row r="3269" spans="1:13" hidden="1" x14ac:dyDescent="0.3">
      <c r="A3269">
        <v>18127</v>
      </c>
      <c r="B3269">
        <v>20191231</v>
      </c>
      <c r="C3269">
        <v>31</v>
      </c>
      <c r="D3269">
        <v>3</v>
      </c>
      <c r="E3269" t="s">
        <v>7767</v>
      </c>
      <c r="F3269" t="s">
        <v>7768</v>
      </c>
      <c r="G3269" t="s">
        <v>7769</v>
      </c>
      <c r="H3269">
        <v>3.41</v>
      </c>
      <c r="I3269">
        <v>307683</v>
      </c>
      <c r="J3269">
        <v>95863</v>
      </c>
      <c r="K3269">
        <f t="shared" si="153"/>
        <v>1049199.03</v>
      </c>
      <c r="L3269">
        <f t="shared" si="154"/>
        <v>326892.83</v>
      </c>
      <c r="M3269">
        <f t="shared" si="155"/>
        <v>3.20961163326831</v>
      </c>
    </row>
    <row r="3270" spans="1:13" x14ac:dyDescent="0.3">
      <c r="A3270">
        <v>84827</v>
      </c>
      <c r="B3270">
        <v>20191231</v>
      </c>
      <c r="C3270">
        <v>11</v>
      </c>
      <c r="D3270">
        <v>3</v>
      </c>
      <c r="E3270" t="s">
        <v>12997</v>
      </c>
      <c r="F3270" t="s">
        <v>12998</v>
      </c>
      <c r="G3270">
        <v>75091710</v>
      </c>
      <c r="H3270">
        <v>13.775</v>
      </c>
      <c r="I3270">
        <v>127668</v>
      </c>
      <c r="J3270">
        <v>110031</v>
      </c>
      <c r="K3270">
        <f t="shared" si="153"/>
        <v>1758626.7</v>
      </c>
      <c r="L3270">
        <f t="shared" si="154"/>
        <v>1515677.0250000001</v>
      </c>
      <c r="M3270">
        <f t="shared" si="155"/>
        <v>1.1602911906644491</v>
      </c>
    </row>
    <row r="3271" spans="1:13" hidden="1" x14ac:dyDescent="0.3">
      <c r="A3271">
        <v>18129</v>
      </c>
      <c r="B3271">
        <v>20191231</v>
      </c>
      <c r="C3271">
        <v>12</v>
      </c>
      <c r="D3271">
        <v>3</v>
      </c>
      <c r="E3271" t="s">
        <v>7772</v>
      </c>
      <c r="F3271" t="s">
        <v>7773</v>
      </c>
      <c r="G3271" t="s">
        <v>7774</v>
      </c>
      <c r="H3271">
        <v>10.24</v>
      </c>
      <c r="I3271">
        <v>7198</v>
      </c>
      <c r="J3271">
        <v>31450</v>
      </c>
      <c r="K3271">
        <f t="shared" si="153"/>
        <v>73707.520000000004</v>
      </c>
      <c r="L3271">
        <f t="shared" si="154"/>
        <v>322048</v>
      </c>
      <c r="M3271">
        <f t="shared" si="155"/>
        <v>0.22887122416534181</v>
      </c>
    </row>
    <row r="3272" spans="1:13" hidden="1" x14ac:dyDescent="0.3">
      <c r="A3272">
        <v>18130</v>
      </c>
      <c r="B3272">
        <v>20191231</v>
      </c>
      <c r="C3272">
        <v>12</v>
      </c>
      <c r="D3272">
        <v>3</v>
      </c>
      <c r="E3272" t="s">
        <v>7775</v>
      </c>
      <c r="F3272" t="s">
        <v>7776</v>
      </c>
      <c r="G3272" t="s">
        <v>7777</v>
      </c>
      <c r="H3272">
        <v>15.51</v>
      </c>
      <c r="I3272">
        <v>13692</v>
      </c>
      <c r="J3272">
        <v>30381</v>
      </c>
      <c r="K3272">
        <f t="shared" si="153"/>
        <v>212362.91999999998</v>
      </c>
      <c r="L3272">
        <f t="shared" si="154"/>
        <v>471209.31</v>
      </c>
      <c r="M3272">
        <f t="shared" si="155"/>
        <v>0.45067640959810407</v>
      </c>
    </row>
    <row r="3273" spans="1:13" hidden="1" x14ac:dyDescent="0.3">
      <c r="A3273">
        <v>18131</v>
      </c>
      <c r="B3273">
        <v>20191231</v>
      </c>
      <c r="C3273">
        <v>31</v>
      </c>
      <c r="D3273">
        <v>3</v>
      </c>
      <c r="E3273" t="s">
        <v>7778</v>
      </c>
      <c r="F3273" t="s">
        <v>7779</v>
      </c>
      <c r="G3273" t="s">
        <v>7780</v>
      </c>
      <c r="H3273">
        <v>8.0399999999999991</v>
      </c>
      <c r="I3273">
        <v>35786</v>
      </c>
      <c r="J3273">
        <v>31716</v>
      </c>
      <c r="K3273">
        <f t="shared" si="153"/>
        <v>287719.43999999994</v>
      </c>
      <c r="L3273">
        <f t="shared" si="154"/>
        <v>254996.63999999998</v>
      </c>
      <c r="M3273">
        <f t="shared" si="155"/>
        <v>1.1283263967713457</v>
      </c>
    </row>
    <row r="3274" spans="1:13" hidden="1" x14ac:dyDescent="0.3">
      <c r="A3274">
        <v>18132</v>
      </c>
      <c r="B3274">
        <v>20191231</v>
      </c>
      <c r="C3274">
        <v>31</v>
      </c>
      <c r="D3274">
        <v>3</v>
      </c>
      <c r="E3274" t="s">
        <v>7781</v>
      </c>
      <c r="F3274" t="s">
        <v>7782</v>
      </c>
      <c r="G3274" t="s">
        <v>7783</v>
      </c>
      <c r="H3274">
        <v>6.73</v>
      </c>
      <c r="I3274">
        <v>11658</v>
      </c>
      <c r="J3274">
        <v>20243</v>
      </c>
      <c r="K3274">
        <f t="shared" si="153"/>
        <v>78458.340000000011</v>
      </c>
      <c r="L3274">
        <f t="shared" si="154"/>
        <v>136235.39000000001</v>
      </c>
      <c r="M3274">
        <f t="shared" si="155"/>
        <v>0.57590278120831895</v>
      </c>
    </row>
    <row r="3275" spans="1:13" x14ac:dyDescent="0.3">
      <c r="A3275">
        <v>13429</v>
      </c>
      <c r="B3275">
        <v>20191231</v>
      </c>
      <c r="C3275">
        <v>11</v>
      </c>
      <c r="D3275">
        <v>1</v>
      </c>
      <c r="E3275" t="s">
        <v>1456</v>
      </c>
      <c r="F3275" t="s">
        <v>1457</v>
      </c>
      <c r="G3275">
        <v>1449110</v>
      </c>
      <c r="H3275">
        <v>20.96</v>
      </c>
      <c r="I3275">
        <v>91558</v>
      </c>
      <c r="J3275">
        <v>72258</v>
      </c>
      <c r="K3275">
        <f t="shared" si="153"/>
        <v>1919055.6800000002</v>
      </c>
      <c r="L3275">
        <f t="shared" si="154"/>
        <v>1514527.6800000002</v>
      </c>
      <c r="M3275">
        <f t="shared" si="155"/>
        <v>1.2670984527664757</v>
      </c>
    </row>
    <row r="3276" spans="1:13" x14ac:dyDescent="0.3">
      <c r="A3276">
        <v>86382</v>
      </c>
      <c r="B3276">
        <v>20191231</v>
      </c>
      <c r="C3276">
        <v>11</v>
      </c>
      <c r="D3276">
        <v>3</v>
      </c>
      <c r="E3276" t="s">
        <v>13448</v>
      </c>
      <c r="F3276" t="s">
        <v>13449</v>
      </c>
      <c r="G3276">
        <v>31938320</v>
      </c>
      <c r="H3276">
        <v>27.5</v>
      </c>
      <c r="I3276">
        <v>21732</v>
      </c>
      <c r="J3276">
        <v>55048</v>
      </c>
      <c r="K3276">
        <f t="shared" si="153"/>
        <v>597630</v>
      </c>
      <c r="L3276">
        <f t="shared" si="154"/>
        <v>1513820</v>
      </c>
      <c r="M3276">
        <f t="shared" si="155"/>
        <v>0.39478273506757738</v>
      </c>
    </row>
    <row r="3277" spans="1:13" x14ac:dyDescent="0.3">
      <c r="A3277">
        <v>93073</v>
      </c>
      <c r="B3277">
        <v>20191231</v>
      </c>
      <c r="C3277">
        <v>11</v>
      </c>
      <c r="D3277">
        <v>3</v>
      </c>
      <c r="E3277" t="s">
        <v>17502</v>
      </c>
      <c r="F3277" t="s">
        <v>17503</v>
      </c>
      <c r="G3277">
        <v>673910</v>
      </c>
      <c r="H3277">
        <v>97.22</v>
      </c>
      <c r="I3277">
        <v>31189</v>
      </c>
      <c r="J3277">
        <v>15559</v>
      </c>
      <c r="K3277">
        <f t="shared" si="153"/>
        <v>3032194.58</v>
      </c>
      <c r="L3277">
        <f t="shared" si="154"/>
        <v>1512645.98</v>
      </c>
      <c r="M3277">
        <f t="shared" si="155"/>
        <v>2.0045632752747604</v>
      </c>
    </row>
    <row r="3278" spans="1:13" hidden="1" x14ac:dyDescent="0.3">
      <c r="A3278">
        <v>18136</v>
      </c>
      <c r="B3278">
        <v>20191231</v>
      </c>
      <c r="C3278">
        <v>12</v>
      </c>
      <c r="D3278">
        <v>1</v>
      </c>
      <c r="E3278" t="s">
        <v>7792</v>
      </c>
      <c r="F3278" t="s">
        <v>7793</v>
      </c>
      <c r="G3278" t="s">
        <v>7794</v>
      </c>
      <c r="H3278">
        <v>64.3</v>
      </c>
      <c r="I3278">
        <v>409805</v>
      </c>
      <c r="J3278">
        <v>80710</v>
      </c>
      <c r="K3278">
        <f t="shared" si="153"/>
        <v>26350461.5</v>
      </c>
      <c r="L3278">
        <f t="shared" si="154"/>
        <v>5189653</v>
      </c>
      <c r="M3278">
        <f t="shared" si="155"/>
        <v>5.0774996902490397</v>
      </c>
    </row>
    <row r="3279" spans="1:13" x14ac:dyDescent="0.3">
      <c r="A3279">
        <v>15022</v>
      </c>
      <c r="B3279">
        <v>20191231</v>
      </c>
      <c r="C3279">
        <v>11</v>
      </c>
      <c r="D3279">
        <v>3</v>
      </c>
      <c r="E3279" t="s">
        <v>3477</v>
      </c>
      <c r="F3279" t="s">
        <v>3478</v>
      </c>
      <c r="G3279">
        <v>92345110</v>
      </c>
      <c r="H3279">
        <v>29.13</v>
      </c>
      <c r="I3279">
        <v>109425</v>
      </c>
      <c r="J3279">
        <v>51904</v>
      </c>
      <c r="K3279">
        <f t="shared" si="153"/>
        <v>3187550.25</v>
      </c>
      <c r="L3279">
        <f t="shared" si="154"/>
        <v>1511963.52</v>
      </c>
      <c r="M3279">
        <f t="shared" si="155"/>
        <v>2.1082190197287298</v>
      </c>
    </row>
    <row r="3280" spans="1:13" x14ac:dyDescent="0.3">
      <c r="A3280">
        <v>18664</v>
      </c>
      <c r="B3280">
        <v>20191231</v>
      </c>
      <c r="C3280">
        <v>11</v>
      </c>
      <c r="D3280">
        <v>3</v>
      </c>
      <c r="E3280" t="s">
        <v>8630</v>
      </c>
      <c r="F3280" t="s">
        <v>8631</v>
      </c>
      <c r="G3280" s="1">
        <v>653430000000000</v>
      </c>
      <c r="H3280">
        <v>56.33</v>
      </c>
      <c r="I3280">
        <v>86101</v>
      </c>
      <c r="J3280">
        <v>26831</v>
      </c>
      <c r="K3280">
        <f t="shared" si="153"/>
        <v>4850069.33</v>
      </c>
      <c r="L3280">
        <f t="shared" si="154"/>
        <v>1511390.23</v>
      </c>
      <c r="M3280">
        <f t="shared" si="155"/>
        <v>3.2090119637732473</v>
      </c>
    </row>
    <row r="3281" spans="1:13" x14ac:dyDescent="0.3">
      <c r="A3281">
        <v>15658</v>
      </c>
      <c r="B3281">
        <v>20191231</v>
      </c>
      <c r="C3281">
        <v>11</v>
      </c>
      <c r="D3281">
        <v>3</v>
      </c>
      <c r="E3281" t="s">
        <v>4319</v>
      </c>
      <c r="F3281" t="s">
        <v>4320</v>
      </c>
      <c r="G3281" t="s">
        <v>4321</v>
      </c>
      <c r="H3281">
        <v>40.97</v>
      </c>
      <c r="I3281">
        <v>105681</v>
      </c>
      <c r="J3281">
        <v>36874</v>
      </c>
      <c r="K3281">
        <f t="shared" si="153"/>
        <v>4329750.57</v>
      </c>
      <c r="L3281">
        <f t="shared" si="154"/>
        <v>1510727.78</v>
      </c>
      <c r="M3281">
        <f t="shared" si="155"/>
        <v>2.8660031458480231</v>
      </c>
    </row>
    <row r="3282" spans="1:13" x14ac:dyDescent="0.3">
      <c r="A3282">
        <v>14426</v>
      </c>
      <c r="B3282">
        <v>20191231</v>
      </c>
      <c r="C3282">
        <v>11</v>
      </c>
      <c r="D3282">
        <v>3</v>
      </c>
      <c r="E3282" t="s">
        <v>2627</v>
      </c>
      <c r="F3282" t="s">
        <v>2628</v>
      </c>
      <c r="G3282">
        <v>25303110</v>
      </c>
      <c r="H3282">
        <v>22.03</v>
      </c>
      <c r="I3282">
        <v>189106</v>
      </c>
      <c r="J3282">
        <v>68431</v>
      </c>
      <c r="K3282">
        <f t="shared" si="153"/>
        <v>4166005.18</v>
      </c>
      <c r="L3282">
        <f t="shared" si="154"/>
        <v>1507534.9300000002</v>
      </c>
      <c r="M3282">
        <f t="shared" si="155"/>
        <v>2.7634551592114684</v>
      </c>
    </row>
    <row r="3283" spans="1:13" hidden="1" x14ac:dyDescent="0.3">
      <c r="A3283">
        <v>18143</v>
      </c>
      <c r="B3283">
        <v>20191231</v>
      </c>
      <c r="C3283">
        <v>12</v>
      </c>
      <c r="D3283">
        <v>1</v>
      </c>
      <c r="E3283" t="s">
        <v>7806</v>
      </c>
      <c r="F3283" t="s">
        <v>7807</v>
      </c>
      <c r="G3283" t="s">
        <v>7808</v>
      </c>
      <c r="H3283">
        <v>212.89999</v>
      </c>
      <c r="I3283">
        <v>257820</v>
      </c>
      <c r="J3283">
        <v>537176</v>
      </c>
      <c r="K3283">
        <f t="shared" si="153"/>
        <v>54889875.421800002</v>
      </c>
      <c r="L3283">
        <f t="shared" si="154"/>
        <v>114364765.02824</v>
      </c>
      <c r="M3283">
        <f t="shared" si="155"/>
        <v>0.47995442834378305</v>
      </c>
    </row>
    <row r="3284" spans="1:13" x14ac:dyDescent="0.3">
      <c r="A3284">
        <v>18648</v>
      </c>
      <c r="B3284">
        <v>20191231</v>
      </c>
      <c r="C3284">
        <v>11</v>
      </c>
      <c r="D3284">
        <v>3</v>
      </c>
      <c r="E3284" t="s">
        <v>8598</v>
      </c>
      <c r="F3284" t="s">
        <v>8599</v>
      </c>
      <c r="G3284" t="s">
        <v>8600</v>
      </c>
      <c r="H3284">
        <v>56.14</v>
      </c>
      <c r="I3284">
        <v>67517</v>
      </c>
      <c r="J3284">
        <v>26852</v>
      </c>
      <c r="K3284">
        <f t="shared" si="153"/>
        <v>3790404.38</v>
      </c>
      <c r="L3284">
        <f t="shared" si="154"/>
        <v>1507471.28</v>
      </c>
      <c r="M3284">
        <f t="shared" si="155"/>
        <v>2.5144123342767766</v>
      </c>
    </row>
    <row r="3285" spans="1:13" x14ac:dyDescent="0.3">
      <c r="A3285">
        <v>14459</v>
      </c>
      <c r="B3285">
        <v>20191231</v>
      </c>
      <c r="C3285">
        <v>11</v>
      </c>
      <c r="D3285">
        <v>3</v>
      </c>
      <c r="E3285" t="s">
        <v>2679</v>
      </c>
      <c r="F3285" t="s">
        <v>2680</v>
      </c>
      <c r="G3285" t="s">
        <v>2681</v>
      </c>
      <c r="H3285">
        <v>68.33</v>
      </c>
      <c r="I3285">
        <v>53655</v>
      </c>
      <c r="J3285">
        <v>21998</v>
      </c>
      <c r="K3285">
        <f t="shared" si="153"/>
        <v>3666246.15</v>
      </c>
      <c r="L3285">
        <f t="shared" si="154"/>
        <v>1503123.3399999999</v>
      </c>
      <c r="M3285">
        <f t="shared" si="155"/>
        <v>2.4390853713973999</v>
      </c>
    </row>
    <row r="3286" spans="1:13" x14ac:dyDescent="0.3">
      <c r="A3286">
        <v>87086</v>
      </c>
      <c r="B3286">
        <v>20191231</v>
      </c>
      <c r="C3286">
        <v>11</v>
      </c>
      <c r="D3286">
        <v>3</v>
      </c>
      <c r="E3286" t="s">
        <v>13680</v>
      </c>
      <c r="F3286" t="s">
        <v>13681</v>
      </c>
      <c r="G3286" t="s">
        <v>13682</v>
      </c>
      <c r="H3286">
        <v>46.07</v>
      </c>
      <c r="I3286">
        <v>70563</v>
      </c>
      <c r="J3286">
        <v>32611</v>
      </c>
      <c r="K3286">
        <f t="shared" si="153"/>
        <v>3250837.41</v>
      </c>
      <c r="L3286">
        <f t="shared" si="154"/>
        <v>1502388.77</v>
      </c>
      <c r="M3286">
        <f t="shared" si="155"/>
        <v>2.1637790929440985</v>
      </c>
    </row>
    <row r="3287" spans="1:13" hidden="1" x14ac:dyDescent="0.3">
      <c r="A3287">
        <v>18149</v>
      </c>
      <c r="B3287">
        <v>20191231</v>
      </c>
      <c r="C3287">
        <v>12</v>
      </c>
      <c r="D3287">
        <v>3</v>
      </c>
      <c r="E3287" t="s">
        <v>7817</v>
      </c>
      <c r="F3287" t="s">
        <v>7818</v>
      </c>
      <c r="G3287" t="s">
        <v>7819</v>
      </c>
      <c r="H3287">
        <v>2.78</v>
      </c>
      <c r="I3287">
        <v>6204</v>
      </c>
      <c r="J3287">
        <v>48501</v>
      </c>
      <c r="K3287">
        <f t="shared" si="153"/>
        <v>17247.12</v>
      </c>
      <c r="L3287">
        <f t="shared" si="154"/>
        <v>134832.78</v>
      </c>
      <c r="M3287">
        <f t="shared" si="155"/>
        <v>0.12791488835281747</v>
      </c>
    </row>
    <row r="3288" spans="1:13" x14ac:dyDescent="0.3">
      <c r="A3288">
        <v>17234</v>
      </c>
      <c r="B3288">
        <v>20191231</v>
      </c>
      <c r="C3288">
        <v>11</v>
      </c>
      <c r="D3288">
        <v>1</v>
      </c>
      <c r="E3288" t="s">
        <v>6400</v>
      </c>
      <c r="F3288" t="s">
        <v>6401</v>
      </c>
      <c r="G3288" t="s">
        <v>6402</v>
      </c>
      <c r="H3288">
        <v>13.5</v>
      </c>
      <c r="I3288">
        <v>634565</v>
      </c>
      <c r="J3288">
        <v>111171</v>
      </c>
      <c r="K3288">
        <f t="shared" si="153"/>
        <v>8566627.5</v>
      </c>
      <c r="L3288">
        <f t="shared" si="154"/>
        <v>1500808.5</v>
      </c>
      <c r="M3288">
        <f t="shared" si="155"/>
        <v>5.708008383481304</v>
      </c>
    </row>
    <row r="3289" spans="1:13" hidden="1" x14ac:dyDescent="0.3">
      <c r="A3289">
        <v>18151</v>
      </c>
      <c r="B3289">
        <v>20191231</v>
      </c>
      <c r="C3289">
        <v>12</v>
      </c>
      <c r="D3289">
        <v>1</v>
      </c>
      <c r="E3289" t="s">
        <v>7822</v>
      </c>
      <c r="F3289" t="s">
        <v>7823</v>
      </c>
      <c r="G3289" t="s">
        <v>7824</v>
      </c>
      <c r="H3289">
        <v>2.16</v>
      </c>
      <c r="I3289">
        <v>5702264</v>
      </c>
      <c r="J3289">
        <v>1050543</v>
      </c>
      <c r="K3289">
        <f t="shared" si="153"/>
        <v>12316890.24</v>
      </c>
      <c r="L3289">
        <f t="shared" si="154"/>
        <v>2269172.8800000004</v>
      </c>
      <c r="M3289">
        <f t="shared" si="155"/>
        <v>5.4279206086757039</v>
      </c>
    </row>
    <row r="3290" spans="1:13" hidden="1" x14ac:dyDescent="0.3">
      <c r="A3290">
        <v>18153</v>
      </c>
      <c r="B3290">
        <v>20191231</v>
      </c>
      <c r="C3290">
        <v>73</v>
      </c>
      <c r="D3290">
        <v>4</v>
      </c>
      <c r="E3290" t="s">
        <v>7825</v>
      </c>
      <c r="F3290" t="s">
        <v>4867</v>
      </c>
      <c r="G3290" t="s">
        <v>7826</v>
      </c>
      <c r="H3290">
        <v>21.535</v>
      </c>
      <c r="I3290">
        <v>298</v>
      </c>
      <c r="J3290">
        <v>1250</v>
      </c>
      <c r="K3290">
        <f t="shared" si="153"/>
        <v>6417.43</v>
      </c>
      <c r="L3290">
        <f t="shared" si="154"/>
        <v>26918.75</v>
      </c>
      <c r="M3290">
        <f t="shared" si="155"/>
        <v>0.2384</v>
      </c>
    </row>
    <row r="3291" spans="1:13" hidden="1" x14ac:dyDescent="0.3">
      <c r="A3291">
        <v>18154</v>
      </c>
      <c r="B3291">
        <v>20191231</v>
      </c>
      <c r="C3291">
        <v>73</v>
      </c>
      <c r="D3291">
        <v>4</v>
      </c>
      <c r="E3291" t="s">
        <v>7827</v>
      </c>
      <c r="F3291" t="s">
        <v>934</v>
      </c>
      <c r="G3291">
        <v>23305153</v>
      </c>
      <c r="H3291">
        <v>24.504300000000001</v>
      </c>
      <c r="I3291">
        <v>5</v>
      </c>
      <c r="J3291">
        <v>100</v>
      </c>
      <c r="K3291">
        <f t="shared" si="153"/>
        <v>122.5215</v>
      </c>
      <c r="L3291">
        <f t="shared" si="154"/>
        <v>2450.4300000000003</v>
      </c>
      <c r="M3291">
        <f t="shared" si="155"/>
        <v>0.05</v>
      </c>
    </row>
    <row r="3292" spans="1:13" hidden="1" x14ac:dyDescent="0.3">
      <c r="A3292">
        <v>18157</v>
      </c>
      <c r="B3292">
        <v>20191231</v>
      </c>
      <c r="C3292">
        <v>73</v>
      </c>
      <c r="D3292">
        <v>4</v>
      </c>
      <c r="E3292" t="s">
        <v>7828</v>
      </c>
      <c r="F3292" t="s">
        <v>1418</v>
      </c>
      <c r="G3292" t="s">
        <v>7829</v>
      </c>
      <c r="H3292">
        <v>30.699200000000001</v>
      </c>
      <c r="I3292">
        <v>1047</v>
      </c>
      <c r="J3292">
        <v>1950</v>
      </c>
      <c r="K3292">
        <f t="shared" si="153"/>
        <v>32142.062400000003</v>
      </c>
      <c r="L3292">
        <f t="shared" si="154"/>
        <v>59863.44</v>
      </c>
      <c r="M3292">
        <f t="shared" si="155"/>
        <v>0.53692307692307695</v>
      </c>
    </row>
    <row r="3293" spans="1:13" hidden="1" x14ac:dyDescent="0.3">
      <c r="A3293">
        <v>18158</v>
      </c>
      <c r="B3293">
        <v>20191231</v>
      </c>
      <c r="C3293">
        <v>73</v>
      </c>
      <c r="D3293">
        <v>4</v>
      </c>
      <c r="E3293" t="s">
        <v>7830</v>
      </c>
      <c r="F3293" t="s">
        <v>4877</v>
      </c>
      <c r="G3293" t="s">
        <v>7831</v>
      </c>
      <c r="H3293">
        <v>28.430800000000001</v>
      </c>
      <c r="I3293">
        <v>52</v>
      </c>
      <c r="J3293">
        <v>100</v>
      </c>
      <c r="K3293">
        <f t="shared" si="153"/>
        <v>1478.4016000000001</v>
      </c>
      <c r="L3293">
        <f t="shared" si="154"/>
        <v>2843.08</v>
      </c>
      <c r="M3293">
        <f t="shared" si="155"/>
        <v>0.52</v>
      </c>
    </row>
    <row r="3294" spans="1:13" hidden="1" x14ac:dyDescent="0.3">
      <c r="A3294">
        <v>18159</v>
      </c>
      <c r="B3294">
        <v>20191231</v>
      </c>
      <c r="C3294">
        <v>73</v>
      </c>
      <c r="D3294">
        <v>4</v>
      </c>
      <c r="E3294" t="s">
        <v>7832</v>
      </c>
      <c r="F3294" t="s">
        <v>4877</v>
      </c>
      <c r="G3294" t="s">
        <v>7833</v>
      </c>
      <c r="H3294">
        <v>25.788399999999999</v>
      </c>
      <c r="I3294">
        <v>39</v>
      </c>
      <c r="J3294">
        <v>100</v>
      </c>
      <c r="K3294">
        <f t="shared" si="153"/>
        <v>1005.7475999999999</v>
      </c>
      <c r="L3294">
        <f t="shared" si="154"/>
        <v>2578.84</v>
      </c>
      <c r="M3294">
        <f t="shared" si="155"/>
        <v>0.39</v>
      </c>
    </row>
    <row r="3295" spans="1:13" hidden="1" x14ac:dyDescent="0.3">
      <c r="A3295">
        <v>18160</v>
      </c>
      <c r="B3295">
        <v>20191231</v>
      </c>
      <c r="C3295">
        <v>73</v>
      </c>
      <c r="D3295">
        <v>4</v>
      </c>
      <c r="E3295" t="s">
        <v>7834</v>
      </c>
      <c r="F3295" t="s">
        <v>4877</v>
      </c>
      <c r="G3295" t="s">
        <v>7835</v>
      </c>
      <c r="H3295">
        <v>26.012</v>
      </c>
      <c r="I3295">
        <v>49</v>
      </c>
      <c r="J3295">
        <v>100</v>
      </c>
      <c r="K3295">
        <f t="shared" si="153"/>
        <v>1274.588</v>
      </c>
      <c r="L3295">
        <f t="shared" si="154"/>
        <v>2601.1999999999998</v>
      </c>
      <c r="M3295">
        <f t="shared" si="155"/>
        <v>0.49</v>
      </c>
    </row>
    <row r="3296" spans="1:13" hidden="1" x14ac:dyDescent="0.3">
      <c r="A3296">
        <v>18161</v>
      </c>
      <c r="B3296">
        <v>20191231</v>
      </c>
      <c r="C3296">
        <v>73</v>
      </c>
      <c r="D3296">
        <v>5</v>
      </c>
      <c r="E3296" t="s">
        <v>7836</v>
      </c>
      <c r="F3296" t="s">
        <v>4339</v>
      </c>
      <c r="G3296">
        <v>38143036</v>
      </c>
      <c r="H3296">
        <v>52.35</v>
      </c>
      <c r="I3296">
        <v>825</v>
      </c>
      <c r="J3296">
        <v>150</v>
      </c>
      <c r="K3296">
        <f t="shared" si="153"/>
        <v>43188.75</v>
      </c>
      <c r="L3296">
        <f t="shared" si="154"/>
        <v>7852.5</v>
      </c>
      <c r="M3296">
        <f t="shared" si="155"/>
        <v>5.5</v>
      </c>
    </row>
    <row r="3297" spans="1:13" x14ac:dyDescent="0.3">
      <c r="A3297">
        <v>75573</v>
      </c>
      <c r="B3297">
        <v>20191231</v>
      </c>
      <c r="C3297">
        <v>11</v>
      </c>
      <c r="D3297">
        <v>3</v>
      </c>
      <c r="E3297" t="s">
        <v>10990</v>
      </c>
      <c r="F3297" t="s">
        <v>10991</v>
      </c>
      <c r="G3297">
        <v>67622010</v>
      </c>
      <c r="H3297">
        <v>2.74</v>
      </c>
      <c r="I3297">
        <v>1461490</v>
      </c>
      <c r="J3297">
        <v>546484</v>
      </c>
      <c r="K3297">
        <f t="shared" si="153"/>
        <v>4004482.6</v>
      </c>
      <c r="L3297">
        <f t="shared" si="154"/>
        <v>1497366.1600000001</v>
      </c>
      <c r="M3297">
        <f t="shared" si="155"/>
        <v>2.6743509416561144</v>
      </c>
    </row>
    <row r="3298" spans="1:13" x14ac:dyDescent="0.3">
      <c r="A3298">
        <v>87066</v>
      </c>
      <c r="B3298">
        <v>20191231</v>
      </c>
      <c r="C3298">
        <v>11</v>
      </c>
      <c r="D3298">
        <v>3</v>
      </c>
      <c r="E3298" t="s">
        <v>13661</v>
      </c>
      <c r="F3298" t="s">
        <v>13662</v>
      </c>
      <c r="G3298" t="s">
        <v>13663</v>
      </c>
      <c r="H3298">
        <v>22.35</v>
      </c>
      <c r="I3298">
        <v>70492</v>
      </c>
      <c r="J3298">
        <v>66965</v>
      </c>
      <c r="K3298">
        <f t="shared" si="153"/>
        <v>1575496.2000000002</v>
      </c>
      <c r="L3298">
        <f t="shared" si="154"/>
        <v>1496667.75</v>
      </c>
      <c r="M3298">
        <f t="shared" si="155"/>
        <v>1.0526693048607481</v>
      </c>
    </row>
    <row r="3299" spans="1:13" hidden="1" x14ac:dyDescent="0.3">
      <c r="A3299">
        <v>18165</v>
      </c>
      <c r="B3299">
        <v>20191231</v>
      </c>
      <c r="C3299">
        <v>73</v>
      </c>
      <c r="D3299">
        <v>5</v>
      </c>
      <c r="E3299" t="s">
        <v>7841</v>
      </c>
      <c r="F3299" t="s">
        <v>3866</v>
      </c>
      <c r="G3299" t="s">
        <v>7842</v>
      </c>
      <c r="H3299">
        <v>26.216999999999999</v>
      </c>
      <c r="I3299">
        <v>8365</v>
      </c>
      <c r="J3299">
        <v>6475</v>
      </c>
      <c r="K3299">
        <f t="shared" si="153"/>
        <v>219305.20499999999</v>
      </c>
      <c r="L3299">
        <f t="shared" si="154"/>
        <v>169755.07499999998</v>
      </c>
      <c r="M3299">
        <f t="shared" si="155"/>
        <v>1.2918918918918918</v>
      </c>
    </row>
    <row r="3300" spans="1:13" hidden="1" x14ac:dyDescent="0.3">
      <c r="A3300">
        <v>18166</v>
      </c>
      <c r="B3300">
        <v>20191231</v>
      </c>
      <c r="C3300">
        <v>73</v>
      </c>
      <c r="D3300">
        <v>5</v>
      </c>
      <c r="E3300" t="s">
        <v>7843</v>
      </c>
      <c r="F3300" t="s">
        <v>3866</v>
      </c>
      <c r="G3300" t="s">
        <v>7844</v>
      </c>
      <c r="H3300">
        <v>25.2</v>
      </c>
      <c r="I3300">
        <v>6469</v>
      </c>
      <c r="J3300">
        <v>11800</v>
      </c>
      <c r="K3300">
        <f t="shared" si="153"/>
        <v>163018.79999999999</v>
      </c>
      <c r="L3300">
        <f t="shared" si="154"/>
        <v>297360</v>
      </c>
      <c r="M3300">
        <f t="shared" si="155"/>
        <v>0.54822033898305089</v>
      </c>
    </row>
    <row r="3301" spans="1:13" hidden="1" x14ac:dyDescent="0.3">
      <c r="A3301">
        <v>18167</v>
      </c>
      <c r="B3301">
        <v>20191231</v>
      </c>
      <c r="C3301">
        <v>73</v>
      </c>
      <c r="D3301">
        <v>5</v>
      </c>
      <c r="E3301" t="s">
        <v>7845</v>
      </c>
      <c r="F3301" t="s">
        <v>3866</v>
      </c>
      <c r="G3301" t="s">
        <v>7846</v>
      </c>
      <c r="H3301">
        <v>24.947600000000001</v>
      </c>
      <c r="I3301">
        <v>2296</v>
      </c>
      <c r="J3301">
        <v>5300</v>
      </c>
      <c r="K3301">
        <f t="shared" si="153"/>
        <v>57279.689600000005</v>
      </c>
      <c r="L3301">
        <f t="shared" si="154"/>
        <v>132222.28</v>
      </c>
      <c r="M3301">
        <f t="shared" si="155"/>
        <v>0.4332075471698113</v>
      </c>
    </row>
    <row r="3302" spans="1:13" hidden="1" x14ac:dyDescent="0.3">
      <c r="A3302">
        <v>18168</v>
      </c>
      <c r="B3302">
        <v>20191231</v>
      </c>
      <c r="C3302">
        <v>73</v>
      </c>
      <c r="D3302">
        <v>3</v>
      </c>
      <c r="E3302" t="s">
        <v>7847</v>
      </c>
      <c r="F3302" t="s">
        <v>7083</v>
      </c>
      <c r="G3302" t="s">
        <v>7848</v>
      </c>
      <c r="H3302">
        <v>26.63</v>
      </c>
      <c r="I3302">
        <v>438</v>
      </c>
      <c r="J3302">
        <v>400</v>
      </c>
      <c r="K3302">
        <f t="shared" si="153"/>
        <v>11663.939999999999</v>
      </c>
      <c r="L3302">
        <f t="shared" si="154"/>
        <v>10652</v>
      </c>
      <c r="M3302">
        <f t="shared" si="155"/>
        <v>1.095</v>
      </c>
    </row>
    <row r="3303" spans="1:13" hidden="1" x14ac:dyDescent="0.3">
      <c r="A3303">
        <v>18169</v>
      </c>
      <c r="B3303">
        <v>20191231</v>
      </c>
      <c r="C3303">
        <v>73</v>
      </c>
      <c r="D3303">
        <v>3</v>
      </c>
      <c r="E3303" t="s">
        <v>7849</v>
      </c>
      <c r="F3303" t="s">
        <v>7083</v>
      </c>
      <c r="G3303" t="s">
        <v>7850</v>
      </c>
      <c r="H3303">
        <v>-26.195</v>
      </c>
      <c r="I3303">
        <v>170</v>
      </c>
      <c r="J3303">
        <v>400</v>
      </c>
      <c r="K3303">
        <f t="shared" si="153"/>
        <v>-4453.1499999999996</v>
      </c>
      <c r="L3303">
        <f t="shared" si="154"/>
        <v>-10478</v>
      </c>
      <c r="M3303">
        <f t="shared" si="155"/>
        <v>0.42499999999999999</v>
      </c>
    </row>
    <row r="3304" spans="1:13" hidden="1" x14ac:dyDescent="0.3">
      <c r="A3304">
        <v>18170</v>
      </c>
      <c r="B3304">
        <v>20191231</v>
      </c>
      <c r="C3304">
        <v>73</v>
      </c>
      <c r="D3304">
        <v>3</v>
      </c>
      <c r="E3304" t="s">
        <v>7851</v>
      </c>
      <c r="F3304" t="s">
        <v>7083</v>
      </c>
      <c r="G3304" t="s">
        <v>7852</v>
      </c>
      <c r="H3304">
        <v>26.024999999999999</v>
      </c>
      <c r="I3304">
        <v>160</v>
      </c>
      <c r="J3304">
        <v>400</v>
      </c>
      <c r="K3304">
        <f t="shared" si="153"/>
        <v>4164</v>
      </c>
      <c r="L3304">
        <f t="shared" si="154"/>
        <v>10410</v>
      </c>
      <c r="M3304">
        <f t="shared" si="155"/>
        <v>0.4</v>
      </c>
    </row>
    <row r="3305" spans="1:13" hidden="1" x14ac:dyDescent="0.3">
      <c r="A3305">
        <v>18173</v>
      </c>
      <c r="B3305">
        <v>20191231</v>
      </c>
      <c r="C3305">
        <v>73</v>
      </c>
      <c r="D3305">
        <v>3</v>
      </c>
      <c r="E3305" t="s">
        <v>7853</v>
      </c>
      <c r="F3305" t="s">
        <v>7083</v>
      </c>
      <c r="G3305" t="s">
        <v>7854</v>
      </c>
      <c r="H3305">
        <v>25.58</v>
      </c>
      <c r="I3305">
        <v>169</v>
      </c>
      <c r="J3305">
        <v>400</v>
      </c>
      <c r="K3305">
        <f t="shared" si="153"/>
        <v>4323.0199999999995</v>
      </c>
      <c r="L3305">
        <f t="shared" si="154"/>
        <v>10232</v>
      </c>
      <c r="M3305">
        <f t="shared" si="155"/>
        <v>0.42249999999999999</v>
      </c>
    </row>
    <row r="3306" spans="1:13" hidden="1" x14ac:dyDescent="0.3">
      <c r="A3306">
        <v>18174</v>
      </c>
      <c r="B3306">
        <v>20191231</v>
      </c>
      <c r="C3306">
        <v>73</v>
      </c>
      <c r="D3306">
        <v>4</v>
      </c>
      <c r="E3306" t="s">
        <v>7855</v>
      </c>
      <c r="F3306" t="s">
        <v>399</v>
      </c>
      <c r="G3306" t="s">
        <v>7856</v>
      </c>
      <c r="H3306">
        <v>53.62</v>
      </c>
      <c r="I3306">
        <v>7977</v>
      </c>
      <c r="J3306">
        <v>2900</v>
      </c>
      <c r="K3306">
        <f t="shared" si="153"/>
        <v>427726.74</v>
      </c>
      <c r="L3306">
        <f t="shared" si="154"/>
        <v>155498</v>
      </c>
      <c r="M3306">
        <f t="shared" si="155"/>
        <v>2.7506896551724136</v>
      </c>
    </row>
    <row r="3307" spans="1:13" hidden="1" x14ac:dyDescent="0.3">
      <c r="A3307">
        <v>18175</v>
      </c>
      <c r="B3307">
        <v>20191231</v>
      </c>
      <c r="C3307">
        <v>73</v>
      </c>
      <c r="D3307">
        <v>5</v>
      </c>
      <c r="E3307" t="s">
        <v>7857</v>
      </c>
      <c r="F3307" t="s">
        <v>3096</v>
      </c>
      <c r="G3307" t="s">
        <v>7858</v>
      </c>
      <c r="H3307">
        <v>53.580199999999998</v>
      </c>
      <c r="I3307">
        <v>1141</v>
      </c>
      <c r="J3307">
        <v>800</v>
      </c>
      <c r="K3307">
        <f t="shared" si="153"/>
        <v>61135.008199999997</v>
      </c>
      <c r="L3307">
        <f t="shared" si="154"/>
        <v>42864.159999999996</v>
      </c>
      <c r="M3307">
        <f t="shared" si="155"/>
        <v>1.42625</v>
      </c>
    </row>
    <row r="3308" spans="1:13" hidden="1" x14ac:dyDescent="0.3">
      <c r="A3308">
        <v>18176</v>
      </c>
      <c r="B3308">
        <v>20191231</v>
      </c>
      <c r="C3308">
        <v>73</v>
      </c>
      <c r="D3308">
        <v>5</v>
      </c>
      <c r="E3308" t="s">
        <v>7859</v>
      </c>
      <c r="F3308" t="s">
        <v>3096</v>
      </c>
      <c r="G3308" t="s">
        <v>7860</v>
      </c>
      <c r="H3308">
        <v>50.48</v>
      </c>
      <c r="I3308">
        <v>6811</v>
      </c>
      <c r="J3308">
        <v>2800</v>
      </c>
      <c r="K3308">
        <f t="shared" si="153"/>
        <v>343819.27999999997</v>
      </c>
      <c r="L3308">
        <f t="shared" si="154"/>
        <v>141344</v>
      </c>
      <c r="M3308">
        <f t="shared" si="155"/>
        <v>2.4325000000000001</v>
      </c>
    </row>
    <row r="3309" spans="1:13" hidden="1" x14ac:dyDescent="0.3">
      <c r="A3309">
        <v>18177</v>
      </c>
      <c r="B3309">
        <v>20191231</v>
      </c>
      <c r="C3309">
        <v>73</v>
      </c>
      <c r="D3309">
        <v>4</v>
      </c>
      <c r="E3309" t="s">
        <v>7861</v>
      </c>
      <c r="F3309" t="s">
        <v>7012</v>
      </c>
      <c r="G3309" t="s">
        <v>7862</v>
      </c>
      <c r="H3309">
        <v>-56.53</v>
      </c>
      <c r="I3309">
        <v>4</v>
      </c>
      <c r="J3309">
        <v>200</v>
      </c>
      <c r="K3309">
        <f t="shared" si="153"/>
        <v>-226.12</v>
      </c>
      <c r="L3309">
        <f t="shared" si="154"/>
        <v>-11306</v>
      </c>
      <c r="M3309">
        <f t="shared" si="155"/>
        <v>0.02</v>
      </c>
    </row>
    <row r="3310" spans="1:13" hidden="1" x14ac:dyDescent="0.3">
      <c r="A3310">
        <v>18178</v>
      </c>
      <c r="B3310">
        <v>20191231</v>
      </c>
      <c r="C3310">
        <v>73</v>
      </c>
      <c r="D3310">
        <v>5</v>
      </c>
      <c r="E3310" t="s">
        <v>7863</v>
      </c>
      <c r="F3310" t="s">
        <v>6858</v>
      </c>
      <c r="G3310" t="s">
        <v>7864</v>
      </c>
      <c r="H3310">
        <v>25.67</v>
      </c>
      <c r="I3310">
        <v>3769</v>
      </c>
      <c r="J3310">
        <v>3125</v>
      </c>
      <c r="K3310">
        <f t="shared" si="153"/>
        <v>96750.23000000001</v>
      </c>
      <c r="L3310">
        <f t="shared" si="154"/>
        <v>80218.75</v>
      </c>
      <c r="M3310">
        <f t="shared" si="155"/>
        <v>1.20608</v>
      </c>
    </row>
    <row r="3311" spans="1:13" hidden="1" x14ac:dyDescent="0.3">
      <c r="A3311">
        <v>18179</v>
      </c>
      <c r="B3311">
        <v>20191231</v>
      </c>
      <c r="C3311">
        <v>14</v>
      </c>
      <c r="D3311">
        <v>1</v>
      </c>
      <c r="E3311" t="s">
        <v>7865</v>
      </c>
      <c r="F3311" t="s">
        <v>7866</v>
      </c>
      <c r="G3311" t="s">
        <v>7867</v>
      </c>
      <c r="H3311">
        <v>22.68</v>
      </c>
      <c r="I3311">
        <v>4124</v>
      </c>
      <c r="J3311">
        <v>6373</v>
      </c>
      <c r="K3311">
        <f t="shared" si="153"/>
        <v>93532.319999999992</v>
      </c>
      <c r="L3311">
        <f t="shared" si="154"/>
        <v>144539.63999999998</v>
      </c>
      <c r="M3311">
        <f t="shared" si="155"/>
        <v>0.64710497410952461</v>
      </c>
    </row>
    <row r="3312" spans="1:13" hidden="1" x14ac:dyDescent="0.3">
      <c r="A3312">
        <v>18180</v>
      </c>
      <c r="B3312">
        <v>20191231</v>
      </c>
      <c r="C3312">
        <v>73</v>
      </c>
      <c r="D3312">
        <v>4</v>
      </c>
      <c r="E3312" t="s">
        <v>7868</v>
      </c>
      <c r="F3312" t="s">
        <v>672</v>
      </c>
      <c r="G3312" t="s">
        <v>7869</v>
      </c>
      <c r="H3312">
        <v>36.159999999999997</v>
      </c>
      <c r="I3312">
        <v>467</v>
      </c>
      <c r="J3312">
        <v>140</v>
      </c>
      <c r="K3312">
        <f t="shared" si="153"/>
        <v>16886.719999999998</v>
      </c>
      <c r="L3312">
        <f t="shared" si="154"/>
        <v>5062.3999999999996</v>
      </c>
      <c r="M3312">
        <f t="shared" si="155"/>
        <v>3.3357142857142859</v>
      </c>
    </row>
    <row r="3313" spans="1:13" hidden="1" x14ac:dyDescent="0.3">
      <c r="A3313">
        <v>18181</v>
      </c>
      <c r="B3313">
        <v>20191231</v>
      </c>
      <c r="C3313">
        <v>73</v>
      </c>
      <c r="D3313">
        <v>4</v>
      </c>
      <c r="E3313" t="s">
        <v>7870</v>
      </c>
      <c r="F3313" t="s">
        <v>672</v>
      </c>
      <c r="G3313" t="s">
        <v>7871</v>
      </c>
      <c r="H3313">
        <v>36.08</v>
      </c>
      <c r="I3313">
        <v>5870</v>
      </c>
      <c r="J3313">
        <v>3125</v>
      </c>
      <c r="K3313">
        <f t="shared" si="153"/>
        <v>211789.59999999998</v>
      </c>
      <c r="L3313">
        <f t="shared" si="154"/>
        <v>112750</v>
      </c>
      <c r="M3313">
        <f t="shared" si="155"/>
        <v>1.8784000000000001</v>
      </c>
    </row>
    <row r="3314" spans="1:13" hidden="1" x14ac:dyDescent="0.3">
      <c r="A3314">
        <v>18182</v>
      </c>
      <c r="B3314">
        <v>20191231</v>
      </c>
      <c r="C3314">
        <v>73</v>
      </c>
      <c r="D3314">
        <v>4</v>
      </c>
      <c r="E3314" t="s">
        <v>7872</v>
      </c>
      <c r="F3314" t="s">
        <v>672</v>
      </c>
      <c r="G3314" t="s">
        <v>7873</v>
      </c>
      <c r="H3314">
        <v>46.2</v>
      </c>
      <c r="I3314">
        <v>1011</v>
      </c>
      <c r="J3314">
        <v>285</v>
      </c>
      <c r="K3314">
        <f t="shared" si="153"/>
        <v>46708.200000000004</v>
      </c>
      <c r="L3314">
        <f t="shared" si="154"/>
        <v>13167</v>
      </c>
      <c r="M3314">
        <f t="shared" si="155"/>
        <v>3.5473684210526315</v>
      </c>
    </row>
    <row r="3315" spans="1:13" x14ac:dyDescent="0.3">
      <c r="A3315">
        <v>12008</v>
      </c>
      <c r="B3315">
        <v>20191231</v>
      </c>
      <c r="C3315">
        <v>11</v>
      </c>
      <c r="D3315">
        <v>1</v>
      </c>
      <c r="E3315" t="s">
        <v>328</v>
      </c>
      <c r="F3315" t="s">
        <v>329</v>
      </c>
      <c r="G3315">
        <v>26747510</v>
      </c>
      <c r="H3315">
        <v>47.15</v>
      </c>
      <c r="I3315">
        <v>86320</v>
      </c>
      <c r="J3315">
        <v>31524</v>
      </c>
      <c r="K3315">
        <f t="shared" si="153"/>
        <v>4069988</v>
      </c>
      <c r="L3315">
        <f t="shared" si="154"/>
        <v>1486356.5999999999</v>
      </c>
      <c r="M3315">
        <f t="shared" si="155"/>
        <v>2.7382311889354143</v>
      </c>
    </row>
    <row r="3316" spans="1:13" x14ac:dyDescent="0.3">
      <c r="A3316">
        <v>78950</v>
      </c>
      <c r="B3316">
        <v>20191231</v>
      </c>
      <c r="C3316">
        <v>11</v>
      </c>
      <c r="D3316">
        <v>1</v>
      </c>
      <c r="E3316" t="s">
        <v>11719</v>
      </c>
      <c r="F3316" t="s">
        <v>11720</v>
      </c>
      <c r="G3316">
        <v>1131110</v>
      </c>
      <c r="H3316">
        <v>125.55</v>
      </c>
      <c r="I3316">
        <v>16440</v>
      </c>
      <c r="J3316">
        <v>11826</v>
      </c>
      <c r="K3316">
        <f t="shared" si="153"/>
        <v>2064042</v>
      </c>
      <c r="L3316">
        <f t="shared" si="154"/>
        <v>1484754.3</v>
      </c>
      <c r="M3316">
        <f t="shared" si="155"/>
        <v>1.3901572805682394</v>
      </c>
    </row>
    <row r="3317" spans="1:13" hidden="1" x14ac:dyDescent="0.3">
      <c r="A3317">
        <v>18185</v>
      </c>
      <c r="B3317">
        <v>20191231</v>
      </c>
      <c r="C3317">
        <v>31</v>
      </c>
      <c r="D3317">
        <v>1</v>
      </c>
      <c r="E3317" t="s">
        <v>7879</v>
      </c>
      <c r="F3317" t="s">
        <v>7880</v>
      </c>
      <c r="G3317" t="s">
        <v>7881</v>
      </c>
      <c r="H3317">
        <v>-20</v>
      </c>
      <c r="I3317">
        <v>360</v>
      </c>
      <c r="J3317">
        <v>28750</v>
      </c>
      <c r="K3317">
        <f t="shared" si="153"/>
        <v>-7200</v>
      </c>
      <c r="L3317">
        <f t="shared" si="154"/>
        <v>-575000</v>
      </c>
      <c r="M3317">
        <f t="shared" si="155"/>
        <v>1.2521739130434783E-2</v>
      </c>
    </row>
    <row r="3318" spans="1:13" hidden="1" x14ac:dyDescent="0.3">
      <c r="A3318">
        <v>18186</v>
      </c>
      <c r="B3318">
        <v>20191231</v>
      </c>
      <c r="C3318">
        <v>73</v>
      </c>
      <c r="D3318">
        <v>4</v>
      </c>
      <c r="E3318" t="s">
        <v>7882</v>
      </c>
      <c r="F3318" t="s">
        <v>6876</v>
      </c>
      <c r="G3318" t="s">
        <v>7883</v>
      </c>
      <c r="H3318">
        <v>26.94</v>
      </c>
      <c r="I3318">
        <v>1305</v>
      </c>
      <c r="J3318">
        <v>2925</v>
      </c>
      <c r="K3318">
        <f t="shared" si="153"/>
        <v>35156.700000000004</v>
      </c>
      <c r="L3318">
        <f t="shared" si="154"/>
        <v>78799.5</v>
      </c>
      <c r="M3318">
        <f t="shared" si="155"/>
        <v>0.44615384615384618</v>
      </c>
    </row>
    <row r="3319" spans="1:13" hidden="1" x14ac:dyDescent="0.3">
      <c r="A3319">
        <v>18187</v>
      </c>
      <c r="B3319">
        <v>20191231</v>
      </c>
      <c r="C3319">
        <v>73</v>
      </c>
      <c r="D3319">
        <v>3</v>
      </c>
      <c r="E3319" t="s">
        <v>7884</v>
      </c>
      <c r="F3319" t="s">
        <v>326</v>
      </c>
      <c r="G3319" t="s">
        <v>7885</v>
      </c>
      <c r="H3319">
        <v>38.105800000000002</v>
      </c>
      <c r="I3319">
        <v>3627</v>
      </c>
      <c r="J3319">
        <v>1500</v>
      </c>
      <c r="K3319">
        <f t="shared" si="153"/>
        <v>138209.7366</v>
      </c>
      <c r="L3319">
        <f t="shared" si="154"/>
        <v>57158.700000000004</v>
      </c>
      <c r="M3319">
        <f t="shared" si="155"/>
        <v>2.4180000000000001</v>
      </c>
    </row>
    <row r="3320" spans="1:13" hidden="1" x14ac:dyDescent="0.3">
      <c r="A3320">
        <v>18188</v>
      </c>
      <c r="B3320">
        <v>20191231</v>
      </c>
      <c r="C3320">
        <v>73</v>
      </c>
      <c r="D3320">
        <v>5</v>
      </c>
      <c r="E3320" t="s">
        <v>7886</v>
      </c>
      <c r="F3320" t="s">
        <v>326</v>
      </c>
      <c r="G3320" t="s">
        <v>7887</v>
      </c>
      <c r="H3320">
        <v>30.8247</v>
      </c>
      <c r="I3320">
        <v>752</v>
      </c>
      <c r="J3320">
        <v>250</v>
      </c>
      <c r="K3320">
        <f t="shared" si="153"/>
        <v>23180.1744</v>
      </c>
      <c r="L3320">
        <f t="shared" si="154"/>
        <v>7706.1750000000002</v>
      </c>
      <c r="M3320">
        <f t="shared" si="155"/>
        <v>3.008</v>
      </c>
    </row>
    <row r="3321" spans="1:13" hidden="1" x14ac:dyDescent="0.3">
      <c r="A3321">
        <v>18189</v>
      </c>
      <c r="B3321">
        <v>20191231</v>
      </c>
      <c r="C3321">
        <v>73</v>
      </c>
      <c r="D3321">
        <v>5</v>
      </c>
      <c r="E3321" t="s">
        <v>7888</v>
      </c>
      <c r="F3321" t="s">
        <v>326</v>
      </c>
      <c r="G3321" t="s">
        <v>7889</v>
      </c>
      <c r="H3321">
        <v>29.77</v>
      </c>
      <c r="I3321">
        <v>2250</v>
      </c>
      <c r="J3321">
        <v>750</v>
      </c>
      <c r="K3321">
        <f t="shared" si="153"/>
        <v>66982.5</v>
      </c>
      <c r="L3321">
        <f t="shared" si="154"/>
        <v>22327.5</v>
      </c>
      <c r="M3321">
        <f t="shared" si="155"/>
        <v>3</v>
      </c>
    </row>
    <row r="3322" spans="1:13" x14ac:dyDescent="0.3">
      <c r="A3322">
        <v>18909</v>
      </c>
      <c r="B3322">
        <v>20191231</v>
      </c>
      <c r="C3322">
        <v>11</v>
      </c>
      <c r="D3322">
        <v>1</v>
      </c>
      <c r="E3322" t="s">
        <v>9064</v>
      </c>
      <c r="F3322" t="s">
        <v>9065</v>
      </c>
      <c r="G3322" t="s">
        <v>9066</v>
      </c>
      <c r="H3322">
        <v>17.059999999999999</v>
      </c>
      <c r="I3322">
        <v>208758</v>
      </c>
      <c r="J3322">
        <v>86870</v>
      </c>
      <c r="K3322">
        <f t="shared" si="153"/>
        <v>3561411.4799999995</v>
      </c>
      <c r="L3322">
        <f t="shared" si="154"/>
        <v>1482002.2</v>
      </c>
      <c r="M3322">
        <f t="shared" si="155"/>
        <v>2.4031080925520891</v>
      </c>
    </row>
    <row r="3323" spans="1:13" x14ac:dyDescent="0.3">
      <c r="A3323">
        <v>84438</v>
      </c>
      <c r="B3323">
        <v>20191231</v>
      </c>
      <c r="C3323">
        <v>11</v>
      </c>
      <c r="D3323">
        <v>3</v>
      </c>
      <c r="E3323" t="s">
        <v>12909</v>
      </c>
      <c r="F3323" t="s">
        <v>12910</v>
      </c>
      <c r="G3323" t="s">
        <v>12911</v>
      </c>
      <c r="H3323">
        <v>46.23</v>
      </c>
      <c r="I3323">
        <v>13626</v>
      </c>
      <c r="J3323">
        <v>32044</v>
      </c>
      <c r="K3323">
        <f t="shared" si="153"/>
        <v>629929.98</v>
      </c>
      <c r="L3323">
        <f t="shared" si="154"/>
        <v>1481394.1199999999</v>
      </c>
      <c r="M3323">
        <f t="shared" si="155"/>
        <v>0.42522781175883162</v>
      </c>
    </row>
    <row r="3324" spans="1:13" x14ac:dyDescent="0.3">
      <c r="A3324">
        <v>91733</v>
      </c>
      <c r="B3324">
        <v>20191231</v>
      </c>
      <c r="C3324">
        <v>11</v>
      </c>
      <c r="D3324">
        <v>3</v>
      </c>
      <c r="E3324" t="s">
        <v>16372</v>
      </c>
      <c r="F3324" t="s">
        <v>16373</v>
      </c>
      <c r="G3324">
        <v>807310</v>
      </c>
      <c r="H3324">
        <v>61.74</v>
      </c>
      <c r="I3324">
        <v>47183</v>
      </c>
      <c r="J3324">
        <v>23991</v>
      </c>
      <c r="K3324">
        <f t="shared" si="153"/>
        <v>2913078.42</v>
      </c>
      <c r="L3324">
        <f t="shared" si="154"/>
        <v>1481204.34</v>
      </c>
      <c r="M3324">
        <f t="shared" si="155"/>
        <v>1.9666958442749365</v>
      </c>
    </row>
    <row r="3325" spans="1:13" hidden="1" x14ac:dyDescent="0.3">
      <c r="A3325">
        <v>18193</v>
      </c>
      <c r="B3325">
        <v>20191231</v>
      </c>
      <c r="C3325">
        <v>12</v>
      </c>
      <c r="D3325">
        <v>3</v>
      </c>
      <c r="E3325" t="s">
        <v>7899</v>
      </c>
      <c r="F3325" t="s">
        <v>7900</v>
      </c>
      <c r="G3325" t="s">
        <v>7901</v>
      </c>
      <c r="H3325">
        <v>10.220000000000001</v>
      </c>
      <c r="I3325">
        <v>1684</v>
      </c>
      <c r="J3325">
        <v>7223</v>
      </c>
      <c r="K3325">
        <f t="shared" si="153"/>
        <v>17210.48</v>
      </c>
      <c r="L3325">
        <f t="shared" si="154"/>
        <v>73819.06</v>
      </c>
      <c r="M3325">
        <f t="shared" si="155"/>
        <v>0.23314412294060641</v>
      </c>
    </row>
    <row r="3326" spans="1:13" x14ac:dyDescent="0.3">
      <c r="A3326">
        <v>81584</v>
      </c>
      <c r="B3326">
        <v>20191231</v>
      </c>
      <c r="C3326">
        <v>11</v>
      </c>
      <c r="D3326">
        <v>1</v>
      </c>
      <c r="E3326" t="s">
        <v>12353</v>
      </c>
      <c r="F3326" t="s">
        <v>12354</v>
      </c>
      <c r="G3326">
        <v>12480510</v>
      </c>
      <c r="H3326">
        <v>26.96</v>
      </c>
      <c r="I3326">
        <v>47946</v>
      </c>
      <c r="J3326">
        <v>54909</v>
      </c>
      <c r="K3326">
        <f t="shared" si="153"/>
        <v>1292624.1600000001</v>
      </c>
      <c r="L3326">
        <f t="shared" si="154"/>
        <v>1480346.6400000001</v>
      </c>
      <c r="M3326">
        <f t="shared" si="155"/>
        <v>0.87319018740097254</v>
      </c>
    </row>
    <row r="3327" spans="1:13" x14ac:dyDescent="0.3">
      <c r="A3327">
        <v>18327</v>
      </c>
      <c r="B3327">
        <v>20191231</v>
      </c>
      <c r="C3327">
        <v>11</v>
      </c>
      <c r="D3327">
        <v>3</v>
      </c>
      <c r="E3327" t="s">
        <v>8144</v>
      </c>
      <c r="F3327" t="s">
        <v>8145</v>
      </c>
      <c r="G3327" t="s">
        <v>8146</v>
      </c>
      <c r="H3327">
        <v>13.2</v>
      </c>
      <c r="I3327">
        <v>240862</v>
      </c>
      <c r="J3327">
        <v>112123</v>
      </c>
      <c r="K3327">
        <f t="shared" si="153"/>
        <v>3179378.4</v>
      </c>
      <c r="L3327">
        <f t="shared" si="154"/>
        <v>1480023.5999999999</v>
      </c>
      <c r="M3327">
        <f t="shared" si="155"/>
        <v>2.1481943936569659</v>
      </c>
    </row>
    <row r="3328" spans="1:13" hidden="1" x14ac:dyDescent="0.3">
      <c r="A3328">
        <v>18196</v>
      </c>
      <c r="B3328">
        <v>20191231</v>
      </c>
      <c r="C3328">
        <v>73</v>
      </c>
      <c r="D3328">
        <v>3</v>
      </c>
      <c r="E3328" t="s">
        <v>7908</v>
      </c>
      <c r="F3328" t="s">
        <v>723</v>
      </c>
      <c r="G3328" t="s">
        <v>7909</v>
      </c>
      <c r="H3328">
        <v>21.820599999999999</v>
      </c>
      <c r="I3328">
        <v>369</v>
      </c>
      <c r="J3328">
        <v>50</v>
      </c>
      <c r="K3328">
        <f t="shared" si="153"/>
        <v>8051.8013999999994</v>
      </c>
      <c r="L3328">
        <f t="shared" si="154"/>
        <v>1091.03</v>
      </c>
      <c r="M3328">
        <f t="shared" si="155"/>
        <v>7.38</v>
      </c>
    </row>
    <row r="3329" spans="1:13" hidden="1" x14ac:dyDescent="0.3">
      <c r="A3329">
        <v>18197</v>
      </c>
      <c r="B3329">
        <v>20191231</v>
      </c>
      <c r="C3329">
        <v>12</v>
      </c>
      <c r="D3329">
        <v>3</v>
      </c>
      <c r="E3329" t="s">
        <v>7910</v>
      </c>
      <c r="F3329" t="s">
        <v>7911</v>
      </c>
      <c r="G3329" t="s">
        <v>7912</v>
      </c>
      <c r="H3329">
        <v>4.3</v>
      </c>
      <c r="I3329">
        <v>9517</v>
      </c>
      <c r="J3329">
        <v>25606</v>
      </c>
      <c r="K3329">
        <f t="shared" si="153"/>
        <v>40923.1</v>
      </c>
      <c r="L3329">
        <f t="shared" si="154"/>
        <v>110105.79999999999</v>
      </c>
      <c r="M3329">
        <f t="shared" si="155"/>
        <v>0.37167070217917675</v>
      </c>
    </row>
    <row r="3330" spans="1:13" x14ac:dyDescent="0.3">
      <c r="A3330">
        <v>14245</v>
      </c>
      <c r="B3330">
        <v>20191231</v>
      </c>
      <c r="C3330">
        <v>11</v>
      </c>
      <c r="D3330">
        <v>3</v>
      </c>
      <c r="E3330" t="s">
        <v>2427</v>
      </c>
      <c r="F3330" t="s">
        <v>2428</v>
      </c>
      <c r="G3330" t="s">
        <v>2429</v>
      </c>
      <c r="H3330">
        <v>19.57</v>
      </c>
      <c r="I3330">
        <v>285657</v>
      </c>
      <c r="J3330">
        <v>75593</v>
      </c>
      <c r="K3330">
        <f t="shared" ref="K3330:K3393" si="156">H3330*I3330</f>
        <v>5590307.4900000002</v>
      </c>
      <c r="L3330">
        <f t="shared" ref="L3330:L3393" si="157">H3330*J3330</f>
        <v>1479355.01</v>
      </c>
      <c r="M3330">
        <f t="shared" ref="M3330:M3393" si="158">I3330/J3330</f>
        <v>3.7788816424801239</v>
      </c>
    </row>
    <row r="3331" spans="1:13" x14ac:dyDescent="0.3">
      <c r="A3331">
        <v>58975</v>
      </c>
      <c r="B3331">
        <v>20191231</v>
      </c>
      <c r="C3331">
        <v>11</v>
      </c>
      <c r="D3331">
        <v>1</v>
      </c>
      <c r="E3331" t="s">
        <v>10407</v>
      </c>
      <c r="F3331" t="s">
        <v>10408</v>
      </c>
      <c r="G3331">
        <v>67523210</v>
      </c>
      <c r="H3331">
        <v>14.91</v>
      </c>
      <c r="I3331">
        <v>266381</v>
      </c>
      <c r="J3331">
        <v>98930</v>
      </c>
      <c r="K3331">
        <f t="shared" si="156"/>
        <v>3971740.71</v>
      </c>
      <c r="L3331">
        <f t="shared" si="157"/>
        <v>1475046.3</v>
      </c>
      <c r="M3331">
        <f t="shared" si="158"/>
        <v>2.6926210451834631</v>
      </c>
    </row>
    <row r="3332" spans="1:13" hidden="1" x14ac:dyDescent="0.3">
      <c r="A3332">
        <v>18204</v>
      </c>
      <c r="B3332">
        <v>20191231</v>
      </c>
      <c r="C3332">
        <v>12</v>
      </c>
      <c r="D3332">
        <v>3</v>
      </c>
      <c r="E3332" t="s">
        <v>7919</v>
      </c>
      <c r="F3332" t="s">
        <v>7920</v>
      </c>
      <c r="G3332" t="s">
        <v>7921</v>
      </c>
      <c r="H3332">
        <v>-10.45</v>
      </c>
      <c r="I3332">
        <v>503</v>
      </c>
      <c r="J3332">
        <v>5270</v>
      </c>
      <c r="K3332">
        <f t="shared" si="156"/>
        <v>-5256.3499999999995</v>
      </c>
      <c r="L3332">
        <f t="shared" si="157"/>
        <v>-55071.499999999993</v>
      </c>
      <c r="M3332">
        <f t="shared" si="158"/>
        <v>9.5445920303605311E-2</v>
      </c>
    </row>
    <row r="3333" spans="1:13" x14ac:dyDescent="0.3">
      <c r="A3333">
        <v>83822</v>
      </c>
      <c r="B3333">
        <v>20191231</v>
      </c>
      <c r="C3333">
        <v>11</v>
      </c>
      <c r="D3333">
        <v>1</v>
      </c>
      <c r="E3333" t="s">
        <v>12761</v>
      </c>
      <c r="F3333" t="s">
        <v>12762</v>
      </c>
      <c r="G3333">
        <v>40161710</v>
      </c>
      <c r="H3333">
        <v>22.38</v>
      </c>
      <c r="I3333">
        <v>291117</v>
      </c>
      <c r="J3333">
        <v>65639</v>
      </c>
      <c r="K3333">
        <f t="shared" si="156"/>
        <v>6515198.46</v>
      </c>
      <c r="L3333">
        <f t="shared" si="157"/>
        <v>1469000.8199999998</v>
      </c>
      <c r="M3333">
        <f t="shared" si="158"/>
        <v>4.4351224119806822</v>
      </c>
    </row>
    <row r="3334" spans="1:13" hidden="1" x14ac:dyDescent="0.3">
      <c r="A3334">
        <v>18206</v>
      </c>
      <c r="B3334">
        <v>20191231</v>
      </c>
      <c r="C3334">
        <v>31</v>
      </c>
      <c r="D3334">
        <v>3</v>
      </c>
      <c r="E3334" t="s">
        <v>7925</v>
      </c>
      <c r="F3334" t="s">
        <v>7926</v>
      </c>
      <c r="G3334" t="s">
        <v>7927</v>
      </c>
      <c r="H3334">
        <v>8.5299999999999994</v>
      </c>
      <c r="I3334">
        <v>26463</v>
      </c>
      <c r="J3334">
        <v>25708</v>
      </c>
      <c r="K3334">
        <f t="shared" si="156"/>
        <v>225729.38999999998</v>
      </c>
      <c r="L3334">
        <f t="shared" si="157"/>
        <v>219289.24</v>
      </c>
      <c r="M3334">
        <f t="shared" si="158"/>
        <v>1.0293682900264509</v>
      </c>
    </row>
    <row r="3335" spans="1:13" hidden="1" x14ac:dyDescent="0.3">
      <c r="A3335">
        <v>18207</v>
      </c>
      <c r="B3335">
        <v>20191231</v>
      </c>
      <c r="C3335">
        <v>14</v>
      </c>
      <c r="D3335">
        <v>3</v>
      </c>
      <c r="E3335" t="s">
        <v>7928</v>
      </c>
      <c r="F3335" t="s">
        <v>7929</v>
      </c>
      <c r="G3335" t="s">
        <v>7930</v>
      </c>
      <c r="H3335">
        <v>15.21</v>
      </c>
      <c r="I3335">
        <v>4849</v>
      </c>
      <c r="J3335">
        <v>2505</v>
      </c>
      <c r="K3335">
        <f t="shared" si="156"/>
        <v>73753.290000000008</v>
      </c>
      <c r="L3335">
        <f t="shared" si="157"/>
        <v>38101.050000000003</v>
      </c>
      <c r="M3335">
        <f t="shared" si="158"/>
        <v>1.9357285429141717</v>
      </c>
    </row>
    <row r="3336" spans="1:13" hidden="1" x14ac:dyDescent="0.3">
      <c r="A3336">
        <v>18208</v>
      </c>
      <c r="B3336">
        <v>20191231</v>
      </c>
      <c r="C3336">
        <v>31</v>
      </c>
      <c r="D3336">
        <v>3</v>
      </c>
      <c r="E3336" t="s">
        <v>7931</v>
      </c>
      <c r="F3336" t="s">
        <v>7932</v>
      </c>
      <c r="G3336" t="s">
        <v>7933</v>
      </c>
      <c r="H3336">
        <v>13.75</v>
      </c>
      <c r="I3336">
        <v>79853</v>
      </c>
      <c r="J3336">
        <v>39071</v>
      </c>
      <c r="K3336">
        <f t="shared" si="156"/>
        <v>1097978.75</v>
      </c>
      <c r="L3336">
        <f t="shared" si="157"/>
        <v>537226.25</v>
      </c>
      <c r="M3336">
        <f t="shared" si="158"/>
        <v>2.0437920708453841</v>
      </c>
    </row>
    <row r="3337" spans="1:13" hidden="1" x14ac:dyDescent="0.3">
      <c r="A3337">
        <v>18209</v>
      </c>
      <c r="B3337">
        <v>20191231</v>
      </c>
      <c r="C3337">
        <v>12</v>
      </c>
      <c r="D3337">
        <v>3</v>
      </c>
      <c r="E3337" t="s">
        <v>7934</v>
      </c>
      <c r="F3337" t="s">
        <v>7935</v>
      </c>
      <c r="G3337" t="s">
        <v>7936</v>
      </c>
      <c r="H3337">
        <v>6.99</v>
      </c>
      <c r="I3337">
        <v>59229</v>
      </c>
      <c r="J3337">
        <v>51926</v>
      </c>
      <c r="K3337">
        <f t="shared" si="156"/>
        <v>414010.71</v>
      </c>
      <c r="L3337">
        <f t="shared" si="157"/>
        <v>362962.74</v>
      </c>
      <c r="M3337">
        <f t="shared" si="158"/>
        <v>1.14064245272118</v>
      </c>
    </row>
    <row r="3338" spans="1:13" x14ac:dyDescent="0.3">
      <c r="A3338">
        <v>18142</v>
      </c>
      <c r="B3338">
        <v>20191231</v>
      </c>
      <c r="C3338">
        <v>11</v>
      </c>
      <c r="D3338">
        <v>1</v>
      </c>
      <c r="E3338" t="s">
        <v>7803</v>
      </c>
      <c r="F3338" t="s">
        <v>7804</v>
      </c>
      <c r="G3338" t="s">
        <v>7805</v>
      </c>
      <c r="H3338">
        <v>11.93</v>
      </c>
      <c r="I3338">
        <v>537553</v>
      </c>
      <c r="J3338">
        <v>122818</v>
      </c>
      <c r="K3338">
        <f t="shared" si="156"/>
        <v>6413007.29</v>
      </c>
      <c r="L3338">
        <f t="shared" si="157"/>
        <v>1465218.74</v>
      </c>
      <c r="M3338">
        <f t="shared" si="158"/>
        <v>4.3768258724291229</v>
      </c>
    </row>
    <row r="3339" spans="1:13" hidden="1" x14ac:dyDescent="0.3">
      <c r="A3339">
        <v>18211</v>
      </c>
      <c r="B3339">
        <v>20191231</v>
      </c>
      <c r="C3339">
        <v>31</v>
      </c>
      <c r="D3339">
        <v>3</v>
      </c>
      <c r="E3339" t="s">
        <v>7939</v>
      </c>
      <c r="F3339" t="s">
        <v>7940</v>
      </c>
      <c r="G3339" t="s">
        <v>7941</v>
      </c>
      <c r="H3339">
        <v>1.82</v>
      </c>
      <c r="I3339">
        <v>403430</v>
      </c>
      <c r="J3339">
        <v>23412</v>
      </c>
      <c r="K3339">
        <f t="shared" si="156"/>
        <v>734242.6</v>
      </c>
      <c r="L3339">
        <f t="shared" si="157"/>
        <v>42609.840000000004</v>
      </c>
      <c r="M3339">
        <f t="shared" si="158"/>
        <v>17.231761489834273</v>
      </c>
    </row>
    <row r="3340" spans="1:13" x14ac:dyDescent="0.3">
      <c r="A3340">
        <v>93369</v>
      </c>
      <c r="B3340">
        <v>20191231</v>
      </c>
      <c r="C3340">
        <v>11</v>
      </c>
      <c r="D3340">
        <v>3</v>
      </c>
      <c r="E3340" t="s">
        <v>17810</v>
      </c>
      <c r="F3340" t="s">
        <v>17811</v>
      </c>
      <c r="G3340">
        <v>74939710</v>
      </c>
      <c r="H3340">
        <v>12.98</v>
      </c>
      <c r="I3340">
        <v>260274</v>
      </c>
      <c r="J3340">
        <v>112865</v>
      </c>
      <c r="K3340">
        <f t="shared" si="156"/>
        <v>3378356.52</v>
      </c>
      <c r="L3340">
        <f t="shared" si="157"/>
        <v>1464987.7</v>
      </c>
      <c r="M3340">
        <f t="shared" si="158"/>
        <v>2.3060647676427593</v>
      </c>
    </row>
    <row r="3341" spans="1:13" hidden="1" x14ac:dyDescent="0.3">
      <c r="A3341">
        <v>18213</v>
      </c>
      <c r="B3341">
        <v>20191231</v>
      </c>
      <c r="C3341">
        <v>12</v>
      </c>
      <c r="D3341">
        <v>3</v>
      </c>
      <c r="E3341" t="s">
        <v>7944</v>
      </c>
      <c r="F3341" t="s">
        <v>7945</v>
      </c>
      <c r="G3341" t="s">
        <v>7946</v>
      </c>
      <c r="H3341">
        <v>39.89</v>
      </c>
      <c r="I3341">
        <v>294243</v>
      </c>
      <c r="J3341">
        <v>145167</v>
      </c>
      <c r="K3341">
        <f t="shared" si="156"/>
        <v>11737353.27</v>
      </c>
      <c r="L3341">
        <f t="shared" si="157"/>
        <v>5790711.6299999999</v>
      </c>
      <c r="M3341">
        <f t="shared" si="158"/>
        <v>2.0269276075141045</v>
      </c>
    </row>
    <row r="3342" spans="1:13" x14ac:dyDescent="0.3">
      <c r="A3342">
        <v>77629</v>
      </c>
      <c r="B3342">
        <v>20191231</v>
      </c>
      <c r="C3342">
        <v>11</v>
      </c>
      <c r="D3342">
        <v>1</v>
      </c>
      <c r="E3342" t="s">
        <v>11469</v>
      </c>
      <c r="F3342" t="s">
        <v>11470</v>
      </c>
      <c r="G3342" t="s">
        <v>11471</v>
      </c>
      <c r="H3342">
        <v>114.35</v>
      </c>
      <c r="I3342">
        <v>18887</v>
      </c>
      <c r="J3342">
        <v>12774</v>
      </c>
      <c r="K3342">
        <f t="shared" si="156"/>
        <v>2159728.4499999997</v>
      </c>
      <c r="L3342">
        <f t="shared" si="157"/>
        <v>1460706.9</v>
      </c>
      <c r="M3342">
        <f t="shared" si="158"/>
        <v>1.478550180053233</v>
      </c>
    </row>
    <row r="3343" spans="1:13" hidden="1" x14ac:dyDescent="0.3">
      <c r="A3343">
        <v>18215</v>
      </c>
      <c r="B3343">
        <v>20191231</v>
      </c>
      <c r="C3343">
        <v>12</v>
      </c>
      <c r="D3343">
        <v>3</v>
      </c>
      <c r="E3343" t="s">
        <v>7950</v>
      </c>
      <c r="F3343" t="s">
        <v>7951</v>
      </c>
      <c r="G3343" t="s">
        <v>7952</v>
      </c>
      <c r="H3343">
        <v>-10.475</v>
      </c>
      <c r="I3343">
        <v>1460</v>
      </c>
      <c r="J3343">
        <v>8265</v>
      </c>
      <c r="K3343">
        <f t="shared" si="156"/>
        <v>-15293.5</v>
      </c>
      <c r="L3343">
        <f t="shared" si="157"/>
        <v>-86575.875</v>
      </c>
      <c r="M3343">
        <f t="shared" si="158"/>
        <v>0.17664851784633998</v>
      </c>
    </row>
    <row r="3344" spans="1:13" hidden="1" x14ac:dyDescent="0.3">
      <c r="A3344">
        <v>18216</v>
      </c>
      <c r="B3344">
        <v>20191231</v>
      </c>
      <c r="C3344">
        <v>73</v>
      </c>
      <c r="D3344">
        <v>3</v>
      </c>
      <c r="E3344" t="s">
        <v>7953</v>
      </c>
      <c r="F3344" t="s">
        <v>4574</v>
      </c>
      <c r="G3344" t="s">
        <v>7954</v>
      </c>
      <c r="H3344">
        <v>26.94</v>
      </c>
      <c r="I3344">
        <v>3940</v>
      </c>
      <c r="J3344">
        <v>4000</v>
      </c>
      <c r="K3344">
        <f t="shared" si="156"/>
        <v>106143.6</v>
      </c>
      <c r="L3344">
        <f t="shared" si="157"/>
        <v>107760</v>
      </c>
      <c r="M3344">
        <f t="shared" si="158"/>
        <v>0.98499999999999999</v>
      </c>
    </row>
    <row r="3345" spans="1:13" x14ac:dyDescent="0.3">
      <c r="A3345">
        <v>48347</v>
      </c>
      <c r="B3345">
        <v>20191231</v>
      </c>
      <c r="C3345">
        <v>11</v>
      </c>
      <c r="D3345">
        <v>1</v>
      </c>
      <c r="E3345" t="s">
        <v>10159</v>
      </c>
      <c r="F3345" t="s">
        <v>10160</v>
      </c>
      <c r="G3345">
        <v>50533610</v>
      </c>
      <c r="H3345">
        <v>31.48</v>
      </c>
      <c r="I3345">
        <v>66791</v>
      </c>
      <c r="J3345">
        <v>46383</v>
      </c>
      <c r="K3345">
        <f t="shared" si="156"/>
        <v>2102580.6800000002</v>
      </c>
      <c r="L3345">
        <f t="shared" si="157"/>
        <v>1460136.84</v>
      </c>
      <c r="M3345">
        <f t="shared" si="158"/>
        <v>1.4399887889959684</v>
      </c>
    </row>
    <row r="3346" spans="1:13" hidden="1" x14ac:dyDescent="0.3">
      <c r="A3346">
        <v>18218</v>
      </c>
      <c r="B3346">
        <v>20191231</v>
      </c>
      <c r="C3346">
        <v>73</v>
      </c>
      <c r="D3346">
        <v>4</v>
      </c>
      <c r="E3346" t="s">
        <v>7958</v>
      </c>
      <c r="F3346" t="s">
        <v>4706</v>
      </c>
      <c r="G3346">
        <v>3210888</v>
      </c>
      <c r="H3346">
        <v>28.73</v>
      </c>
      <c r="I3346">
        <v>8613</v>
      </c>
      <c r="J3346">
        <v>5000</v>
      </c>
      <c r="K3346">
        <f t="shared" si="156"/>
        <v>247451.49</v>
      </c>
      <c r="L3346">
        <f t="shared" si="157"/>
        <v>143650</v>
      </c>
      <c r="M3346">
        <f t="shared" si="158"/>
        <v>1.7225999999999999</v>
      </c>
    </row>
    <row r="3347" spans="1:13" hidden="1" x14ac:dyDescent="0.3">
      <c r="A3347">
        <v>18221</v>
      </c>
      <c r="B3347">
        <v>20191231</v>
      </c>
      <c r="C3347">
        <v>12</v>
      </c>
      <c r="D3347">
        <v>1</v>
      </c>
      <c r="E3347" t="s">
        <v>7959</v>
      </c>
      <c r="F3347" t="s">
        <v>7960</v>
      </c>
      <c r="G3347" t="s">
        <v>7961</v>
      </c>
      <c r="H3347">
        <v>5.22</v>
      </c>
      <c r="I3347">
        <v>883765</v>
      </c>
      <c r="J3347">
        <v>251558</v>
      </c>
      <c r="K3347">
        <f t="shared" si="156"/>
        <v>4613253.3</v>
      </c>
      <c r="L3347">
        <f t="shared" si="157"/>
        <v>1313132.76</v>
      </c>
      <c r="M3347">
        <f t="shared" si="158"/>
        <v>3.513165949800841</v>
      </c>
    </row>
    <row r="3348" spans="1:13" x14ac:dyDescent="0.3">
      <c r="A3348">
        <v>53197</v>
      </c>
      <c r="B3348">
        <v>20191231</v>
      </c>
      <c r="C3348">
        <v>11</v>
      </c>
      <c r="D3348">
        <v>1</v>
      </c>
      <c r="E3348" t="s">
        <v>10282</v>
      </c>
      <c r="F3348" t="s">
        <v>10283</v>
      </c>
      <c r="G3348">
        <v>59152020</v>
      </c>
      <c r="H3348">
        <v>39.35</v>
      </c>
      <c r="I3348">
        <v>56156</v>
      </c>
      <c r="J3348">
        <v>37091</v>
      </c>
      <c r="K3348">
        <f t="shared" si="156"/>
        <v>2209738.6</v>
      </c>
      <c r="L3348">
        <f t="shared" si="157"/>
        <v>1459530.85</v>
      </c>
      <c r="M3348">
        <f t="shared" si="158"/>
        <v>1.5140060931223207</v>
      </c>
    </row>
    <row r="3349" spans="1:13" hidden="1" x14ac:dyDescent="0.3">
      <c r="A3349">
        <v>18223</v>
      </c>
      <c r="B3349">
        <v>20191231</v>
      </c>
      <c r="C3349">
        <v>31</v>
      </c>
      <c r="D3349">
        <v>1</v>
      </c>
      <c r="E3349" t="s">
        <v>7965</v>
      </c>
      <c r="F3349" t="s">
        <v>7966</v>
      </c>
      <c r="G3349" t="s">
        <v>7967</v>
      </c>
      <c r="H3349">
        <v>4</v>
      </c>
      <c r="I3349">
        <v>2030</v>
      </c>
      <c r="J3349">
        <v>6500</v>
      </c>
      <c r="K3349">
        <f t="shared" si="156"/>
        <v>8120</v>
      </c>
      <c r="L3349">
        <f t="shared" si="157"/>
        <v>26000</v>
      </c>
      <c r="M3349">
        <f t="shared" si="158"/>
        <v>0.31230769230769229</v>
      </c>
    </row>
    <row r="3350" spans="1:13" x14ac:dyDescent="0.3">
      <c r="A3350">
        <v>14213</v>
      </c>
      <c r="B3350">
        <v>20191231</v>
      </c>
      <c r="C3350">
        <v>11</v>
      </c>
      <c r="D3350">
        <v>1</v>
      </c>
      <c r="E3350" t="s">
        <v>2379</v>
      </c>
      <c r="F3350" t="s">
        <v>2380</v>
      </c>
      <c r="G3350">
        <v>56632410</v>
      </c>
      <c r="H3350">
        <v>37.25</v>
      </c>
      <c r="I3350">
        <v>29004</v>
      </c>
      <c r="J3350">
        <v>39132</v>
      </c>
      <c r="K3350">
        <f t="shared" si="156"/>
        <v>1080399</v>
      </c>
      <c r="L3350">
        <f t="shared" si="157"/>
        <v>1457667</v>
      </c>
      <c r="M3350">
        <f t="shared" si="158"/>
        <v>0.7411836859858939</v>
      </c>
    </row>
    <row r="3351" spans="1:13" hidden="1" x14ac:dyDescent="0.3">
      <c r="A3351">
        <v>18225</v>
      </c>
      <c r="B3351">
        <v>20191231</v>
      </c>
      <c r="C3351">
        <v>73</v>
      </c>
      <c r="D3351">
        <v>4</v>
      </c>
      <c r="E3351" t="s">
        <v>7971</v>
      </c>
      <c r="F3351" t="s">
        <v>179</v>
      </c>
      <c r="G3351" t="s">
        <v>7972</v>
      </c>
      <c r="H3351">
        <v>15.0725</v>
      </c>
      <c r="I3351">
        <v>385</v>
      </c>
      <c r="J3351">
        <v>50</v>
      </c>
      <c r="K3351">
        <f t="shared" si="156"/>
        <v>5802.9125000000004</v>
      </c>
      <c r="L3351">
        <f t="shared" si="157"/>
        <v>753.625</v>
      </c>
      <c r="M3351">
        <f t="shared" si="158"/>
        <v>7.7</v>
      </c>
    </row>
    <row r="3352" spans="1:13" hidden="1" x14ac:dyDescent="0.3">
      <c r="A3352">
        <v>18226</v>
      </c>
      <c r="B3352">
        <v>20191231</v>
      </c>
      <c r="C3352">
        <v>73</v>
      </c>
      <c r="D3352">
        <v>4</v>
      </c>
      <c r="E3352" t="s">
        <v>7973</v>
      </c>
      <c r="F3352" t="s">
        <v>179</v>
      </c>
      <c r="G3352" t="s">
        <v>7974</v>
      </c>
      <c r="H3352">
        <v>34.409999999999997</v>
      </c>
      <c r="I3352">
        <v>1455</v>
      </c>
      <c r="J3352">
        <v>150</v>
      </c>
      <c r="K3352">
        <f t="shared" si="156"/>
        <v>50066.549999999996</v>
      </c>
      <c r="L3352">
        <f t="shared" si="157"/>
        <v>5161.4999999999991</v>
      </c>
      <c r="M3352">
        <f t="shared" si="158"/>
        <v>9.6999999999999993</v>
      </c>
    </row>
    <row r="3353" spans="1:13" hidden="1" x14ac:dyDescent="0.3">
      <c r="A3353">
        <v>18229</v>
      </c>
      <c r="B3353">
        <v>20191231</v>
      </c>
      <c r="C3353">
        <v>73</v>
      </c>
      <c r="D3353">
        <v>4</v>
      </c>
      <c r="E3353" t="s">
        <v>7975</v>
      </c>
      <c r="F3353" t="s">
        <v>179</v>
      </c>
      <c r="G3353" t="s">
        <v>7976</v>
      </c>
      <c r="H3353">
        <v>35.305599999999998</v>
      </c>
      <c r="I3353">
        <v>1820</v>
      </c>
      <c r="J3353">
        <v>200</v>
      </c>
      <c r="K3353">
        <f t="shared" si="156"/>
        <v>64256.191999999995</v>
      </c>
      <c r="L3353">
        <f t="shared" si="157"/>
        <v>7061.12</v>
      </c>
      <c r="M3353">
        <f t="shared" si="158"/>
        <v>9.1</v>
      </c>
    </row>
    <row r="3354" spans="1:13" hidden="1" x14ac:dyDescent="0.3">
      <c r="A3354">
        <v>18230</v>
      </c>
      <c r="B3354">
        <v>20191231</v>
      </c>
      <c r="C3354">
        <v>73</v>
      </c>
      <c r="D3354">
        <v>4</v>
      </c>
      <c r="E3354" t="s">
        <v>7977</v>
      </c>
      <c r="F3354" t="s">
        <v>179</v>
      </c>
      <c r="G3354" t="s">
        <v>7978</v>
      </c>
      <c r="H3354">
        <v>13.407</v>
      </c>
      <c r="I3354">
        <v>369</v>
      </c>
      <c r="J3354">
        <v>100</v>
      </c>
      <c r="K3354">
        <f t="shared" si="156"/>
        <v>4947.183</v>
      </c>
      <c r="L3354">
        <f t="shared" si="157"/>
        <v>1340.7</v>
      </c>
      <c r="M3354">
        <f t="shared" si="158"/>
        <v>3.69</v>
      </c>
    </row>
    <row r="3355" spans="1:13" hidden="1" x14ac:dyDescent="0.3">
      <c r="A3355">
        <v>18231</v>
      </c>
      <c r="B3355">
        <v>20191231</v>
      </c>
      <c r="C3355">
        <v>73</v>
      </c>
      <c r="D3355">
        <v>4</v>
      </c>
      <c r="E3355" t="s">
        <v>7979</v>
      </c>
      <c r="F3355" t="s">
        <v>1418</v>
      </c>
      <c r="G3355" t="s">
        <v>7980</v>
      </c>
      <c r="H3355">
        <v>29</v>
      </c>
      <c r="I3355">
        <v>401</v>
      </c>
      <c r="J3355">
        <v>50</v>
      </c>
      <c r="K3355">
        <f t="shared" si="156"/>
        <v>11629</v>
      </c>
      <c r="L3355">
        <f t="shared" si="157"/>
        <v>1450</v>
      </c>
      <c r="M3355">
        <f t="shared" si="158"/>
        <v>8.02</v>
      </c>
    </row>
    <row r="3356" spans="1:13" hidden="1" x14ac:dyDescent="0.3">
      <c r="A3356">
        <v>18232</v>
      </c>
      <c r="B3356">
        <v>20191231</v>
      </c>
      <c r="C3356">
        <v>73</v>
      </c>
      <c r="D3356">
        <v>4</v>
      </c>
      <c r="E3356" t="s">
        <v>7981</v>
      </c>
      <c r="F3356" t="s">
        <v>1418</v>
      </c>
      <c r="G3356" t="s">
        <v>7982</v>
      </c>
      <c r="H3356">
        <v>26.000299999999999</v>
      </c>
      <c r="I3356">
        <v>10098</v>
      </c>
      <c r="J3356">
        <v>1925</v>
      </c>
      <c r="K3356">
        <f t="shared" si="156"/>
        <v>262551.0294</v>
      </c>
      <c r="L3356">
        <f t="shared" si="157"/>
        <v>50050.577499999999</v>
      </c>
      <c r="M3356">
        <f t="shared" si="158"/>
        <v>5.2457142857142856</v>
      </c>
    </row>
    <row r="3357" spans="1:13" hidden="1" x14ac:dyDescent="0.3">
      <c r="A3357">
        <v>18233</v>
      </c>
      <c r="B3357">
        <v>20191231</v>
      </c>
      <c r="C3357">
        <v>73</v>
      </c>
      <c r="D3357">
        <v>4</v>
      </c>
      <c r="E3357" t="s">
        <v>7983</v>
      </c>
      <c r="F3357" t="s">
        <v>1418</v>
      </c>
      <c r="G3357" t="s">
        <v>7984</v>
      </c>
      <c r="I3357">
        <v>6230</v>
      </c>
      <c r="J3357">
        <v>75</v>
      </c>
      <c r="K3357">
        <f t="shared" si="156"/>
        <v>0</v>
      </c>
      <c r="L3357">
        <f t="shared" si="157"/>
        <v>0</v>
      </c>
      <c r="M3357">
        <f t="shared" si="158"/>
        <v>83.066666666666663</v>
      </c>
    </row>
    <row r="3358" spans="1:13" hidden="1" x14ac:dyDescent="0.3">
      <c r="A3358">
        <v>18234</v>
      </c>
      <c r="B3358">
        <v>20191231</v>
      </c>
      <c r="C3358">
        <v>73</v>
      </c>
      <c r="D3358">
        <v>4</v>
      </c>
      <c r="E3358" t="s">
        <v>7985</v>
      </c>
      <c r="F3358" t="s">
        <v>3305</v>
      </c>
      <c r="G3358" t="s">
        <v>7986</v>
      </c>
      <c r="H3358">
        <v>20.47</v>
      </c>
      <c r="I3358">
        <v>2898</v>
      </c>
      <c r="J3358">
        <v>1150</v>
      </c>
      <c r="K3358">
        <f t="shared" si="156"/>
        <v>59322.06</v>
      </c>
      <c r="L3358">
        <f t="shared" si="157"/>
        <v>23540.5</v>
      </c>
      <c r="M3358">
        <f t="shared" si="158"/>
        <v>2.52</v>
      </c>
    </row>
    <row r="3359" spans="1:13" hidden="1" x14ac:dyDescent="0.3">
      <c r="A3359">
        <v>18237</v>
      </c>
      <c r="B3359">
        <v>20191231</v>
      </c>
      <c r="C3359">
        <v>73</v>
      </c>
      <c r="D3359">
        <v>4</v>
      </c>
      <c r="E3359" t="s">
        <v>7987</v>
      </c>
      <c r="F3359" t="s">
        <v>3305</v>
      </c>
      <c r="G3359" t="s">
        <v>7988</v>
      </c>
      <c r="H3359">
        <v>20.11</v>
      </c>
      <c r="I3359">
        <v>10246</v>
      </c>
      <c r="J3359">
        <v>2000</v>
      </c>
      <c r="K3359">
        <f t="shared" si="156"/>
        <v>206047.06</v>
      </c>
      <c r="L3359">
        <f t="shared" si="157"/>
        <v>40220</v>
      </c>
      <c r="M3359">
        <f t="shared" si="158"/>
        <v>5.1230000000000002</v>
      </c>
    </row>
    <row r="3360" spans="1:13" hidden="1" x14ac:dyDescent="0.3">
      <c r="A3360">
        <v>18238</v>
      </c>
      <c r="B3360">
        <v>20191231</v>
      </c>
      <c r="C3360">
        <v>73</v>
      </c>
      <c r="D3360">
        <v>4</v>
      </c>
      <c r="E3360" t="s">
        <v>7989</v>
      </c>
      <c r="F3360" t="s">
        <v>7990</v>
      </c>
      <c r="G3360" t="s">
        <v>7991</v>
      </c>
      <c r="H3360">
        <v>26.24</v>
      </c>
      <c r="I3360">
        <v>2313</v>
      </c>
      <c r="J3360">
        <v>1250</v>
      </c>
      <c r="K3360">
        <f t="shared" si="156"/>
        <v>60693.119999999995</v>
      </c>
      <c r="L3360">
        <f t="shared" si="157"/>
        <v>32800</v>
      </c>
      <c r="M3360">
        <f t="shared" si="158"/>
        <v>1.8504</v>
      </c>
    </row>
    <row r="3361" spans="1:13" hidden="1" x14ac:dyDescent="0.3">
      <c r="A3361">
        <v>18239</v>
      </c>
      <c r="B3361">
        <v>20191231</v>
      </c>
      <c r="C3361">
        <v>73</v>
      </c>
      <c r="D3361">
        <v>5</v>
      </c>
      <c r="E3361" t="s">
        <v>7992</v>
      </c>
      <c r="F3361" t="s">
        <v>399</v>
      </c>
      <c r="G3361" t="s">
        <v>7993</v>
      </c>
      <c r="H3361">
        <v>27.175000000000001</v>
      </c>
      <c r="I3361">
        <v>4697</v>
      </c>
      <c r="J3361">
        <v>2050</v>
      </c>
      <c r="K3361">
        <f t="shared" si="156"/>
        <v>127640.97500000001</v>
      </c>
      <c r="L3361">
        <f t="shared" si="157"/>
        <v>55708.75</v>
      </c>
      <c r="M3361">
        <f t="shared" si="158"/>
        <v>2.2912195121951218</v>
      </c>
    </row>
    <row r="3362" spans="1:13" hidden="1" x14ac:dyDescent="0.3">
      <c r="A3362">
        <v>18240</v>
      </c>
      <c r="B3362">
        <v>20191231</v>
      </c>
      <c r="C3362">
        <v>73</v>
      </c>
      <c r="D3362">
        <v>4</v>
      </c>
      <c r="E3362" t="s">
        <v>7994</v>
      </c>
      <c r="F3362" t="s">
        <v>7012</v>
      </c>
      <c r="G3362" t="s">
        <v>7995</v>
      </c>
      <c r="H3362">
        <v>54.400100000000002</v>
      </c>
      <c r="I3362">
        <v>8</v>
      </c>
      <c r="J3362">
        <v>200</v>
      </c>
      <c r="K3362">
        <f t="shared" si="156"/>
        <v>435.20080000000002</v>
      </c>
      <c r="L3362">
        <f t="shared" si="157"/>
        <v>10880.02</v>
      </c>
      <c r="M3362">
        <f t="shared" si="158"/>
        <v>0.04</v>
      </c>
    </row>
    <row r="3363" spans="1:13" hidden="1" x14ac:dyDescent="0.3">
      <c r="A3363">
        <v>18241</v>
      </c>
      <c r="B3363">
        <v>20191231</v>
      </c>
      <c r="C3363">
        <v>73</v>
      </c>
      <c r="D3363">
        <v>4</v>
      </c>
      <c r="E3363" t="s">
        <v>7996</v>
      </c>
      <c r="F3363" t="s">
        <v>7012</v>
      </c>
      <c r="G3363" t="s">
        <v>7997</v>
      </c>
      <c r="H3363">
        <v>52.906999999999996</v>
      </c>
      <c r="I3363">
        <v>0</v>
      </c>
      <c r="J3363">
        <v>200</v>
      </c>
      <c r="K3363">
        <f t="shared" si="156"/>
        <v>0</v>
      </c>
      <c r="L3363">
        <f t="shared" si="157"/>
        <v>10581.4</v>
      </c>
      <c r="M3363">
        <f t="shared" si="158"/>
        <v>0</v>
      </c>
    </row>
    <row r="3364" spans="1:13" hidden="1" x14ac:dyDescent="0.3">
      <c r="A3364">
        <v>18242</v>
      </c>
      <c r="B3364">
        <v>20191231</v>
      </c>
      <c r="C3364">
        <v>73</v>
      </c>
      <c r="D3364">
        <v>5</v>
      </c>
      <c r="E3364" t="s">
        <v>7998</v>
      </c>
      <c r="F3364" t="s">
        <v>599</v>
      </c>
      <c r="G3364" t="s">
        <v>7999</v>
      </c>
      <c r="H3364">
        <v>44.398099999999999</v>
      </c>
      <c r="I3364">
        <v>1447</v>
      </c>
      <c r="J3364">
        <v>1200</v>
      </c>
      <c r="K3364">
        <f t="shared" si="156"/>
        <v>64244.0507</v>
      </c>
      <c r="L3364">
        <f t="shared" si="157"/>
        <v>53277.72</v>
      </c>
      <c r="M3364">
        <f t="shared" si="158"/>
        <v>1.2058333333333333</v>
      </c>
    </row>
    <row r="3365" spans="1:13" x14ac:dyDescent="0.3">
      <c r="A3365">
        <v>17034</v>
      </c>
      <c r="B3365">
        <v>20191231</v>
      </c>
      <c r="C3365">
        <v>11</v>
      </c>
      <c r="D3365">
        <v>3</v>
      </c>
      <c r="E3365" t="s">
        <v>6102</v>
      </c>
      <c r="F3365" t="s">
        <v>6103</v>
      </c>
      <c r="G3365">
        <v>2136910</v>
      </c>
      <c r="H3365">
        <v>35.909999999999997</v>
      </c>
      <c r="I3365">
        <v>69408</v>
      </c>
      <c r="J3365">
        <v>40473</v>
      </c>
      <c r="K3365">
        <f t="shared" si="156"/>
        <v>2492441.2799999998</v>
      </c>
      <c r="L3365">
        <f t="shared" si="157"/>
        <v>1453385.43</v>
      </c>
      <c r="M3365">
        <f t="shared" si="158"/>
        <v>1.7149210584834333</v>
      </c>
    </row>
    <row r="3366" spans="1:13" x14ac:dyDescent="0.3">
      <c r="A3366">
        <v>83720</v>
      </c>
      <c r="B3366">
        <v>20191231</v>
      </c>
      <c r="C3366">
        <v>11</v>
      </c>
      <c r="D3366">
        <v>1</v>
      </c>
      <c r="E3366" t="s">
        <v>12736</v>
      </c>
      <c r="F3366" t="s">
        <v>12737</v>
      </c>
      <c r="G3366" t="s">
        <v>12738</v>
      </c>
      <c r="H3366">
        <v>58.93</v>
      </c>
      <c r="I3366">
        <v>5943</v>
      </c>
      <c r="J3366">
        <v>24651</v>
      </c>
      <c r="K3366">
        <f t="shared" si="156"/>
        <v>350220.99</v>
      </c>
      <c r="L3366">
        <f t="shared" si="157"/>
        <v>1452683.43</v>
      </c>
      <c r="M3366">
        <f t="shared" si="158"/>
        <v>0.24108555433856638</v>
      </c>
    </row>
    <row r="3367" spans="1:13" hidden="1" x14ac:dyDescent="0.3">
      <c r="A3367">
        <v>18248</v>
      </c>
      <c r="B3367">
        <v>20191231</v>
      </c>
      <c r="C3367">
        <v>12</v>
      </c>
      <c r="D3367">
        <v>1</v>
      </c>
      <c r="E3367" t="s">
        <v>8004</v>
      </c>
      <c r="F3367" t="s">
        <v>8005</v>
      </c>
      <c r="G3367" t="s">
        <v>8006</v>
      </c>
      <c r="H3367">
        <v>-10.29</v>
      </c>
      <c r="I3367">
        <v>4704</v>
      </c>
      <c r="J3367">
        <v>44000</v>
      </c>
      <c r="K3367">
        <f t="shared" si="156"/>
        <v>-48404.159999999996</v>
      </c>
      <c r="L3367">
        <f t="shared" si="157"/>
        <v>-452759.99999999994</v>
      </c>
      <c r="M3367">
        <f t="shared" si="158"/>
        <v>0.10690909090909091</v>
      </c>
    </row>
    <row r="3368" spans="1:13" hidden="1" x14ac:dyDescent="0.3">
      <c r="A3368">
        <v>18249</v>
      </c>
      <c r="B3368">
        <v>20191231</v>
      </c>
      <c r="C3368">
        <v>12</v>
      </c>
      <c r="D3368">
        <v>3</v>
      </c>
      <c r="E3368" t="s">
        <v>8007</v>
      </c>
      <c r="F3368" t="s">
        <v>8008</v>
      </c>
      <c r="G3368" t="s">
        <v>8009</v>
      </c>
      <c r="H3368">
        <v>10.35</v>
      </c>
      <c r="I3368">
        <v>1679</v>
      </c>
      <c r="J3368">
        <v>14690</v>
      </c>
      <c r="K3368">
        <f t="shared" si="156"/>
        <v>17377.649999999998</v>
      </c>
      <c r="L3368">
        <f t="shared" si="157"/>
        <v>152041.5</v>
      </c>
      <c r="M3368">
        <f t="shared" si="158"/>
        <v>0.11429543907420013</v>
      </c>
    </row>
    <row r="3369" spans="1:13" hidden="1" x14ac:dyDescent="0.3">
      <c r="A3369">
        <v>18250</v>
      </c>
      <c r="B3369">
        <v>20191231</v>
      </c>
      <c r="C3369">
        <v>12</v>
      </c>
      <c r="D3369">
        <v>3</v>
      </c>
      <c r="E3369" t="s">
        <v>8010</v>
      </c>
      <c r="F3369" t="s">
        <v>8011</v>
      </c>
      <c r="G3369" t="s">
        <v>8012</v>
      </c>
      <c r="H3369">
        <v>-10.49</v>
      </c>
      <c r="I3369">
        <v>3124</v>
      </c>
      <c r="J3369">
        <v>14375</v>
      </c>
      <c r="K3369">
        <f t="shared" si="156"/>
        <v>-32770.76</v>
      </c>
      <c r="L3369">
        <f t="shared" si="157"/>
        <v>-150793.75</v>
      </c>
      <c r="M3369">
        <f t="shared" si="158"/>
        <v>0.21732173913043479</v>
      </c>
    </row>
    <row r="3370" spans="1:13" x14ac:dyDescent="0.3">
      <c r="A3370">
        <v>79248</v>
      </c>
      <c r="B3370">
        <v>20191231</v>
      </c>
      <c r="C3370">
        <v>11</v>
      </c>
      <c r="D3370">
        <v>3</v>
      </c>
      <c r="E3370" t="s">
        <v>11834</v>
      </c>
      <c r="F3370" t="s">
        <v>11835</v>
      </c>
      <c r="G3370" t="s">
        <v>11836</v>
      </c>
      <c r="H3370">
        <v>44.39</v>
      </c>
      <c r="I3370">
        <v>28678</v>
      </c>
      <c r="J3370">
        <v>32660</v>
      </c>
      <c r="K3370">
        <f t="shared" si="156"/>
        <v>1273016.42</v>
      </c>
      <c r="L3370">
        <f t="shared" si="157"/>
        <v>1449777.4</v>
      </c>
      <c r="M3370">
        <f t="shared" si="158"/>
        <v>0.87807715860379665</v>
      </c>
    </row>
    <row r="3371" spans="1:13" x14ac:dyDescent="0.3">
      <c r="A3371">
        <v>27430</v>
      </c>
      <c r="B3371">
        <v>20191231</v>
      </c>
      <c r="C3371">
        <v>11</v>
      </c>
      <c r="D3371">
        <v>1</v>
      </c>
      <c r="E3371" t="s">
        <v>9733</v>
      </c>
      <c r="F3371" t="s">
        <v>9734</v>
      </c>
      <c r="G3371">
        <v>21683110</v>
      </c>
      <c r="H3371">
        <v>28.75</v>
      </c>
      <c r="I3371">
        <v>51467</v>
      </c>
      <c r="J3371">
        <v>50184</v>
      </c>
      <c r="K3371">
        <f t="shared" si="156"/>
        <v>1479676.25</v>
      </c>
      <c r="L3371">
        <f t="shared" si="157"/>
        <v>1442790</v>
      </c>
      <c r="M3371">
        <f t="shared" si="158"/>
        <v>1.02556591742388</v>
      </c>
    </row>
    <row r="3372" spans="1:13" hidden="1" x14ac:dyDescent="0.3">
      <c r="A3372">
        <v>18256</v>
      </c>
      <c r="B3372">
        <v>20191231</v>
      </c>
      <c r="C3372">
        <v>73</v>
      </c>
      <c r="D3372">
        <v>3</v>
      </c>
      <c r="E3372" t="s">
        <v>8019</v>
      </c>
      <c r="F3372" t="s">
        <v>227</v>
      </c>
      <c r="G3372" t="s">
        <v>8020</v>
      </c>
      <c r="H3372">
        <v>18.405899999999999</v>
      </c>
      <c r="I3372">
        <v>723</v>
      </c>
      <c r="J3372">
        <v>350</v>
      </c>
      <c r="K3372">
        <f t="shared" si="156"/>
        <v>13307.465699999999</v>
      </c>
      <c r="L3372">
        <f t="shared" si="157"/>
        <v>6442.0649999999996</v>
      </c>
      <c r="M3372">
        <f t="shared" si="158"/>
        <v>2.0657142857142858</v>
      </c>
    </row>
    <row r="3373" spans="1:13" x14ac:dyDescent="0.3">
      <c r="A3373">
        <v>17977</v>
      </c>
      <c r="B3373">
        <v>20191231</v>
      </c>
      <c r="C3373">
        <v>11</v>
      </c>
      <c r="D3373">
        <v>3</v>
      </c>
      <c r="E3373" t="s">
        <v>7495</v>
      </c>
      <c r="F3373" t="s">
        <v>7496</v>
      </c>
      <c r="G3373" t="s">
        <v>7497</v>
      </c>
      <c r="H3373">
        <v>17.13</v>
      </c>
      <c r="I3373">
        <v>386425</v>
      </c>
      <c r="J3373">
        <v>83841</v>
      </c>
      <c r="K3373">
        <f t="shared" si="156"/>
        <v>6619460.25</v>
      </c>
      <c r="L3373">
        <f t="shared" si="157"/>
        <v>1436196.3299999998</v>
      </c>
      <c r="M3373">
        <f t="shared" si="158"/>
        <v>4.6090218389570738</v>
      </c>
    </row>
    <row r="3374" spans="1:13" hidden="1" x14ac:dyDescent="0.3">
      <c r="A3374">
        <v>18258</v>
      </c>
      <c r="B3374">
        <v>20191231</v>
      </c>
      <c r="C3374">
        <v>73</v>
      </c>
      <c r="D3374">
        <v>3</v>
      </c>
      <c r="E3374" t="s">
        <v>8024</v>
      </c>
      <c r="F3374" t="s">
        <v>723</v>
      </c>
      <c r="G3374" t="s">
        <v>8025</v>
      </c>
      <c r="H3374">
        <v>24.539000000000001</v>
      </c>
      <c r="I3374">
        <v>826</v>
      </c>
      <c r="J3374">
        <v>200</v>
      </c>
      <c r="K3374">
        <f t="shared" si="156"/>
        <v>20269.214</v>
      </c>
      <c r="L3374">
        <f t="shared" si="157"/>
        <v>4907.8</v>
      </c>
      <c r="M3374">
        <f t="shared" si="158"/>
        <v>4.13</v>
      </c>
    </row>
    <row r="3375" spans="1:13" hidden="1" x14ac:dyDescent="0.3">
      <c r="A3375">
        <v>18259</v>
      </c>
      <c r="B3375">
        <v>20191231</v>
      </c>
      <c r="C3375">
        <v>18</v>
      </c>
      <c r="D3375">
        <v>3</v>
      </c>
      <c r="E3375" t="s">
        <v>8026</v>
      </c>
      <c r="F3375" t="s">
        <v>8027</v>
      </c>
      <c r="G3375" t="s">
        <v>8028</v>
      </c>
      <c r="H3375">
        <v>3.46</v>
      </c>
      <c r="I3375">
        <v>3711</v>
      </c>
      <c r="J3375">
        <v>4500</v>
      </c>
      <c r="K3375">
        <f t="shared" si="156"/>
        <v>12840.06</v>
      </c>
      <c r="L3375">
        <f t="shared" si="157"/>
        <v>15570</v>
      </c>
      <c r="M3375">
        <f t="shared" si="158"/>
        <v>0.82466666666666666</v>
      </c>
    </row>
    <row r="3376" spans="1:13" hidden="1" x14ac:dyDescent="0.3">
      <c r="A3376">
        <v>18260</v>
      </c>
      <c r="B3376">
        <v>20191231</v>
      </c>
      <c r="C3376">
        <v>12</v>
      </c>
      <c r="D3376">
        <v>3</v>
      </c>
      <c r="E3376" t="s">
        <v>8029</v>
      </c>
      <c r="F3376" t="s">
        <v>8030</v>
      </c>
      <c r="G3376" t="s">
        <v>8031</v>
      </c>
      <c r="H3376">
        <v>8.7424999999999997</v>
      </c>
      <c r="I3376">
        <v>2217</v>
      </c>
      <c r="J3376">
        <v>115299</v>
      </c>
      <c r="K3376">
        <f t="shared" si="156"/>
        <v>19382.122499999998</v>
      </c>
      <c r="L3376">
        <f t="shared" si="157"/>
        <v>1008001.5074999999</v>
      </c>
      <c r="M3376">
        <f t="shared" si="158"/>
        <v>1.9228267374391799E-2</v>
      </c>
    </row>
    <row r="3377" spans="1:13" hidden="1" x14ac:dyDescent="0.3">
      <c r="A3377">
        <v>18261</v>
      </c>
      <c r="B3377">
        <v>20191231</v>
      </c>
      <c r="C3377">
        <v>31</v>
      </c>
      <c r="D3377">
        <v>3</v>
      </c>
      <c r="E3377" t="s">
        <v>8032</v>
      </c>
      <c r="F3377" t="s">
        <v>8033</v>
      </c>
      <c r="G3377" t="s">
        <v>8034</v>
      </c>
      <c r="H3377">
        <v>1.43</v>
      </c>
      <c r="I3377">
        <v>13309</v>
      </c>
      <c r="J3377">
        <v>12492</v>
      </c>
      <c r="K3377">
        <f t="shared" si="156"/>
        <v>19031.87</v>
      </c>
      <c r="L3377">
        <f t="shared" si="157"/>
        <v>17863.559999999998</v>
      </c>
      <c r="M3377">
        <f t="shared" si="158"/>
        <v>1.0654018571886008</v>
      </c>
    </row>
    <row r="3378" spans="1:13" hidden="1" x14ac:dyDescent="0.3">
      <c r="A3378">
        <v>18262</v>
      </c>
      <c r="B3378">
        <v>20191231</v>
      </c>
      <c r="C3378">
        <v>31</v>
      </c>
      <c r="D3378">
        <v>3</v>
      </c>
      <c r="E3378" t="s">
        <v>8035</v>
      </c>
      <c r="F3378" t="s">
        <v>8036</v>
      </c>
      <c r="G3378">
        <v>87403810</v>
      </c>
      <c r="H3378">
        <v>5.38</v>
      </c>
      <c r="I3378">
        <v>1504</v>
      </c>
      <c r="J3378">
        <v>3916</v>
      </c>
      <c r="K3378">
        <f t="shared" si="156"/>
        <v>8091.5199999999995</v>
      </c>
      <c r="L3378">
        <f t="shared" si="157"/>
        <v>21068.079999999998</v>
      </c>
      <c r="M3378">
        <f t="shared" si="158"/>
        <v>0.38406537282941777</v>
      </c>
    </row>
    <row r="3379" spans="1:13" hidden="1" x14ac:dyDescent="0.3">
      <c r="A3379">
        <v>18263</v>
      </c>
      <c r="B3379">
        <v>20191231</v>
      </c>
      <c r="C3379">
        <v>31</v>
      </c>
      <c r="D3379">
        <v>3</v>
      </c>
      <c r="E3379" t="s">
        <v>8037</v>
      </c>
      <c r="F3379" t="s">
        <v>8038</v>
      </c>
      <c r="G3379" t="s">
        <v>8039</v>
      </c>
      <c r="H3379">
        <v>2.7</v>
      </c>
      <c r="I3379">
        <v>1030</v>
      </c>
      <c r="J3379">
        <v>2922</v>
      </c>
      <c r="K3379">
        <f t="shared" si="156"/>
        <v>2781</v>
      </c>
      <c r="L3379">
        <f t="shared" si="157"/>
        <v>7889.4000000000005</v>
      </c>
      <c r="M3379">
        <f t="shared" si="158"/>
        <v>0.35249828884325807</v>
      </c>
    </row>
    <row r="3380" spans="1:13" hidden="1" x14ac:dyDescent="0.3">
      <c r="A3380">
        <v>18264</v>
      </c>
      <c r="B3380">
        <v>20191231</v>
      </c>
      <c r="C3380">
        <v>73</v>
      </c>
      <c r="D3380">
        <v>3</v>
      </c>
      <c r="E3380" t="s">
        <v>8040</v>
      </c>
      <c r="F3380" t="s">
        <v>8041</v>
      </c>
      <c r="G3380" t="s">
        <v>8042</v>
      </c>
      <c r="H3380">
        <v>29.370799999999999</v>
      </c>
      <c r="I3380">
        <v>543</v>
      </c>
      <c r="J3380">
        <v>304</v>
      </c>
      <c r="K3380">
        <f t="shared" si="156"/>
        <v>15948.3444</v>
      </c>
      <c r="L3380">
        <f t="shared" si="157"/>
        <v>8928.7232000000004</v>
      </c>
      <c r="M3380">
        <f t="shared" si="158"/>
        <v>1.7861842105263157</v>
      </c>
    </row>
    <row r="3381" spans="1:13" hidden="1" x14ac:dyDescent="0.3">
      <c r="A3381">
        <v>18266</v>
      </c>
      <c r="B3381">
        <v>20191231</v>
      </c>
      <c r="C3381">
        <v>73</v>
      </c>
      <c r="D3381">
        <v>3</v>
      </c>
      <c r="E3381" t="s">
        <v>8043</v>
      </c>
      <c r="F3381" t="s">
        <v>399</v>
      </c>
      <c r="G3381" t="s">
        <v>8044</v>
      </c>
      <c r="H3381">
        <v>53.634999999999998</v>
      </c>
      <c r="I3381">
        <v>1196</v>
      </c>
      <c r="J3381">
        <v>800</v>
      </c>
      <c r="K3381">
        <f t="shared" si="156"/>
        <v>64147.46</v>
      </c>
      <c r="L3381">
        <f t="shared" si="157"/>
        <v>42908</v>
      </c>
      <c r="M3381">
        <f t="shared" si="158"/>
        <v>1.4950000000000001</v>
      </c>
    </row>
    <row r="3382" spans="1:13" x14ac:dyDescent="0.3">
      <c r="A3382">
        <v>92095</v>
      </c>
      <c r="B3382">
        <v>20191231</v>
      </c>
      <c r="C3382">
        <v>11</v>
      </c>
      <c r="D3382">
        <v>3</v>
      </c>
      <c r="E3382" t="s">
        <v>16690</v>
      </c>
      <c r="F3382" t="s">
        <v>16691</v>
      </c>
      <c r="G3382" t="s">
        <v>16692</v>
      </c>
      <c r="H3382">
        <v>7.94</v>
      </c>
      <c r="I3382">
        <v>521882</v>
      </c>
      <c r="J3382">
        <v>180803</v>
      </c>
      <c r="K3382">
        <f t="shared" si="156"/>
        <v>4143743.08</v>
      </c>
      <c r="L3382">
        <f t="shared" si="157"/>
        <v>1435575.82</v>
      </c>
      <c r="M3382">
        <f t="shared" si="158"/>
        <v>2.8864675917988087</v>
      </c>
    </row>
    <row r="3383" spans="1:13" hidden="1" x14ac:dyDescent="0.3">
      <c r="A3383">
        <v>18272</v>
      </c>
      <c r="B3383">
        <v>20191231</v>
      </c>
      <c r="C3383">
        <v>73</v>
      </c>
      <c r="D3383">
        <v>4</v>
      </c>
      <c r="E3383" t="s">
        <v>8048</v>
      </c>
      <c r="F3383" t="s">
        <v>934</v>
      </c>
      <c r="G3383">
        <v>23305119</v>
      </c>
      <c r="H3383">
        <v>-28.074999999999999</v>
      </c>
      <c r="I3383">
        <v>90</v>
      </c>
      <c r="J3383">
        <v>300</v>
      </c>
      <c r="K3383">
        <f t="shared" si="156"/>
        <v>-2526.75</v>
      </c>
      <c r="L3383">
        <f t="shared" si="157"/>
        <v>-8422.5</v>
      </c>
      <c r="M3383">
        <f t="shared" si="158"/>
        <v>0.3</v>
      </c>
    </row>
    <row r="3384" spans="1:13" hidden="1" x14ac:dyDescent="0.3">
      <c r="A3384">
        <v>18273</v>
      </c>
      <c r="B3384">
        <v>20191231</v>
      </c>
      <c r="C3384">
        <v>73</v>
      </c>
      <c r="D3384">
        <v>4</v>
      </c>
      <c r="E3384" t="s">
        <v>8049</v>
      </c>
      <c r="F3384" t="s">
        <v>934</v>
      </c>
      <c r="G3384">
        <v>23305122</v>
      </c>
      <c r="H3384">
        <v>-27.414999999999999</v>
      </c>
      <c r="I3384">
        <v>156</v>
      </c>
      <c r="J3384">
        <v>300</v>
      </c>
      <c r="K3384">
        <f t="shared" si="156"/>
        <v>-4276.74</v>
      </c>
      <c r="L3384">
        <f t="shared" si="157"/>
        <v>-8224.5</v>
      </c>
      <c r="M3384">
        <f t="shared" si="158"/>
        <v>0.52</v>
      </c>
    </row>
    <row r="3385" spans="1:13" hidden="1" x14ac:dyDescent="0.3">
      <c r="A3385">
        <v>18274</v>
      </c>
      <c r="B3385">
        <v>20191231</v>
      </c>
      <c r="C3385">
        <v>73</v>
      </c>
      <c r="D3385">
        <v>4</v>
      </c>
      <c r="E3385" t="s">
        <v>8050</v>
      </c>
      <c r="F3385" t="s">
        <v>6145</v>
      </c>
      <c r="G3385">
        <v>29382888</v>
      </c>
      <c r="H3385">
        <v>17.345099999999999</v>
      </c>
      <c r="I3385">
        <v>314</v>
      </c>
      <c r="J3385">
        <v>1600</v>
      </c>
      <c r="K3385">
        <f t="shared" si="156"/>
        <v>5446.3613999999998</v>
      </c>
      <c r="L3385">
        <f t="shared" si="157"/>
        <v>27752.159999999996</v>
      </c>
      <c r="M3385">
        <f t="shared" si="158"/>
        <v>0.19625000000000001</v>
      </c>
    </row>
    <row r="3386" spans="1:13" hidden="1" x14ac:dyDescent="0.3">
      <c r="A3386">
        <v>18275</v>
      </c>
      <c r="B3386">
        <v>20191231</v>
      </c>
      <c r="C3386">
        <v>73</v>
      </c>
      <c r="D3386">
        <v>4</v>
      </c>
      <c r="E3386" t="s">
        <v>8051</v>
      </c>
      <c r="F3386" t="s">
        <v>227</v>
      </c>
      <c r="G3386" t="s">
        <v>8052</v>
      </c>
      <c r="H3386">
        <v>50.6706</v>
      </c>
      <c r="I3386">
        <v>7093</v>
      </c>
      <c r="J3386">
        <v>3150</v>
      </c>
      <c r="K3386">
        <f t="shared" si="156"/>
        <v>359406.56579999998</v>
      </c>
      <c r="L3386">
        <f t="shared" si="157"/>
        <v>159612.39000000001</v>
      </c>
      <c r="M3386">
        <f t="shared" si="158"/>
        <v>2.2517460317460318</v>
      </c>
    </row>
    <row r="3387" spans="1:13" hidden="1" x14ac:dyDescent="0.3">
      <c r="A3387">
        <v>18276</v>
      </c>
      <c r="B3387">
        <v>20191231</v>
      </c>
      <c r="C3387">
        <v>73</v>
      </c>
      <c r="D3387">
        <v>4</v>
      </c>
      <c r="E3387" t="s">
        <v>8053</v>
      </c>
      <c r="F3387" t="s">
        <v>227</v>
      </c>
      <c r="G3387" t="s">
        <v>8054</v>
      </c>
      <c r="H3387">
        <v>-15.39</v>
      </c>
      <c r="I3387">
        <v>31</v>
      </c>
      <c r="J3387">
        <v>100</v>
      </c>
      <c r="K3387">
        <f t="shared" si="156"/>
        <v>-477.09000000000003</v>
      </c>
      <c r="L3387">
        <f t="shared" si="157"/>
        <v>-1539</v>
      </c>
      <c r="M3387">
        <f t="shared" si="158"/>
        <v>0.31</v>
      </c>
    </row>
    <row r="3388" spans="1:13" hidden="1" x14ac:dyDescent="0.3">
      <c r="A3388">
        <v>18277</v>
      </c>
      <c r="B3388">
        <v>20191231</v>
      </c>
      <c r="C3388">
        <v>73</v>
      </c>
      <c r="D3388">
        <v>4</v>
      </c>
      <c r="E3388" t="s">
        <v>8055</v>
      </c>
      <c r="F3388" t="s">
        <v>227</v>
      </c>
      <c r="G3388" t="s">
        <v>8056</v>
      </c>
      <c r="H3388">
        <v>19.7545</v>
      </c>
      <c r="I3388">
        <v>482</v>
      </c>
      <c r="J3388">
        <v>100</v>
      </c>
      <c r="K3388">
        <f t="shared" si="156"/>
        <v>9521.6689999999999</v>
      </c>
      <c r="L3388">
        <f t="shared" si="157"/>
        <v>1975.45</v>
      </c>
      <c r="M3388">
        <f t="shared" si="158"/>
        <v>4.82</v>
      </c>
    </row>
    <row r="3389" spans="1:13" hidden="1" x14ac:dyDescent="0.3">
      <c r="A3389">
        <v>18280</v>
      </c>
      <c r="B3389">
        <v>20191231</v>
      </c>
      <c r="C3389">
        <v>73</v>
      </c>
      <c r="D3389">
        <v>4</v>
      </c>
      <c r="E3389" t="s">
        <v>8057</v>
      </c>
      <c r="F3389" t="s">
        <v>227</v>
      </c>
      <c r="G3389" t="s">
        <v>8058</v>
      </c>
      <c r="H3389">
        <v>20.21</v>
      </c>
      <c r="I3389">
        <v>951</v>
      </c>
      <c r="J3389">
        <v>150</v>
      </c>
      <c r="K3389">
        <f t="shared" si="156"/>
        <v>19219.71</v>
      </c>
      <c r="L3389">
        <f t="shared" si="157"/>
        <v>3031.5</v>
      </c>
      <c r="M3389">
        <f t="shared" si="158"/>
        <v>6.34</v>
      </c>
    </row>
    <row r="3390" spans="1:13" hidden="1" x14ac:dyDescent="0.3">
      <c r="A3390">
        <v>18281</v>
      </c>
      <c r="B3390">
        <v>20191231</v>
      </c>
      <c r="C3390">
        <v>73</v>
      </c>
      <c r="D3390">
        <v>4</v>
      </c>
      <c r="E3390" t="s">
        <v>8059</v>
      </c>
      <c r="F3390" t="s">
        <v>227</v>
      </c>
      <c r="G3390" t="s">
        <v>8060</v>
      </c>
      <c r="H3390">
        <v>17.655100000000001</v>
      </c>
      <c r="I3390">
        <v>235</v>
      </c>
      <c r="J3390">
        <v>150</v>
      </c>
      <c r="K3390">
        <f t="shared" si="156"/>
        <v>4148.9485000000004</v>
      </c>
      <c r="L3390">
        <f t="shared" si="157"/>
        <v>2648.2650000000003</v>
      </c>
      <c r="M3390">
        <f t="shared" si="158"/>
        <v>1.5666666666666667</v>
      </c>
    </row>
    <row r="3391" spans="1:13" hidden="1" x14ac:dyDescent="0.3">
      <c r="A3391">
        <v>18282</v>
      </c>
      <c r="B3391">
        <v>20191231</v>
      </c>
      <c r="C3391">
        <v>73</v>
      </c>
      <c r="D3391">
        <v>4</v>
      </c>
      <c r="E3391" t="s">
        <v>8061</v>
      </c>
      <c r="F3391" t="s">
        <v>227</v>
      </c>
      <c r="G3391" t="s">
        <v>8062</v>
      </c>
      <c r="H3391">
        <v>21.75</v>
      </c>
      <c r="I3391">
        <v>1137</v>
      </c>
      <c r="J3391">
        <v>150</v>
      </c>
      <c r="K3391">
        <f t="shared" si="156"/>
        <v>24729.75</v>
      </c>
      <c r="L3391">
        <f t="shared" si="157"/>
        <v>3262.5</v>
      </c>
      <c r="M3391">
        <f t="shared" si="158"/>
        <v>7.58</v>
      </c>
    </row>
    <row r="3392" spans="1:13" hidden="1" x14ac:dyDescent="0.3">
      <c r="A3392">
        <v>18283</v>
      </c>
      <c r="B3392">
        <v>20191231</v>
      </c>
      <c r="C3392">
        <v>73</v>
      </c>
      <c r="D3392">
        <v>4</v>
      </c>
      <c r="E3392" t="s">
        <v>8063</v>
      </c>
      <c r="F3392" t="s">
        <v>227</v>
      </c>
      <c r="G3392" t="s">
        <v>8064</v>
      </c>
      <c r="H3392">
        <v>29.664999999999999</v>
      </c>
      <c r="I3392">
        <v>108</v>
      </c>
      <c r="J3392">
        <v>100</v>
      </c>
      <c r="K3392">
        <f t="shared" si="156"/>
        <v>3203.8199999999997</v>
      </c>
      <c r="L3392">
        <f t="shared" si="157"/>
        <v>2966.5</v>
      </c>
      <c r="M3392">
        <f t="shared" si="158"/>
        <v>1.08</v>
      </c>
    </row>
    <row r="3393" spans="1:13" hidden="1" x14ac:dyDescent="0.3">
      <c r="A3393">
        <v>18284</v>
      </c>
      <c r="B3393">
        <v>20191231</v>
      </c>
      <c r="C3393">
        <v>73</v>
      </c>
      <c r="D3393">
        <v>4</v>
      </c>
      <c r="E3393" t="s">
        <v>8065</v>
      </c>
      <c r="F3393" t="s">
        <v>762</v>
      </c>
      <c r="G3393" t="s">
        <v>8066</v>
      </c>
      <c r="H3393">
        <v>-25.67</v>
      </c>
      <c r="I3393">
        <v>71</v>
      </c>
      <c r="J3393">
        <v>200</v>
      </c>
      <c r="K3393">
        <f t="shared" si="156"/>
        <v>-1822.5700000000002</v>
      </c>
      <c r="L3393">
        <f t="shared" si="157"/>
        <v>-5134</v>
      </c>
      <c r="M3393">
        <f t="shared" si="158"/>
        <v>0.35499999999999998</v>
      </c>
    </row>
    <row r="3394" spans="1:13" hidden="1" x14ac:dyDescent="0.3">
      <c r="A3394">
        <v>18285</v>
      </c>
      <c r="B3394">
        <v>20191231</v>
      </c>
      <c r="C3394">
        <v>73</v>
      </c>
      <c r="D3394">
        <v>4</v>
      </c>
      <c r="E3394" t="s">
        <v>8067</v>
      </c>
      <c r="F3394" t="s">
        <v>762</v>
      </c>
      <c r="G3394" t="s">
        <v>8068</v>
      </c>
      <c r="H3394">
        <v>-28.52</v>
      </c>
      <c r="I3394">
        <v>40889</v>
      </c>
      <c r="J3394">
        <v>7900</v>
      </c>
      <c r="K3394">
        <f t="shared" ref="K3394:K3457" si="159">H3394*I3394</f>
        <v>-1166154.28</v>
      </c>
      <c r="L3394">
        <f t="shared" ref="L3394:L3457" si="160">H3394*J3394</f>
        <v>-225308</v>
      </c>
      <c r="M3394">
        <f t="shared" ref="M3394:M3457" si="161">I3394/J3394</f>
        <v>5.1758227848101264</v>
      </c>
    </row>
    <row r="3395" spans="1:13" hidden="1" x14ac:dyDescent="0.3">
      <c r="A3395">
        <v>18288</v>
      </c>
      <c r="B3395">
        <v>20191231</v>
      </c>
      <c r="C3395">
        <v>73</v>
      </c>
      <c r="D3395">
        <v>5</v>
      </c>
      <c r="E3395" t="s">
        <v>8069</v>
      </c>
      <c r="F3395" t="s">
        <v>7083</v>
      </c>
      <c r="G3395" t="s">
        <v>8070</v>
      </c>
      <c r="H3395">
        <v>25.995000000000001</v>
      </c>
      <c r="I3395">
        <v>126</v>
      </c>
      <c r="J3395">
        <v>1600</v>
      </c>
      <c r="K3395">
        <f t="shared" si="159"/>
        <v>3275.3700000000003</v>
      </c>
      <c r="L3395">
        <f t="shared" si="160"/>
        <v>41592</v>
      </c>
      <c r="M3395">
        <f t="shared" si="161"/>
        <v>7.8750000000000001E-2</v>
      </c>
    </row>
    <row r="3396" spans="1:13" hidden="1" x14ac:dyDescent="0.3">
      <c r="A3396">
        <v>18289</v>
      </c>
      <c r="B3396">
        <v>20191231</v>
      </c>
      <c r="C3396">
        <v>73</v>
      </c>
      <c r="D3396">
        <v>5</v>
      </c>
      <c r="E3396" t="s">
        <v>8071</v>
      </c>
      <c r="F3396" t="s">
        <v>7083</v>
      </c>
      <c r="G3396" t="s">
        <v>8072</v>
      </c>
      <c r="H3396">
        <v>25.489899999999999</v>
      </c>
      <c r="I3396">
        <v>22</v>
      </c>
      <c r="J3396">
        <v>800</v>
      </c>
      <c r="K3396">
        <f t="shared" si="159"/>
        <v>560.77779999999996</v>
      </c>
      <c r="L3396">
        <f t="shared" si="160"/>
        <v>20391.919999999998</v>
      </c>
      <c r="M3396">
        <f t="shared" si="161"/>
        <v>2.75E-2</v>
      </c>
    </row>
    <row r="3397" spans="1:13" hidden="1" x14ac:dyDescent="0.3">
      <c r="A3397">
        <v>18290</v>
      </c>
      <c r="B3397">
        <v>20191231</v>
      </c>
      <c r="C3397">
        <v>73</v>
      </c>
      <c r="D3397">
        <v>4</v>
      </c>
      <c r="E3397" t="s">
        <v>8073</v>
      </c>
      <c r="F3397" t="s">
        <v>3096</v>
      </c>
      <c r="G3397" t="s">
        <v>8074</v>
      </c>
      <c r="H3397">
        <v>54.7714</v>
      </c>
      <c r="I3397">
        <v>346</v>
      </c>
      <c r="J3397">
        <v>575</v>
      </c>
      <c r="K3397">
        <f t="shared" si="159"/>
        <v>18950.904399999999</v>
      </c>
      <c r="L3397">
        <f t="shared" si="160"/>
        <v>31493.555</v>
      </c>
      <c r="M3397">
        <f t="shared" si="161"/>
        <v>0.60173913043478255</v>
      </c>
    </row>
    <row r="3398" spans="1:13" hidden="1" x14ac:dyDescent="0.3">
      <c r="A3398">
        <v>18291</v>
      </c>
      <c r="B3398">
        <v>20191231</v>
      </c>
      <c r="C3398">
        <v>73</v>
      </c>
      <c r="D3398">
        <v>4</v>
      </c>
      <c r="E3398" t="s">
        <v>8075</v>
      </c>
      <c r="F3398" t="s">
        <v>3096</v>
      </c>
      <c r="G3398" t="s">
        <v>8076</v>
      </c>
      <c r="H3398">
        <v>26.55</v>
      </c>
      <c r="I3398">
        <v>29780</v>
      </c>
      <c r="J3398">
        <v>12400</v>
      </c>
      <c r="K3398">
        <f t="shared" si="159"/>
        <v>790659</v>
      </c>
      <c r="L3398">
        <f t="shared" si="160"/>
        <v>329220</v>
      </c>
      <c r="M3398">
        <f t="shared" si="161"/>
        <v>2.4016129032258067</v>
      </c>
    </row>
    <row r="3399" spans="1:13" hidden="1" x14ac:dyDescent="0.3">
      <c r="A3399">
        <v>18292</v>
      </c>
      <c r="B3399">
        <v>20191231</v>
      </c>
      <c r="C3399">
        <v>31</v>
      </c>
      <c r="D3399">
        <v>1</v>
      </c>
      <c r="E3399" t="s">
        <v>8077</v>
      </c>
      <c r="F3399" t="s">
        <v>8078</v>
      </c>
      <c r="G3399">
        <v>60801210</v>
      </c>
      <c r="H3399">
        <v>2.2799</v>
      </c>
      <c r="I3399">
        <v>16122</v>
      </c>
      <c r="J3399">
        <v>4750</v>
      </c>
      <c r="K3399">
        <f t="shared" si="159"/>
        <v>36756.5478</v>
      </c>
      <c r="L3399">
        <f t="shared" si="160"/>
        <v>10829.525</v>
      </c>
      <c r="M3399">
        <f t="shared" si="161"/>
        <v>3.3941052631578947</v>
      </c>
    </row>
    <row r="3400" spans="1:13" hidden="1" x14ac:dyDescent="0.3">
      <c r="A3400">
        <v>18293</v>
      </c>
      <c r="B3400">
        <v>20191231</v>
      </c>
      <c r="C3400">
        <v>44</v>
      </c>
      <c r="D3400">
        <v>1</v>
      </c>
      <c r="E3400" t="s">
        <v>8079</v>
      </c>
      <c r="F3400" t="s">
        <v>8080</v>
      </c>
      <c r="G3400" t="s">
        <v>8081</v>
      </c>
      <c r="H3400">
        <v>10.85</v>
      </c>
      <c r="I3400">
        <v>3450</v>
      </c>
      <c r="J3400">
        <v>7010</v>
      </c>
      <c r="K3400">
        <f t="shared" si="159"/>
        <v>37432.5</v>
      </c>
      <c r="L3400">
        <f t="shared" si="160"/>
        <v>76058.5</v>
      </c>
      <c r="M3400">
        <f t="shared" si="161"/>
        <v>0.49215406562054209</v>
      </c>
    </row>
    <row r="3401" spans="1:13" hidden="1" x14ac:dyDescent="0.3">
      <c r="A3401">
        <v>18296</v>
      </c>
      <c r="B3401">
        <v>20191231</v>
      </c>
      <c r="C3401">
        <v>73</v>
      </c>
      <c r="D3401">
        <v>4</v>
      </c>
      <c r="E3401" t="s">
        <v>8082</v>
      </c>
      <c r="F3401" t="s">
        <v>7012</v>
      </c>
      <c r="G3401" t="s">
        <v>8083</v>
      </c>
      <c r="H3401">
        <v>-54.38</v>
      </c>
      <c r="I3401">
        <v>0</v>
      </c>
      <c r="J3401">
        <v>700</v>
      </c>
      <c r="K3401">
        <f t="shared" si="159"/>
        <v>0</v>
      </c>
      <c r="L3401">
        <f t="shared" si="160"/>
        <v>-38066</v>
      </c>
      <c r="M3401">
        <f t="shared" si="161"/>
        <v>0</v>
      </c>
    </row>
    <row r="3402" spans="1:13" hidden="1" x14ac:dyDescent="0.3">
      <c r="A3402">
        <v>18297</v>
      </c>
      <c r="B3402">
        <v>20191231</v>
      </c>
      <c r="C3402">
        <v>31</v>
      </c>
      <c r="D3402">
        <v>1</v>
      </c>
      <c r="E3402" t="s">
        <v>8084</v>
      </c>
      <c r="F3402" t="s">
        <v>8085</v>
      </c>
      <c r="G3402" t="s">
        <v>8086</v>
      </c>
      <c r="H3402">
        <v>9.84</v>
      </c>
      <c r="I3402">
        <v>29409</v>
      </c>
      <c r="J3402">
        <v>500000</v>
      </c>
      <c r="K3402">
        <f t="shared" si="159"/>
        <v>289384.56</v>
      </c>
      <c r="L3402">
        <f t="shared" si="160"/>
        <v>4920000</v>
      </c>
      <c r="M3402">
        <f t="shared" si="161"/>
        <v>5.8818000000000002E-2</v>
      </c>
    </row>
    <row r="3403" spans="1:13" hidden="1" x14ac:dyDescent="0.3">
      <c r="A3403">
        <v>18298</v>
      </c>
      <c r="B3403">
        <v>20191231</v>
      </c>
      <c r="C3403">
        <v>31</v>
      </c>
      <c r="D3403">
        <v>1</v>
      </c>
      <c r="E3403" t="s">
        <v>8087</v>
      </c>
      <c r="F3403" t="s">
        <v>8088</v>
      </c>
      <c r="G3403">
        <v>87406020</v>
      </c>
      <c r="H3403">
        <v>19.73</v>
      </c>
      <c r="I3403">
        <v>189846</v>
      </c>
      <c r="J3403">
        <v>2000000</v>
      </c>
      <c r="K3403">
        <f t="shared" si="159"/>
        <v>3745661.58</v>
      </c>
      <c r="L3403">
        <f t="shared" si="160"/>
        <v>39460000</v>
      </c>
      <c r="M3403">
        <f t="shared" si="161"/>
        <v>9.4922999999999993E-2</v>
      </c>
    </row>
    <row r="3404" spans="1:13" hidden="1" x14ac:dyDescent="0.3">
      <c r="A3404">
        <v>18299</v>
      </c>
      <c r="B3404">
        <v>20191231</v>
      </c>
      <c r="C3404">
        <v>31</v>
      </c>
      <c r="D3404">
        <v>1</v>
      </c>
      <c r="E3404" t="s">
        <v>8089</v>
      </c>
      <c r="F3404" t="s">
        <v>8090</v>
      </c>
      <c r="G3404" t="s">
        <v>8091</v>
      </c>
      <c r="H3404">
        <v>11.74</v>
      </c>
      <c r="I3404">
        <v>1342156</v>
      </c>
      <c r="J3404">
        <v>82000</v>
      </c>
      <c r="K3404">
        <f t="shared" si="159"/>
        <v>15756911.439999999</v>
      </c>
      <c r="L3404">
        <f t="shared" si="160"/>
        <v>962680</v>
      </c>
      <c r="M3404">
        <f t="shared" si="161"/>
        <v>16.367756097560974</v>
      </c>
    </row>
    <row r="3405" spans="1:13" hidden="1" x14ac:dyDescent="0.3">
      <c r="A3405">
        <v>18300</v>
      </c>
      <c r="B3405">
        <v>20191231</v>
      </c>
      <c r="C3405">
        <v>73</v>
      </c>
      <c r="D3405">
        <v>4</v>
      </c>
      <c r="E3405" t="s">
        <v>8092</v>
      </c>
      <c r="F3405" t="s">
        <v>374</v>
      </c>
      <c r="G3405" t="s">
        <v>8093</v>
      </c>
      <c r="H3405">
        <v>26.495000000000001</v>
      </c>
      <c r="I3405">
        <v>333</v>
      </c>
      <c r="J3405">
        <v>100</v>
      </c>
      <c r="K3405">
        <f t="shared" si="159"/>
        <v>8822.8350000000009</v>
      </c>
      <c r="L3405">
        <f t="shared" si="160"/>
        <v>2649.5</v>
      </c>
      <c r="M3405">
        <f t="shared" si="161"/>
        <v>3.33</v>
      </c>
    </row>
    <row r="3406" spans="1:13" hidden="1" x14ac:dyDescent="0.3">
      <c r="A3406">
        <v>18301</v>
      </c>
      <c r="B3406">
        <v>20191231</v>
      </c>
      <c r="C3406">
        <v>12</v>
      </c>
      <c r="D3406">
        <v>1</v>
      </c>
      <c r="E3406" t="s">
        <v>8094</v>
      </c>
      <c r="F3406" t="s">
        <v>8095</v>
      </c>
      <c r="G3406" t="s">
        <v>8096</v>
      </c>
      <c r="H3406">
        <v>4.08</v>
      </c>
      <c r="I3406">
        <v>30520</v>
      </c>
      <c r="J3406">
        <v>75007</v>
      </c>
      <c r="K3406">
        <f t="shared" si="159"/>
        <v>124521.60000000001</v>
      </c>
      <c r="L3406">
        <f t="shared" si="160"/>
        <v>306028.56</v>
      </c>
      <c r="M3406">
        <f t="shared" si="161"/>
        <v>0.40689535643339952</v>
      </c>
    </row>
    <row r="3407" spans="1:13" x14ac:dyDescent="0.3">
      <c r="A3407">
        <v>90423</v>
      </c>
      <c r="B3407">
        <v>20191231</v>
      </c>
      <c r="C3407">
        <v>11</v>
      </c>
      <c r="D3407">
        <v>3</v>
      </c>
      <c r="E3407" t="s">
        <v>15300</v>
      </c>
      <c r="F3407" t="s">
        <v>15301</v>
      </c>
      <c r="G3407" t="s">
        <v>15302</v>
      </c>
      <c r="H3407">
        <v>14.16</v>
      </c>
      <c r="I3407">
        <v>154157</v>
      </c>
      <c r="J3407">
        <v>101279</v>
      </c>
      <c r="K3407">
        <f t="shared" si="159"/>
        <v>2182863.12</v>
      </c>
      <c r="L3407">
        <f t="shared" si="160"/>
        <v>1434110.6400000001</v>
      </c>
      <c r="M3407">
        <f t="shared" si="161"/>
        <v>1.5221023114367243</v>
      </c>
    </row>
    <row r="3408" spans="1:13" hidden="1" x14ac:dyDescent="0.3">
      <c r="A3408">
        <v>18303</v>
      </c>
      <c r="B3408">
        <v>20191231</v>
      </c>
      <c r="C3408">
        <v>12</v>
      </c>
      <c r="D3408">
        <v>3</v>
      </c>
      <c r="E3408" t="s">
        <v>8100</v>
      </c>
      <c r="F3408" t="s">
        <v>8101</v>
      </c>
      <c r="G3408" t="s">
        <v>8102</v>
      </c>
      <c r="H3408">
        <v>15.8499</v>
      </c>
      <c r="I3408">
        <v>588</v>
      </c>
      <c r="J3408">
        <v>6537</v>
      </c>
      <c r="K3408">
        <f t="shared" si="159"/>
        <v>9319.7412000000004</v>
      </c>
      <c r="L3408">
        <f t="shared" si="160"/>
        <v>103610.7963</v>
      </c>
      <c r="M3408">
        <f t="shared" si="161"/>
        <v>8.9949518127581465E-2</v>
      </c>
    </row>
    <row r="3409" spans="1:13" hidden="1" x14ac:dyDescent="0.3">
      <c r="A3409">
        <v>18304</v>
      </c>
      <c r="B3409">
        <v>20191231</v>
      </c>
      <c r="C3409">
        <v>73</v>
      </c>
      <c r="D3409">
        <v>3</v>
      </c>
      <c r="E3409" t="s">
        <v>8103</v>
      </c>
      <c r="F3409" t="s">
        <v>227</v>
      </c>
      <c r="G3409" t="s">
        <v>8104</v>
      </c>
      <c r="H3409">
        <v>28.102499999999999</v>
      </c>
      <c r="I3409">
        <v>2305</v>
      </c>
      <c r="J3409">
        <v>600</v>
      </c>
      <c r="K3409">
        <f t="shared" si="159"/>
        <v>64776.262499999997</v>
      </c>
      <c r="L3409">
        <f t="shared" si="160"/>
        <v>16861.5</v>
      </c>
      <c r="M3409">
        <f t="shared" si="161"/>
        <v>3.8416666666666668</v>
      </c>
    </row>
    <row r="3410" spans="1:13" hidden="1" x14ac:dyDescent="0.3">
      <c r="A3410">
        <v>18305</v>
      </c>
      <c r="B3410">
        <v>20191231</v>
      </c>
      <c r="C3410">
        <v>12</v>
      </c>
      <c r="D3410">
        <v>3</v>
      </c>
      <c r="E3410" t="s">
        <v>8105</v>
      </c>
      <c r="F3410" t="s">
        <v>8106</v>
      </c>
      <c r="G3410" t="s">
        <v>8107</v>
      </c>
      <c r="H3410">
        <v>4.8499999999999996</v>
      </c>
      <c r="I3410">
        <v>14446</v>
      </c>
      <c r="J3410">
        <v>12007</v>
      </c>
      <c r="K3410">
        <f t="shared" si="159"/>
        <v>70063.099999999991</v>
      </c>
      <c r="L3410">
        <f t="shared" si="160"/>
        <v>58233.95</v>
      </c>
      <c r="M3410">
        <f t="shared" si="161"/>
        <v>1.2031315066211377</v>
      </c>
    </row>
    <row r="3411" spans="1:13" x14ac:dyDescent="0.3">
      <c r="A3411">
        <v>85168</v>
      </c>
      <c r="B3411">
        <v>20191231</v>
      </c>
      <c r="C3411">
        <v>11</v>
      </c>
      <c r="D3411">
        <v>1</v>
      </c>
      <c r="E3411" t="s">
        <v>13031</v>
      </c>
      <c r="F3411" t="s">
        <v>13032</v>
      </c>
      <c r="G3411" t="s">
        <v>13033</v>
      </c>
      <c r="H3411">
        <v>9.6300000000000008</v>
      </c>
      <c r="I3411">
        <v>232010</v>
      </c>
      <c r="J3411">
        <v>148809</v>
      </c>
      <c r="K3411">
        <f t="shared" si="159"/>
        <v>2234256.3000000003</v>
      </c>
      <c r="L3411">
        <f t="shared" si="160"/>
        <v>1433030.6700000002</v>
      </c>
      <c r="M3411">
        <f t="shared" si="161"/>
        <v>1.5591126880766619</v>
      </c>
    </row>
    <row r="3412" spans="1:13" x14ac:dyDescent="0.3">
      <c r="A3412">
        <v>90971</v>
      </c>
      <c r="B3412">
        <v>20191231</v>
      </c>
      <c r="C3412">
        <v>11</v>
      </c>
      <c r="D3412">
        <v>3</v>
      </c>
      <c r="E3412" t="s">
        <v>15729</v>
      </c>
      <c r="F3412" t="s">
        <v>15730</v>
      </c>
      <c r="G3412">
        <v>46272610</v>
      </c>
      <c r="H3412">
        <v>50.63</v>
      </c>
      <c r="I3412">
        <v>224863</v>
      </c>
      <c r="J3412">
        <v>28271</v>
      </c>
      <c r="K3412">
        <f t="shared" si="159"/>
        <v>11384813.690000001</v>
      </c>
      <c r="L3412">
        <f t="shared" si="160"/>
        <v>1431360.73</v>
      </c>
      <c r="M3412">
        <f t="shared" si="161"/>
        <v>7.9538396236426019</v>
      </c>
    </row>
    <row r="3413" spans="1:13" x14ac:dyDescent="0.3">
      <c r="A3413">
        <v>77643</v>
      </c>
      <c r="B3413">
        <v>20191231</v>
      </c>
      <c r="C3413">
        <v>11</v>
      </c>
      <c r="D3413">
        <v>1</v>
      </c>
      <c r="E3413" t="s">
        <v>11477</v>
      </c>
      <c r="F3413" t="s">
        <v>11478</v>
      </c>
      <c r="G3413">
        <v>31982910</v>
      </c>
      <c r="H3413">
        <v>14.51</v>
      </c>
      <c r="I3413">
        <v>92090</v>
      </c>
      <c r="J3413">
        <v>98316</v>
      </c>
      <c r="K3413">
        <f t="shared" si="159"/>
        <v>1336225.8999999999</v>
      </c>
      <c r="L3413">
        <f t="shared" si="160"/>
        <v>1426565.16</v>
      </c>
      <c r="M3413">
        <f t="shared" si="161"/>
        <v>0.93667358314007898</v>
      </c>
    </row>
    <row r="3414" spans="1:13" x14ac:dyDescent="0.3">
      <c r="A3414">
        <v>87000</v>
      </c>
      <c r="B3414">
        <v>20191231</v>
      </c>
      <c r="C3414">
        <v>11</v>
      </c>
      <c r="D3414">
        <v>3</v>
      </c>
      <c r="E3414" t="s">
        <v>13634</v>
      </c>
      <c r="F3414" t="s">
        <v>13635</v>
      </c>
      <c r="G3414">
        <v>85285720</v>
      </c>
      <c r="H3414">
        <v>83.52</v>
      </c>
      <c r="I3414">
        <v>79176</v>
      </c>
      <c r="J3414">
        <v>17074</v>
      </c>
      <c r="K3414">
        <f t="shared" si="159"/>
        <v>6612779.5199999996</v>
      </c>
      <c r="L3414">
        <f t="shared" si="160"/>
        <v>1426020.48</v>
      </c>
      <c r="M3414">
        <f t="shared" si="161"/>
        <v>4.6372261918706803</v>
      </c>
    </row>
    <row r="3415" spans="1:13" hidden="1" x14ac:dyDescent="0.3">
      <c r="A3415">
        <v>18313</v>
      </c>
      <c r="B3415">
        <v>20191231</v>
      </c>
      <c r="C3415">
        <v>72</v>
      </c>
      <c r="D3415">
        <v>3</v>
      </c>
      <c r="E3415" t="s">
        <v>8118</v>
      </c>
      <c r="F3415" t="s">
        <v>8119</v>
      </c>
      <c r="G3415" t="s">
        <v>8120</v>
      </c>
      <c r="H3415">
        <v>2.15</v>
      </c>
      <c r="I3415">
        <v>26030</v>
      </c>
      <c r="J3415">
        <v>34603</v>
      </c>
      <c r="K3415">
        <f t="shared" si="159"/>
        <v>55964.5</v>
      </c>
      <c r="L3415">
        <f t="shared" si="160"/>
        <v>74396.45</v>
      </c>
      <c r="M3415">
        <f t="shared" si="161"/>
        <v>0.75224691500736929</v>
      </c>
    </row>
    <row r="3416" spans="1:13" hidden="1" x14ac:dyDescent="0.3">
      <c r="A3416">
        <v>18314</v>
      </c>
      <c r="B3416">
        <v>20191231</v>
      </c>
      <c r="C3416">
        <v>12</v>
      </c>
      <c r="D3416">
        <v>3</v>
      </c>
      <c r="E3416" t="s">
        <v>8121</v>
      </c>
      <c r="F3416" t="s">
        <v>8122</v>
      </c>
      <c r="G3416" t="s">
        <v>8123</v>
      </c>
      <c r="H3416">
        <v>-2.0950000000000002</v>
      </c>
      <c r="I3416">
        <v>1967</v>
      </c>
      <c r="J3416">
        <v>11508</v>
      </c>
      <c r="K3416">
        <f t="shared" si="159"/>
        <v>-4120.8650000000007</v>
      </c>
      <c r="L3416">
        <f t="shared" si="160"/>
        <v>-24109.260000000002</v>
      </c>
      <c r="M3416">
        <f t="shared" si="161"/>
        <v>0.17092457420924576</v>
      </c>
    </row>
    <row r="3417" spans="1:13" hidden="1" x14ac:dyDescent="0.3">
      <c r="A3417">
        <v>18317</v>
      </c>
      <c r="B3417">
        <v>20191231</v>
      </c>
      <c r="C3417">
        <v>31</v>
      </c>
      <c r="D3417">
        <v>3</v>
      </c>
      <c r="E3417" t="s">
        <v>8124</v>
      </c>
      <c r="F3417" t="s">
        <v>8125</v>
      </c>
      <c r="G3417" t="s">
        <v>8126</v>
      </c>
      <c r="H3417">
        <v>9.77</v>
      </c>
      <c r="I3417">
        <v>249378</v>
      </c>
      <c r="J3417">
        <v>75314</v>
      </c>
      <c r="K3417">
        <f t="shared" si="159"/>
        <v>2436423.06</v>
      </c>
      <c r="L3417">
        <f t="shared" si="160"/>
        <v>735817.77999999991</v>
      </c>
      <c r="M3417">
        <f t="shared" si="161"/>
        <v>3.3111772047693657</v>
      </c>
    </row>
    <row r="3418" spans="1:13" hidden="1" x14ac:dyDescent="0.3">
      <c r="A3418">
        <v>18318</v>
      </c>
      <c r="B3418">
        <v>20191231</v>
      </c>
      <c r="C3418">
        <v>73</v>
      </c>
      <c r="D3418">
        <v>3</v>
      </c>
      <c r="E3418" t="s">
        <v>8127</v>
      </c>
      <c r="F3418" t="s">
        <v>227</v>
      </c>
      <c r="G3418" t="s">
        <v>8128</v>
      </c>
      <c r="H3418">
        <v>23.61</v>
      </c>
      <c r="I3418">
        <v>72675</v>
      </c>
      <c r="J3418">
        <v>38300</v>
      </c>
      <c r="K3418">
        <f t="shared" si="159"/>
        <v>1715856.75</v>
      </c>
      <c r="L3418">
        <f t="shared" si="160"/>
        <v>904263</v>
      </c>
      <c r="M3418">
        <f t="shared" si="161"/>
        <v>1.8975195822454307</v>
      </c>
    </row>
    <row r="3419" spans="1:13" x14ac:dyDescent="0.3">
      <c r="A3419">
        <v>13766</v>
      </c>
      <c r="B3419">
        <v>20191231</v>
      </c>
      <c r="C3419">
        <v>11</v>
      </c>
      <c r="D3419">
        <v>1</v>
      </c>
      <c r="E3419" t="s">
        <v>1793</v>
      </c>
      <c r="F3419" t="s">
        <v>1794</v>
      </c>
      <c r="G3419" t="s">
        <v>1795</v>
      </c>
      <c r="H3419">
        <v>36.53</v>
      </c>
      <c r="I3419">
        <v>60999</v>
      </c>
      <c r="J3419">
        <v>38976</v>
      </c>
      <c r="K3419">
        <f t="shared" si="159"/>
        <v>2228293.4700000002</v>
      </c>
      <c r="L3419">
        <f t="shared" si="160"/>
        <v>1423793.28</v>
      </c>
      <c r="M3419">
        <f t="shared" si="161"/>
        <v>1.5650400246305418</v>
      </c>
    </row>
    <row r="3420" spans="1:13" x14ac:dyDescent="0.3">
      <c r="A3420">
        <v>89575</v>
      </c>
      <c r="B3420">
        <v>20191231</v>
      </c>
      <c r="C3420">
        <v>11</v>
      </c>
      <c r="D3420">
        <v>3</v>
      </c>
      <c r="E3420" t="s">
        <v>14654</v>
      </c>
      <c r="F3420" t="s">
        <v>14655</v>
      </c>
      <c r="G3420" t="s">
        <v>14656</v>
      </c>
      <c r="H3420">
        <v>92.53</v>
      </c>
      <c r="I3420">
        <v>15749</v>
      </c>
      <c r="J3420">
        <v>15384</v>
      </c>
      <c r="K3420">
        <f t="shared" si="159"/>
        <v>1457254.97</v>
      </c>
      <c r="L3420">
        <f t="shared" si="160"/>
        <v>1423481.52</v>
      </c>
      <c r="M3420">
        <f t="shared" si="161"/>
        <v>1.0237259490379615</v>
      </c>
    </row>
    <row r="3421" spans="1:13" x14ac:dyDescent="0.3">
      <c r="A3421">
        <v>75460</v>
      </c>
      <c r="B3421">
        <v>20191231</v>
      </c>
      <c r="C3421">
        <v>11</v>
      </c>
      <c r="D3421">
        <v>1</v>
      </c>
      <c r="E3421" t="s">
        <v>10968</v>
      </c>
      <c r="F3421" t="s">
        <v>10969</v>
      </c>
      <c r="G3421">
        <v>88034510</v>
      </c>
      <c r="H3421">
        <v>77.92</v>
      </c>
      <c r="I3421">
        <v>16317</v>
      </c>
      <c r="J3421">
        <v>18267</v>
      </c>
      <c r="K3421">
        <f t="shared" si="159"/>
        <v>1271420.6400000001</v>
      </c>
      <c r="L3421">
        <f t="shared" si="160"/>
        <v>1423364.6400000001</v>
      </c>
      <c r="M3421">
        <f t="shared" si="161"/>
        <v>0.89325012317293484</v>
      </c>
    </row>
    <row r="3422" spans="1:13" x14ac:dyDescent="0.3">
      <c r="A3422">
        <v>15220</v>
      </c>
      <c r="B3422">
        <v>20191231</v>
      </c>
      <c r="C3422">
        <v>11</v>
      </c>
      <c r="D3422">
        <v>3</v>
      </c>
      <c r="E3422" t="s">
        <v>3738</v>
      </c>
      <c r="F3422" t="s">
        <v>3739</v>
      </c>
      <c r="G3422" t="s">
        <v>3740</v>
      </c>
      <c r="H3422">
        <v>18.82</v>
      </c>
      <c r="I3422">
        <v>88262</v>
      </c>
      <c r="J3422">
        <v>75593</v>
      </c>
      <c r="K3422">
        <f t="shared" si="159"/>
        <v>1661090.84</v>
      </c>
      <c r="L3422">
        <f t="shared" si="160"/>
        <v>1422660.26</v>
      </c>
      <c r="M3422">
        <f t="shared" si="161"/>
        <v>1.1675948831240988</v>
      </c>
    </row>
    <row r="3423" spans="1:13" hidden="1" x14ac:dyDescent="0.3">
      <c r="A3423">
        <v>18326</v>
      </c>
      <c r="B3423">
        <v>20191231</v>
      </c>
      <c r="C3423">
        <v>31</v>
      </c>
      <c r="D3423">
        <v>1</v>
      </c>
      <c r="E3423" t="s">
        <v>8141</v>
      </c>
      <c r="F3423" t="s">
        <v>8142</v>
      </c>
      <c r="G3423" t="s">
        <v>8143</v>
      </c>
      <c r="H3423">
        <v>3.11</v>
      </c>
      <c r="I3423">
        <v>10264</v>
      </c>
      <c r="J3423">
        <v>4500</v>
      </c>
      <c r="K3423">
        <f t="shared" si="159"/>
        <v>31921.039999999997</v>
      </c>
      <c r="L3423">
        <f t="shared" si="160"/>
        <v>13995</v>
      </c>
      <c r="M3423">
        <f t="shared" si="161"/>
        <v>2.2808888888888887</v>
      </c>
    </row>
    <row r="3424" spans="1:13" x14ac:dyDescent="0.3">
      <c r="A3424">
        <v>17038</v>
      </c>
      <c r="B3424">
        <v>20191231</v>
      </c>
      <c r="C3424">
        <v>11</v>
      </c>
      <c r="D3424">
        <v>3</v>
      </c>
      <c r="E3424" t="s">
        <v>6113</v>
      </c>
      <c r="F3424" t="s">
        <v>6114</v>
      </c>
      <c r="G3424">
        <v>86089710</v>
      </c>
      <c r="H3424">
        <v>25.66</v>
      </c>
      <c r="I3424">
        <v>584465</v>
      </c>
      <c r="J3424">
        <v>55341</v>
      </c>
      <c r="K3424">
        <f t="shared" si="159"/>
        <v>14997371.9</v>
      </c>
      <c r="L3424">
        <f t="shared" si="160"/>
        <v>1420050.06</v>
      </c>
      <c r="M3424">
        <f t="shared" si="161"/>
        <v>10.561157189064167</v>
      </c>
    </row>
    <row r="3425" spans="1:13" hidden="1" x14ac:dyDescent="0.3">
      <c r="A3425">
        <v>18328</v>
      </c>
      <c r="B3425">
        <v>20191231</v>
      </c>
      <c r="C3425">
        <v>73</v>
      </c>
      <c r="D3425">
        <v>4</v>
      </c>
      <c r="E3425" t="s">
        <v>8147</v>
      </c>
      <c r="F3425" t="s">
        <v>4706</v>
      </c>
      <c r="G3425">
        <v>3210887</v>
      </c>
      <c r="H3425">
        <v>28.175000000000001</v>
      </c>
      <c r="I3425">
        <v>55</v>
      </c>
      <c r="J3425">
        <v>75</v>
      </c>
      <c r="K3425">
        <f t="shared" si="159"/>
        <v>1549.625</v>
      </c>
      <c r="L3425">
        <f t="shared" si="160"/>
        <v>2113.125</v>
      </c>
      <c r="M3425">
        <f t="shared" si="161"/>
        <v>0.73333333333333328</v>
      </c>
    </row>
    <row r="3426" spans="1:13" hidden="1" x14ac:dyDescent="0.3">
      <c r="A3426">
        <v>18329</v>
      </c>
      <c r="B3426">
        <v>20191231</v>
      </c>
      <c r="C3426">
        <v>73</v>
      </c>
      <c r="D3426">
        <v>4</v>
      </c>
      <c r="E3426" t="s">
        <v>8148</v>
      </c>
      <c r="F3426" t="s">
        <v>179</v>
      </c>
      <c r="G3426" s="1">
        <v>2.5459999999999998E+41</v>
      </c>
      <c r="H3426">
        <v>57.899799999999999</v>
      </c>
      <c r="I3426">
        <v>372</v>
      </c>
      <c r="J3426">
        <v>250</v>
      </c>
      <c r="K3426">
        <f t="shared" si="159"/>
        <v>21538.725599999998</v>
      </c>
      <c r="L3426">
        <f t="shared" si="160"/>
        <v>14474.949999999999</v>
      </c>
      <c r="M3426">
        <f t="shared" si="161"/>
        <v>1.488</v>
      </c>
    </row>
    <row r="3427" spans="1:13" hidden="1" x14ac:dyDescent="0.3">
      <c r="A3427">
        <v>18330</v>
      </c>
      <c r="B3427">
        <v>20191231</v>
      </c>
      <c r="C3427">
        <v>73</v>
      </c>
      <c r="D3427">
        <v>4</v>
      </c>
      <c r="E3427" t="s">
        <v>8149</v>
      </c>
      <c r="F3427" t="s">
        <v>179</v>
      </c>
      <c r="G3427" s="1">
        <v>2.546E+42</v>
      </c>
      <c r="H3427">
        <v>53.604599999999998</v>
      </c>
      <c r="I3427">
        <v>363</v>
      </c>
      <c r="J3427">
        <v>225</v>
      </c>
      <c r="K3427">
        <f t="shared" si="159"/>
        <v>19458.469799999999</v>
      </c>
      <c r="L3427">
        <f t="shared" si="160"/>
        <v>12061.035</v>
      </c>
      <c r="M3427">
        <f t="shared" si="161"/>
        <v>1.6133333333333333</v>
      </c>
    </row>
    <row r="3428" spans="1:13" hidden="1" x14ac:dyDescent="0.3">
      <c r="A3428">
        <v>18333</v>
      </c>
      <c r="B3428">
        <v>20191231</v>
      </c>
      <c r="C3428">
        <v>73</v>
      </c>
      <c r="D3428">
        <v>4</v>
      </c>
      <c r="E3428" t="s">
        <v>8150</v>
      </c>
      <c r="F3428" t="s">
        <v>179</v>
      </c>
      <c r="G3428" s="1">
        <v>2.546E+43</v>
      </c>
      <c r="H3428">
        <v>54.406300000000002</v>
      </c>
      <c r="I3428">
        <v>380</v>
      </c>
      <c r="J3428">
        <v>250</v>
      </c>
      <c r="K3428">
        <f t="shared" si="159"/>
        <v>20674.394</v>
      </c>
      <c r="L3428">
        <f t="shared" si="160"/>
        <v>13601.575000000001</v>
      </c>
      <c r="M3428">
        <f t="shared" si="161"/>
        <v>1.52</v>
      </c>
    </row>
    <row r="3429" spans="1:13" hidden="1" x14ac:dyDescent="0.3">
      <c r="A3429">
        <v>18334</v>
      </c>
      <c r="B3429">
        <v>20191231</v>
      </c>
      <c r="C3429">
        <v>73</v>
      </c>
      <c r="D3429">
        <v>4</v>
      </c>
      <c r="E3429" t="s">
        <v>8151</v>
      </c>
      <c r="F3429" t="s">
        <v>179</v>
      </c>
      <c r="G3429" s="1">
        <v>2.5459999999999999E+45</v>
      </c>
      <c r="H3429">
        <v>66.793499999999995</v>
      </c>
      <c r="I3429">
        <v>1284</v>
      </c>
      <c r="J3429">
        <v>300</v>
      </c>
      <c r="K3429">
        <f t="shared" si="159"/>
        <v>85762.853999999992</v>
      </c>
      <c r="L3429">
        <f t="shared" si="160"/>
        <v>20038.05</v>
      </c>
      <c r="M3429">
        <f t="shared" si="161"/>
        <v>4.28</v>
      </c>
    </row>
    <row r="3430" spans="1:13" hidden="1" x14ac:dyDescent="0.3">
      <c r="A3430">
        <v>18335</v>
      </c>
      <c r="B3430">
        <v>20191231</v>
      </c>
      <c r="C3430">
        <v>73</v>
      </c>
      <c r="D3430">
        <v>4</v>
      </c>
      <c r="E3430" t="s">
        <v>8152</v>
      </c>
      <c r="F3430" t="s">
        <v>179</v>
      </c>
      <c r="G3430" s="1">
        <v>2.5459999999999999E+46</v>
      </c>
      <c r="H3430">
        <v>55.508600000000001</v>
      </c>
      <c r="I3430">
        <v>511</v>
      </c>
      <c r="J3430">
        <v>275</v>
      </c>
      <c r="K3430">
        <f t="shared" si="159"/>
        <v>28364.8946</v>
      </c>
      <c r="L3430">
        <f t="shared" si="160"/>
        <v>15264.865</v>
      </c>
      <c r="M3430">
        <f t="shared" si="161"/>
        <v>1.8581818181818182</v>
      </c>
    </row>
    <row r="3431" spans="1:13" hidden="1" x14ac:dyDescent="0.3">
      <c r="A3431">
        <v>18336</v>
      </c>
      <c r="B3431">
        <v>20191231</v>
      </c>
      <c r="C3431">
        <v>73</v>
      </c>
      <c r="D3431">
        <v>4</v>
      </c>
      <c r="E3431" t="s">
        <v>8153</v>
      </c>
      <c r="F3431" t="s">
        <v>179</v>
      </c>
      <c r="G3431" s="1">
        <v>2.5459999999999999E+47</v>
      </c>
      <c r="H3431">
        <v>63.799399999999999</v>
      </c>
      <c r="I3431">
        <v>416</v>
      </c>
      <c r="J3431">
        <v>250</v>
      </c>
      <c r="K3431">
        <f t="shared" si="159"/>
        <v>26540.5504</v>
      </c>
      <c r="L3431">
        <f t="shared" si="160"/>
        <v>15949.85</v>
      </c>
      <c r="M3431">
        <f t="shared" si="161"/>
        <v>1.6639999999999999</v>
      </c>
    </row>
    <row r="3432" spans="1:13" hidden="1" x14ac:dyDescent="0.3">
      <c r="A3432">
        <v>18337</v>
      </c>
      <c r="B3432">
        <v>20191231</v>
      </c>
      <c r="C3432">
        <v>73</v>
      </c>
      <c r="D3432">
        <v>4</v>
      </c>
      <c r="E3432" t="s">
        <v>8154</v>
      </c>
      <c r="F3432" t="s">
        <v>179</v>
      </c>
      <c r="G3432" s="1">
        <v>2.546E+48</v>
      </c>
      <c r="H3432">
        <v>66.422799999999995</v>
      </c>
      <c r="I3432">
        <v>2270</v>
      </c>
      <c r="J3432">
        <v>425</v>
      </c>
      <c r="K3432">
        <f t="shared" si="159"/>
        <v>150779.75599999999</v>
      </c>
      <c r="L3432">
        <f t="shared" si="160"/>
        <v>28229.69</v>
      </c>
      <c r="M3432">
        <f t="shared" si="161"/>
        <v>5.341176470588235</v>
      </c>
    </row>
    <row r="3433" spans="1:13" hidden="1" x14ac:dyDescent="0.3">
      <c r="A3433">
        <v>18338</v>
      </c>
      <c r="B3433">
        <v>20191231</v>
      </c>
      <c r="C3433">
        <v>73</v>
      </c>
      <c r="D3433">
        <v>4</v>
      </c>
      <c r="E3433" t="s">
        <v>8155</v>
      </c>
      <c r="F3433" t="s">
        <v>179</v>
      </c>
      <c r="G3433" s="1">
        <v>2.5459999999999997E+49</v>
      </c>
      <c r="H3433">
        <v>57.1051</v>
      </c>
      <c r="I3433">
        <v>2591</v>
      </c>
      <c r="J3433">
        <v>525</v>
      </c>
      <c r="K3433">
        <f t="shared" si="159"/>
        <v>147959.31409999999</v>
      </c>
      <c r="L3433">
        <f t="shared" si="160"/>
        <v>29980.177500000002</v>
      </c>
      <c r="M3433">
        <f t="shared" si="161"/>
        <v>4.9352380952380956</v>
      </c>
    </row>
    <row r="3434" spans="1:13" hidden="1" x14ac:dyDescent="0.3">
      <c r="A3434">
        <v>18339</v>
      </c>
      <c r="B3434">
        <v>20191231</v>
      </c>
      <c r="C3434">
        <v>73</v>
      </c>
      <c r="D3434">
        <v>4</v>
      </c>
      <c r="E3434" t="s">
        <v>8156</v>
      </c>
      <c r="F3434" t="s">
        <v>179</v>
      </c>
      <c r="G3434" s="1">
        <v>2.546E+50</v>
      </c>
      <c r="H3434">
        <v>54.764400000000002</v>
      </c>
      <c r="I3434">
        <v>422</v>
      </c>
      <c r="J3434">
        <v>250</v>
      </c>
      <c r="K3434">
        <f t="shared" si="159"/>
        <v>23110.576800000003</v>
      </c>
      <c r="L3434">
        <f t="shared" si="160"/>
        <v>13691.1</v>
      </c>
      <c r="M3434">
        <f t="shared" si="161"/>
        <v>1.6879999999999999</v>
      </c>
    </row>
    <row r="3435" spans="1:13" hidden="1" x14ac:dyDescent="0.3">
      <c r="A3435">
        <v>18340</v>
      </c>
      <c r="B3435">
        <v>20191231</v>
      </c>
      <c r="C3435">
        <v>73</v>
      </c>
      <c r="D3435">
        <v>4</v>
      </c>
      <c r="E3435" t="s">
        <v>8157</v>
      </c>
      <c r="F3435" t="s">
        <v>179</v>
      </c>
      <c r="G3435" s="1">
        <v>2.5460000000000001E+51</v>
      </c>
      <c r="H3435">
        <v>63.437600000000003</v>
      </c>
      <c r="I3435">
        <v>524</v>
      </c>
      <c r="J3435">
        <v>250</v>
      </c>
      <c r="K3435">
        <f t="shared" si="159"/>
        <v>33241.3024</v>
      </c>
      <c r="L3435">
        <f t="shared" si="160"/>
        <v>15859.400000000001</v>
      </c>
      <c r="M3435">
        <f t="shared" si="161"/>
        <v>2.0960000000000001</v>
      </c>
    </row>
    <row r="3436" spans="1:13" hidden="1" x14ac:dyDescent="0.3">
      <c r="A3436">
        <v>18341</v>
      </c>
      <c r="B3436">
        <v>20191231</v>
      </c>
      <c r="C3436">
        <v>73</v>
      </c>
      <c r="D3436">
        <v>4</v>
      </c>
      <c r="E3436" t="s">
        <v>8158</v>
      </c>
      <c r="F3436" t="s">
        <v>179</v>
      </c>
      <c r="G3436" s="1">
        <v>2.5459999999999998E+52</v>
      </c>
      <c r="H3436">
        <v>12.3589</v>
      </c>
      <c r="I3436">
        <v>95</v>
      </c>
      <c r="J3436">
        <v>50</v>
      </c>
      <c r="K3436">
        <f t="shared" si="159"/>
        <v>1174.0955000000001</v>
      </c>
      <c r="L3436">
        <f t="shared" si="160"/>
        <v>617.94500000000005</v>
      </c>
      <c r="M3436">
        <f t="shared" si="161"/>
        <v>1.9</v>
      </c>
    </row>
    <row r="3437" spans="1:13" hidden="1" x14ac:dyDescent="0.3">
      <c r="A3437">
        <v>18342</v>
      </c>
      <c r="B3437">
        <v>20191231</v>
      </c>
      <c r="C3437">
        <v>73</v>
      </c>
      <c r="D3437">
        <v>4</v>
      </c>
      <c r="E3437" t="s">
        <v>8159</v>
      </c>
      <c r="F3437" t="s">
        <v>179</v>
      </c>
      <c r="G3437" s="1">
        <v>2.546E+53</v>
      </c>
      <c r="H3437">
        <v>40.352800000000002</v>
      </c>
      <c r="I3437">
        <v>696</v>
      </c>
      <c r="J3437">
        <v>50</v>
      </c>
      <c r="K3437">
        <f t="shared" si="159"/>
        <v>28085.5488</v>
      </c>
      <c r="L3437">
        <f t="shared" si="160"/>
        <v>2017.64</v>
      </c>
      <c r="M3437">
        <f t="shared" si="161"/>
        <v>13.92</v>
      </c>
    </row>
    <row r="3438" spans="1:13" hidden="1" x14ac:dyDescent="0.3">
      <c r="A3438">
        <v>18343</v>
      </c>
      <c r="B3438">
        <v>20191231</v>
      </c>
      <c r="C3438">
        <v>73</v>
      </c>
      <c r="D3438">
        <v>4</v>
      </c>
      <c r="E3438" t="s">
        <v>8160</v>
      </c>
      <c r="F3438" t="s">
        <v>1465</v>
      </c>
      <c r="G3438" t="s">
        <v>8161</v>
      </c>
      <c r="H3438">
        <v>27.1</v>
      </c>
      <c r="I3438">
        <v>285</v>
      </c>
      <c r="J3438">
        <v>400</v>
      </c>
      <c r="K3438">
        <f t="shared" si="159"/>
        <v>7723.5</v>
      </c>
      <c r="L3438">
        <f t="shared" si="160"/>
        <v>10840</v>
      </c>
      <c r="M3438">
        <f t="shared" si="161"/>
        <v>0.71250000000000002</v>
      </c>
    </row>
    <row r="3439" spans="1:13" hidden="1" x14ac:dyDescent="0.3">
      <c r="A3439">
        <v>18344</v>
      </c>
      <c r="B3439">
        <v>20191231</v>
      </c>
      <c r="C3439">
        <v>12</v>
      </c>
      <c r="D3439">
        <v>1</v>
      </c>
      <c r="E3439" t="s">
        <v>8162</v>
      </c>
      <c r="F3439" t="s">
        <v>8163</v>
      </c>
      <c r="G3439">
        <v>42830410</v>
      </c>
      <c r="H3439">
        <v>1.59</v>
      </c>
      <c r="I3439">
        <v>1043914</v>
      </c>
      <c r="J3439">
        <v>257170</v>
      </c>
      <c r="K3439">
        <f t="shared" si="159"/>
        <v>1659823.26</v>
      </c>
      <c r="L3439">
        <f t="shared" si="160"/>
        <v>408900.30000000005</v>
      </c>
      <c r="M3439">
        <f t="shared" si="161"/>
        <v>4.0592370805303881</v>
      </c>
    </row>
    <row r="3440" spans="1:13" hidden="1" x14ac:dyDescent="0.3">
      <c r="A3440">
        <v>18345</v>
      </c>
      <c r="B3440">
        <v>20191231</v>
      </c>
      <c r="C3440">
        <v>73</v>
      </c>
      <c r="D3440">
        <v>5</v>
      </c>
      <c r="E3440" t="s">
        <v>8164</v>
      </c>
      <c r="F3440" t="s">
        <v>3866</v>
      </c>
      <c r="G3440" t="s">
        <v>8165</v>
      </c>
      <c r="H3440">
        <v>27.81</v>
      </c>
      <c r="I3440">
        <v>5512</v>
      </c>
      <c r="J3440">
        <v>1425</v>
      </c>
      <c r="K3440">
        <f t="shared" si="159"/>
        <v>153288.72</v>
      </c>
      <c r="L3440">
        <f t="shared" si="160"/>
        <v>39629.25</v>
      </c>
      <c r="M3440">
        <f t="shared" si="161"/>
        <v>3.8680701754385964</v>
      </c>
    </row>
    <row r="3441" spans="1:13" hidden="1" x14ac:dyDescent="0.3">
      <c r="A3441">
        <v>18346</v>
      </c>
      <c r="B3441">
        <v>20191231</v>
      </c>
      <c r="C3441">
        <v>73</v>
      </c>
      <c r="D3441">
        <v>5</v>
      </c>
      <c r="E3441" t="s">
        <v>8166</v>
      </c>
      <c r="F3441" t="s">
        <v>3866</v>
      </c>
      <c r="G3441" t="s">
        <v>8167</v>
      </c>
      <c r="H3441">
        <v>29.1</v>
      </c>
      <c r="I3441">
        <v>7997</v>
      </c>
      <c r="J3441">
        <v>750</v>
      </c>
      <c r="K3441">
        <f t="shared" si="159"/>
        <v>232712.7</v>
      </c>
      <c r="L3441">
        <f t="shared" si="160"/>
        <v>21825</v>
      </c>
      <c r="M3441">
        <f t="shared" si="161"/>
        <v>10.662666666666667</v>
      </c>
    </row>
    <row r="3442" spans="1:13" hidden="1" x14ac:dyDescent="0.3">
      <c r="A3442">
        <v>18347</v>
      </c>
      <c r="B3442">
        <v>20191231</v>
      </c>
      <c r="C3442">
        <v>73</v>
      </c>
      <c r="D3442">
        <v>5</v>
      </c>
      <c r="E3442" t="s">
        <v>8168</v>
      </c>
      <c r="F3442" t="s">
        <v>3866</v>
      </c>
      <c r="G3442" t="s">
        <v>8169</v>
      </c>
      <c r="H3442">
        <v>28.4</v>
      </c>
      <c r="I3442">
        <v>14575</v>
      </c>
      <c r="J3442">
        <v>3075</v>
      </c>
      <c r="K3442">
        <f t="shared" si="159"/>
        <v>413930</v>
      </c>
      <c r="L3442">
        <f t="shared" si="160"/>
        <v>87330</v>
      </c>
      <c r="M3442">
        <f t="shared" si="161"/>
        <v>4.7398373983739841</v>
      </c>
    </row>
    <row r="3443" spans="1:13" hidden="1" x14ac:dyDescent="0.3">
      <c r="A3443">
        <v>18348</v>
      </c>
      <c r="B3443">
        <v>20191231</v>
      </c>
      <c r="C3443">
        <v>73</v>
      </c>
      <c r="D3443">
        <v>5</v>
      </c>
      <c r="E3443" t="s">
        <v>8170</v>
      </c>
      <c r="F3443" t="s">
        <v>3096</v>
      </c>
      <c r="G3443" t="s">
        <v>8171</v>
      </c>
      <c r="H3443">
        <v>52.603700000000003</v>
      </c>
      <c r="I3443">
        <v>503</v>
      </c>
      <c r="J3443">
        <v>800</v>
      </c>
      <c r="K3443">
        <f t="shared" si="159"/>
        <v>26459.661100000001</v>
      </c>
      <c r="L3443">
        <f t="shared" si="160"/>
        <v>42082.960000000006</v>
      </c>
      <c r="M3443">
        <f t="shared" si="161"/>
        <v>0.62875000000000003</v>
      </c>
    </row>
    <row r="3444" spans="1:13" hidden="1" x14ac:dyDescent="0.3">
      <c r="A3444">
        <v>18349</v>
      </c>
      <c r="B3444">
        <v>20191231</v>
      </c>
      <c r="C3444">
        <v>44</v>
      </c>
      <c r="D3444">
        <v>1</v>
      </c>
      <c r="E3444" t="s">
        <v>8172</v>
      </c>
      <c r="F3444" t="s">
        <v>8173</v>
      </c>
      <c r="G3444" t="s">
        <v>8174</v>
      </c>
      <c r="H3444">
        <v>16.5</v>
      </c>
      <c r="I3444">
        <v>155305</v>
      </c>
      <c r="J3444">
        <v>40000</v>
      </c>
      <c r="K3444">
        <f t="shared" si="159"/>
        <v>2562532.5</v>
      </c>
      <c r="L3444">
        <f t="shared" si="160"/>
        <v>660000</v>
      </c>
      <c r="M3444">
        <f t="shared" si="161"/>
        <v>3.882625</v>
      </c>
    </row>
    <row r="3445" spans="1:13" hidden="1" x14ac:dyDescent="0.3">
      <c r="A3445">
        <v>18350</v>
      </c>
      <c r="B3445">
        <v>20191231</v>
      </c>
      <c r="C3445">
        <v>73</v>
      </c>
      <c r="D3445">
        <v>4</v>
      </c>
      <c r="E3445" t="s">
        <v>8175</v>
      </c>
      <c r="F3445" t="s">
        <v>599</v>
      </c>
      <c r="G3445" t="s">
        <v>8176</v>
      </c>
      <c r="H3445">
        <v>62.140900000000002</v>
      </c>
      <c r="I3445">
        <v>49</v>
      </c>
      <c r="J3445">
        <v>25</v>
      </c>
      <c r="K3445">
        <f t="shared" si="159"/>
        <v>3044.9041000000002</v>
      </c>
      <c r="L3445">
        <f t="shared" si="160"/>
        <v>1553.5225</v>
      </c>
      <c r="M3445">
        <f t="shared" si="161"/>
        <v>1.96</v>
      </c>
    </row>
    <row r="3446" spans="1:13" hidden="1" x14ac:dyDescent="0.3">
      <c r="A3446">
        <v>18351</v>
      </c>
      <c r="B3446">
        <v>20191231</v>
      </c>
      <c r="C3446">
        <v>73</v>
      </c>
      <c r="D3446">
        <v>4</v>
      </c>
      <c r="E3446" t="s">
        <v>8177</v>
      </c>
      <c r="F3446" t="s">
        <v>599</v>
      </c>
      <c r="G3446" t="s">
        <v>8178</v>
      </c>
      <c r="H3446">
        <v>-54.935000000000002</v>
      </c>
      <c r="I3446">
        <v>28</v>
      </c>
      <c r="J3446">
        <v>25</v>
      </c>
      <c r="K3446">
        <f t="shared" si="159"/>
        <v>-1538.18</v>
      </c>
      <c r="L3446">
        <f t="shared" si="160"/>
        <v>-1373.375</v>
      </c>
      <c r="M3446">
        <f t="shared" si="161"/>
        <v>1.1200000000000001</v>
      </c>
    </row>
    <row r="3447" spans="1:13" hidden="1" x14ac:dyDescent="0.3">
      <c r="A3447">
        <v>18352</v>
      </c>
      <c r="B3447">
        <v>20191231</v>
      </c>
      <c r="C3447">
        <v>73</v>
      </c>
      <c r="D3447">
        <v>4</v>
      </c>
      <c r="E3447" t="s">
        <v>8179</v>
      </c>
      <c r="F3447" t="s">
        <v>599</v>
      </c>
      <c r="G3447" t="s">
        <v>8180</v>
      </c>
      <c r="H3447">
        <v>20.252400000000002</v>
      </c>
      <c r="I3447">
        <v>89</v>
      </c>
      <c r="J3447">
        <v>25</v>
      </c>
      <c r="K3447">
        <f t="shared" si="159"/>
        <v>1802.4636</v>
      </c>
      <c r="L3447">
        <f t="shared" si="160"/>
        <v>506.31000000000006</v>
      </c>
      <c r="M3447">
        <f t="shared" si="161"/>
        <v>3.56</v>
      </c>
    </row>
    <row r="3448" spans="1:13" hidden="1" x14ac:dyDescent="0.3">
      <c r="A3448">
        <v>18353</v>
      </c>
      <c r="B3448">
        <v>20191231</v>
      </c>
      <c r="C3448">
        <v>73</v>
      </c>
      <c r="D3448">
        <v>4</v>
      </c>
      <c r="E3448" t="s">
        <v>8181</v>
      </c>
      <c r="F3448" t="s">
        <v>599</v>
      </c>
      <c r="G3448" t="s">
        <v>8182</v>
      </c>
      <c r="H3448">
        <v>25.952100000000002</v>
      </c>
      <c r="I3448">
        <v>35</v>
      </c>
      <c r="J3448">
        <v>25</v>
      </c>
      <c r="K3448">
        <f t="shared" si="159"/>
        <v>908.32350000000008</v>
      </c>
      <c r="L3448">
        <f t="shared" si="160"/>
        <v>648.80250000000001</v>
      </c>
      <c r="M3448">
        <f t="shared" si="161"/>
        <v>1.4</v>
      </c>
    </row>
    <row r="3449" spans="1:13" hidden="1" x14ac:dyDescent="0.3">
      <c r="A3449">
        <v>18354</v>
      </c>
      <c r="B3449">
        <v>20191231</v>
      </c>
      <c r="C3449">
        <v>73</v>
      </c>
      <c r="D3449">
        <v>4</v>
      </c>
      <c r="E3449" t="s">
        <v>8183</v>
      </c>
      <c r="F3449" t="s">
        <v>8184</v>
      </c>
      <c r="G3449" t="s">
        <v>8185</v>
      </c>
      <c r="H3449">
        <v>50.717599999999997</v>
      </c>
      <c r="I3449">
        <v>393</v>
      </c>
      <c r="J3449">
        <v>1225</v>
      </c>
      <c r="K3449">
        <f t="shared" si="159"/>
        <v>19932.016799999998</v>
      </c>
      <c r="L3449">
        <f t="shared" si="160"/>
        <v>62129.06</v>
      </c>
      <c r="M3449">
        <f t="shared" si="161"/>
        <v>0.32081632653061226</v>
      </c>
    </row>
    <row r="3450" spans="1:13" hidden="1" x14ac:dyDescent="0.3">
      <c r="A3450">
        <v>18355</v>
      </c>
      <c r="B3450">
        <v>20191231</v>
      </c>
      <c r="C3450">
        <v>73</v>
      </c>
      <c r="D3450">
        <v>4</v>
      </c>
      <c r="E3450" t="s">
        <v>8186</v>
      </c>
      <c r="F3450" t="s">
        <v>8187</v>
      </c>
      <c r="G3450">
        <v>88636410</v>
      </c>
      <c r="H3450">
        <v>50.42</v>
      </c>
      <c r="I3450">
        <v>24731</v>
      </c>
      <c r="J3450">
        <v>6975</v>
      </c>
      <c r="K3450">
        <f t="shared" si="159"/>
        <v>1246937.02</v>
      </c>
      <c r="L3450">
        <f t="shared" si="160"/>
        <v>351679.5</v>
      </c>
      <c r="M3450">
        <f t="shared" si="161"/>
        <v>3.5456630824372759</v>
      </c>
    </row>
    <row r="3451" spans="1:13" x14ac:dyDescent="0.3">
      <c r="A3451">
        <v>16555</v>
      </c>
      <c r="B3451">
        <v>20191231</v>
      </c>
      <c r="C3451">
        <v>11</v>
      </c>
      <c r="D3451">
        <v>1</v>
      </c>
      <c r="E3451" t="s">
        <v>5354</v>
      </c>
      <c r="F3451" t="s">
        <v>5355</v>
      </c>
      <c r="G3451">
        <v>91345610</v>
      </c>
      <c r="H3451">
        <v>57.06</v>
      </c>
      <c r="I3451">
        <v>29445</v>
      </c>
      <c r="J3451">
        <v>24804</v>
      </c>
      <c r="K3451">
        <f t="shared" si="159"/>
        <v>1680131.7</v>
      </c>
      <c r="L3451">
        <f t="shared" si="160"/>
        <v>1415316.24</v>
      </c>
      <c r="M3451">
        <f t="shared" si="161"/>
        <v>1.1871069182389937</v>
      </c>
    </row>
    <row r="3452" spans="1:13" x14ac:dyDescent="0.3">
      <c r="A3452">
        <v>92029</v>
      </c>
      <c r="B3452">
        <v>20191231</v>
      </c>
      <c r="C3452">
        <v>11</v>
      </c>
      <c r="D3452">
        <v>3</v>
      </c>
      <c r="E3452" t="s">
        <v>16652</v>
      </c>
      <c r="F3452" t="s">
        <v>16653</v>
      </c>
      <c r="G3452">
        <v>89621520</v>
      </c>
      <c r="H3452">
        <v>31.41</v>
      </c>
      <c r="I3452">
        <v>32940</v>
      </c>
      <c r="J3452">
        <v>45052</v>
      </c>
      <c r="K3452">
        <f t="shared" si="159"/>
        <v>1034645.4</v>
      </c>
      <c r="L3452">
        <f t="shared" si="160"/>
        <v>1415083.32</v>
      </c>
      <c r="M3452">
        <f t="shared" si="161"/>
        <v>0.73115510965106989</v>
      </c>
    </row>
    <row r="3453" spans="1:13" x14ac:dyDescent="0.3">
      <c r="A3453">
        <v>91575</v>
      </c>
      <c r="B3453">
        <v>20191231</v>
      </c>
      <c r="C3453">
        <v>11</v>
      </c>
      <c r="D3453">
        <v>1</v>
      </c>
      <c r="E3453" t="s">
        <v>16219</v>
      </c>
      <c r="F3453" t="s">
        <v>16220</v>
      </c>
      <c r="G3453" t="s">
        <v>16221</v>
      </c>
      <c r="H3453">
        <v>48.94</v>
      </c>
      <c r="I3453">
        <v>32437</v>
      </c>
      <c r="J3453">
        <v>28822</v>
      </c>
      <c r="K3453">
        <f t="shared" si="159"/>
        <v>1587466.78</v>
      </c>
      <c r="L3453">
        <f t="shared" si="160"/>
        <v>1410548.68</v>
      </c>
      <c r="M3453">
        <f t="shared" si="161"/>
        <v>1.1254250225522171</v>
      </c>
    </row>
    <row r="3454" spans="1:13" x14ac:dyDescent="0.3">
      <c r="A3454">
        <v>16557</v>
      </c>
      <c r="B3454">
        <v>20191231</v>
      </c>
      <c r="C3454">
        <v>11</v>
      </c>
      <c r="D3454">
        <v>1</v>
      </c>
      <c r="E3454" t="s">
        <v>5356</v>
      </c>
      <c r="F3454" t="s">
        <v>5357</v>
      </c>
      <c r="G3454" t="s">
        <v>5358</v>
      </c>
      <c r="H3454">
        <v>6.7</v>
      </c>
      <c r="I3454">
        <v>373471</v>
      </c>
      <c r="J3454">
        <v>210226</v>
      </c>
      <c r="K3454">
        <f t="shared" si="159"/>
        <v>2502255.7000000002</v>
      </c>
      <c r="L3454">
        <f t="shared" si="160"/>
        <v>1408514.2</v>
      </c>
      <c r="M3454">
        <f t="shared" si="161"/>
        <v>1.7765214578596367</v>
      </c>
    </row>
    <row r="3455" spans="1:13" hidden="1" x14ac:dyDescent="0.3">
      <c r="A3455">
        <v>18362</v>
      </c>
      <c r="B3455">
        <v>20191231</v>
      </c>
      <c r="C3455">
        <v>73</v>
      </c>
      <c r="D3455">
        <v>3</v>
      </c>
      <c r="E3455" t="s">
        <v>8200</v>
      </c>
      <c r="F3455" t="s">
        <v>5029</v>
      </c>
      <c r="G3455" t="s">
        <v>8201</v>
      </c>
      <c r="H3455">
        <v>20.504999999999999</v>
      </c>
      <c r="I3455">
        <v>12853</v>
      </c>
      <c r="J3455">
        <v>4950</v>
      </c>
      <c r="K3455">
        <f t="shared" si="159"/>
        <v>263550.76500000001</v>
      </c>
      <c r="L3455">
        <f t="shared" si="160"/>
        <v>101499.75</v>
      </c>
      <c r="M3455">
        <f t="shared" si="161"/>
        <v>2.5965656565656565</v>
      </c>
    </row>
    <row r="3456" spans="1:13" hidden="1" x14ac:dyDescent="0.3">
      <c r="A3456">
        <v>18363</v>
      </c>
      <c r="B3456">
        <v>20191231</v>
      </c>
      <c r="C3456">
        <v>12</v>
      </c>
      <c r="D3456">
        <v>3</v>
      </c>
      <c r="E3456" t="s">
        <v>8202</v>
      </c>
      <c r="F3456" t="s">
        <v>8203</v>
      </c>
      <c r="G3456" t="s">
        <v>8204</v>
      </c>
      <c r="H3456">
        <v>1.63</v>
      </c>
      <c r="I3456">
        <v>73947</v>
      </c>
      <c r="J3456">
        <v>187098</v>
      </c>
      <c r="K3456">
        <f t="shared" si="159"/>
        <v>120533.60999999999</v>
      </c>
      <c r="L3456">
        <f t="shared" si="160"/>
        <v>304969.74</v>
      </c>
      <c r="M3456">
        <f t="shared" si="161"/>
        <v>0.39523137607029474</v>
      </c>
    </row>
    <row r="3457" spans="1:13" hidden="1" x14ac:dyDescent="0.3">
      <c r="A3457">
        <v>18364</v>
      </c>
      <c r="B3457">
        <v>20191231</v>
      </c>
      <c r="C3457">
        <v>12</v>
      </c>
      <c r="D3457">
        <v>3</v>
      </c>
      <c r="E3457" t="s">
        <v>8205</v>
      </c>
      <c r="F3457" t="s">
        <v>8206</v>
      </c>
      <c r="G3457" t="s">
        <v>8207</v>
      </c>
      <c r="H3457">
        <v>2.95</v>
      </c>
      <c r="I3457">
        <v>396</v>
      </c>
      <c r="J3457">
        <v>11621</v>
      </c>
      <c r="K3457">
        <f t="shared" si="159"/>
        <v>1168.2</v>
      </c>
      <c r="L3457">
        <f t="shared" si="160"/>
        <v>34281.950000000004</v>
      </c>
      <c r="M3457">
        <f t="shared" si="161"/>
        <v>3.4076241287324671E-2</v>
      </c>
    </row>
    <row r="3458" spans="1:13" hidden="1" x14ac:dyDescent="0.3">
      <c r="A3458">
        <v>18365</v>
      </c>
      <c r="B3458">
        <v>20191231</v>
      </c>
      <c r="C3458">
        <v>12</v>
      </c>
      <c r="D3458">
        <v>3</v>
      </c>
      <c r="E3458" t="s">
        <v>8208</v>
      </c>
      <c r="F3458" t="s">
        <v>8209</v>
      </c>
      <c r="G3458" t="s">
        <v>8210</v>
      </c>
      <c r="H3458">
        <v>1.9500999999999999</v>
      </c>
      <c r="I3458">
        <v>8000</v>
      </c>
      <c r="J3458">
        <v>20070</v>
      </c>
      <c r="K3458">
        <f t="shared" ref="K3458:K3521" si="162">H3458*I3458</f>
        <v>15600.8</v>
      </c>
      <c r="L3458">
        <f t="shared" ref="L3458:L3521" si="163">H3458*J3458</f>
        <v>39138.506999999998</v>
      </c>
      <c r="M3458">
        <f t="shared" ref="M3458:M3521" si="164">I3458/J3458</f>
        <v>0.39860488290981566</v>
      </c>
    </row>
    <row r="3459" spans="1:13" x14ac:dyDescent="0.3">
      <c r="A3459">
        <v>91832</v>
      </c>
      <c r="B3459">
        <v>20191231</v>
      </c>
      <c r="C3459">
        <v>11</v>
      </c>
      <c r="D3459">
        <v>3</v>
      </c>
      <c r="E3459" t="s">
        <v>16478</v>
      </c>
      <c r="F3459" t="s">
        <v>16479</v>
      </c>
      <c r="G3459">
        <v>55886810</v>
      </c>
      <c r="H3459">
        <v>91.11</v>
      </c>
      <c r="I3459">
        <v>56985</v>
      </c>
      <c r="J3459">
        <v>15429</v>
      </c>
      <c r="K3459">
        <f t="shared" si="162"/>
        <v>5191903.3499999996</v>
      </c>
      <c r="L3459">
        <f t="shared" si="163"/>
        <v>1405736.19</v>
      </c>
      <c r="M3459">
        <f t="shared" si="164"/>
        <v>3.693369628621427</v>
      </c>
    </row>
    <row r="3460" spans="1:13" x14ac:dyDescent="0.3">
      <c r="A3460">
        <v>76732</v>
      </c>
      <c r="B3460">
        <v>20191231</v>
      </c>
      <c r="C3460">
        <v>11</v>
      </c>
      <c r="D3460">
        <v>1</v>
      </c>
      <c r="E3460" t="s">
        <v>11214</v>
      </c>
      <c r="F3460" t="s">
        <v>11215</v>
      </c>
      <c r="G3460">
        <v>25442310</v>
      </c>
      <c r="H3460">
        <v>83.52</v>
      </c>
      <c r="I3460">
        <v>49544</v>
      </c>
      <c r="J3460">
        <v>16792</v>
      </c>
      <c r="K3460">
        <f t="shared" si="162"/>
        <v>4137914.88</v>
      </c>
      <c r="L3460">
        <f t="shared" si="163"/>
        <v>1402467.8399999999</v>
      </c>
      <c r="M3460">
        <f t="shared" si="164"/>
        <v>2.9504525964745119</v>
      </c>
    </row>
    <row r="3461" spans="1:13" x14ac:dyDescent="0.3">
      <c r="A3461">
        <v>86489</v>
      </c>
      <c r="B3461">
        <v>20191231</v>
      </c>
      <c r="C3461">
        <v>11</v>
      </c>
      <c r="D3461">
        <v>3</v>
      </c>
      <c r="E3461" t="s">
        <v>13483</v>
      </c>
      <c r="F3461" t="s">
        <v>13484</v>
      </c>
      <c r="G3461" t="s">
        <v>13485</v>
      </c>
      <c r="H3461">
        <v>49.24</v>
      </c>
      <c r="I3461">
        <v>63678</v>
      </c>
      <c r="J3461">
        <v>28427</v>
      </c>
      <c r="K3461">
        <f t="shared" si="162"/>
        <v>3135504.72</v>
      </c>
      <c r="L3461">
        <f t="shared" si="163"/>
        <v>1399745.48</v>
      </c>
      <c r="M3461">
        <f t="shared" si="164"/>
        <v>2.2400534702923278</v>
      </c>
    </row>
    <row r="3462" spans="1:13" hidden="1" x14ac:dyDescent="0.3">
      <c r="A3462">
        <v>18372</v>
      </c>
      <c r="B3462">
        <v>20191231</v>
      </c>
      <c r="C3462">
        <v>12</v>
      </c>
      <c r="D3462">
        <v>3</v>
      </c>
      <c r="E3462" t="s">
        <v>8218</v>
      </c>
      <c r="F3462" t="s">
        <v>8219</v>
      </c>
      <c r="G3462" t="s">
        <v>8220</v>
      </c>
      <c r="H3462">
        <v>0.82</v>
      </c>
      <c r="I3462">
        <v>28344</v>
      </c>
      <c r="J3462">
        <v>26909</v>
      </c>
      <c r="K3462">
        <f t="shared" si="162"/>
        <v>23242.079999999998</v>
      </c>
      <c r="L3462">
        <f t="shared" si="163"/>
        <v>22065.379999999997</v>
      </c>
      <c r="M3462">
        <f t="shared" si="164"/>
        <v>1.0533278828644692</v>
      </c>
    </row>
    <row r="3463" spans="1:13" x14ac:dyDescent="0.3">
      <c r="A3463">
        <v>11587</v>
      </c>
      <c r="B3463">
        <v>20191231</v>
      </c>
      <c r="C3463">
        <v>11</v>
      </c>
      <c r="D3463">
        <v>3</v>
      </c>
      <c r="E3463" t="s">
        <v>249</v>
      </c>
      <c r="F3463" t="s">
        <v>250</v>
      </c>
      <c r="G3463">
        <v>4990410</v>
      </c>
      <c r="H3463">
        <v>751.5</v>
      </c>
      <c r="I3463">
        <v>1853</v>
      </c>
      <c r="J3463">
        <v>1855</v>
      </c>
      <c r="K3463">
        <f t="shared" si="162"/>
        <v>1392529.5</v>
      </c>
      <c r="L3463">
        <f t="shared" si="163"/>
        <v>1394032.5</v>
      </c>
      <c r="M3463">
        <f t="shared" si="164"/>
        <v>0.99892183288409708</v>
      </c>
    </row>
    <row r="3464" spans="1:13" x14ac:dyDescent="0.3">
      <c r="A3464">
        <v>90716</v>
      </c>
      <c r="B3464">
        <v>20191231</v>
      </c>
      <c r="C3464">
        <v>11</v>
      </c>
      <c r="D3464">
        <v>3</v>
      </c>
      <c r="E3464" t="s">
        <v>15531</v>
      </c>
      <c r="F3464" t="s">
        <v>15532</v>
      </c>
      <c r="G3464" t="s">
        <v>15533</v>
      </c>
      <c r="H3464">
        <v>23.46</v>
      </c>
      <c r="I3464">
        <v>61663</v>
      </c>
      <c r="J3464">
        <v>59372</v>
      </c>
      <c r="K3464">
        <f t="shared" si="162"/>
        <v>1446613.98</v>
      </c>
      <c r="L3464">
        <f t="shared" si="163"/>
        <v>1392867.12</v>
      </c>
      <c r="M3464">
        <f t="shared" si="164"/>
        <v>1.0385872128275955</v>
      </c>
    </row>
    <row r="3465" spans="1:13" hidden="1" x14ac:dyDescent="0.3">
      <c r="A3465">
        <v>18380</v>
      </c>
      <c r="B3465">
        <v>20191231</v>
      </c>
      <c r="C3465">
        <v>73</v>
      </c>
      <c r="D3465">
        <v>4</v>
      </c>
      <c r="E3465" t="s">
        <v>8226</v>
      </c>
      <c r="F3465" t="s">
        <v>3290</v>
      </c>
      <c r="G3465" t="s">
        <v>8227</v>
      </c>
      <c r="H3465">
        <v>23.9849</v>
      </c>
      <c r="I3465">
        <v>2900</v>
      </c>
      <c r="J3465">
        <v>3450</v>
      </c>
      <c r="K3465">
        <f t="shared" si="162"/>
        <v>69556.209999999992</v>
      </c>
      <c r="L3465">
        <f t="shared" si="163"/>
        <v>82747.904999999999</v>
      </c>
      <c r="M3465">
        <f t="shared" si="164"/>
        <v>0.84057971014492749</v>
      </c>
    </row>
    <row r="3466" spans="1:13" hidden="1" x14ac:dyDescent="0.3">
      <c r="A3466">
        <v>18381</v>
      </c>
      <c r="B3466">
        <v>20191231</v>
      </c>
      <c r="C3466">
        <v>12</v>
      </c>
      <c r="D3466">
        <v>1</v>
      </c>
      <c r="E3466" t="s">
        <v>8228</v>
      </c>
      <c r="F3466" t="s">
        <v>8229</v>
      </c>
      <c r="G3466">
        <v>13780020</v>
      </c>
      <c r="H3466">
        <v>0.92730000000000001</v>
      </c>
      <c r="I3466">
        <v>276934</v>
      </c>
      <c r="J3466">
        <v>141200</v>
      </c>
      <c r="K3466">
        <f t="shared" si="162"/>
        <v>256800.8982</v>
      </c>
      <c r="L3466">
        <f t="shared" si="163"/>
        <v>130934.76</v>
      </c>
      <c r="M3466">
        <f t="shared" si="164"/>
        <v>1.9612889518413599</v>
      </c>
    </row>
    <row r="3467" spans="1:13" hidden="1" x14ac:dyDescent="0.3">
      <c r="A3467">
        <v>18384</v>
      </c>
      <c r="B3467">
        <v>20191231</v>
      </c>
      <c r="C3467">
        <v>73</v>
      </c>
      <c r="D3467">
        <v>4</v>
      </c>
      <c r="E3467" t="s">
        <v>8230</v>
      </c>
      <c r="F3467" t="s">
        <v>3388</v>
      </c>
      <c r="G3467" t="s">
        <v>8231</v>
      </c>
      <c r="H3467">
        <v>25.39</v>
      </c>
      <c r="I3467">
        <v>5686</v>
      </c>
      <c r="J3467">
        <v>10250</v>
      </c>
      <c r="K3467">
        <f t="shared" si="162"/>
        <v>144367.54</v>
      </c>
      <c r="L3467">
        <f t="shared" si="163"/>
        <v>260247.5</v>
      </c>
      <c r="M3467">
        <f t="shared" si="164"/>
        <v>0.55473170731707322</v>
      </c>
    </row>
    <row r="3468" spans="1:13" hidden="1" x14ac:dyDescent="0.3">
      <c r="A3468">
        <v>18385</v>
      </c>
      <c r="B3468">
        <v>20191231</v>
      </c>
      <c r="C3468">
        <v>73</v>
      </c>
      <c r="D3468">
        <v>4</v>
      </c>
      <c r="E3468" t="s">
        <v>8232</v>
      </c>
      <c r="F3468" t="s">
        <v>3388</v>
      </c>
      <c r="G3468" t="s">
        <v>8233</v>
      </c>
      <c r="H3468">
        <v>25.01</v>
      </c>
      <c r="I3468">
        <v>6123</v>
      </c>
      <c r="J3468">
        <v>8950</v>
      </c>
      <c r="K3468">
        <f t="shared" si="162"/>
        <v>153136.23000000001</v>
      </c>
      <c r="L3468">
        <f t="shared" si="163"/>
        <v>223839.5</v>
      </c>
      <c r="M3468">
        <f t="shared" si="164"/>
        <v>0.68413407821229055</v>
      </c>
    </row>
    <row r="3469" spans="1:13" hidden="1" x14ac:dyDescent="0.3">
      <c r="A3469">
        <v>18386</v>
      </c>
      <c r="B3469">
        <v>20191231</v>
      </c>
      <c r="C3469">
        <v>73</v>
      </c>
      <c r="D3469">
        <v>4</v>
      </c>
      <c r="E3469" t="s">
        <v>8234</v>
      </c>
      <c r="F3469" t="s">
        <v>2360</v>
      </c>
      <c r="G3469">
        <v>31609252</v>
      </c>
      <c r="H3469">
        <v>26.76</v>
      </c>
      <c r="I3469">
        <v>592</v>
      </c>
      <c r="J3469">
        <v>300</v>
      </c>
      <c r="K3469">
        <f t="shared" si="162"/>
        <v>15841.92</v>
      </c>
      <c r="L3469">
        <f t="shared" si="163"/>
        <v>8028.0000000000009</v>
      </c>
      <c r="M3469">
        <f t="shared" si="164"/>
        <v>1.9733333333333334</v>
      </c>
    </row>
    <row r="3470" spans="1:13" hidden="1" x14ac:dyDescent="0.3">
      <c r="A3470">
        <v>18387</v>
      </c>
      <c r="B3470">
        <v>20191231</v>
      </c>
      <c r="C3470">
        <v>73</v>
      </c>
      <c r="D3470">
        <v>5</v>
      </c>
      <c r="E3470" t="s">
        <v>8235</v>
      </c>
      <c r="F3470" t="s">
        <v>2360</v>
      </c>
      <c r="G3470">
        <v>31609253</v>
      </c>
      <c r="H3470">
        <v>26.734999999999999</v>
      </c>
      <c r="I3470">
        <v>296</v>
      </c>
      <c r="J3470">
        <v>400</v>
      </c>
      <c r="K3470">
        <f t="shared" si="162"/>
        <v>7913.5599999999995</v>
      </c>
      <c r="L3470">
        <f t="shared" si="163"/>
        <v>10694</v>
      </c>
      <c r="M3470">
        <f t="shared" si="164"/>
        <v>0.74</v>
      </c>
    </row>
    <row r="3471" spans="1:13" hidden="1" x14ac:dyDescent="0.3">
      <c r="A3471">
        <v>18388</v>
      </c>
      <c r="B3471">
        <v>20191231</v>
      </c>
      <c r="C3471">
        <v>73</v>
      </c>
      <c r="D3471">
        <v>5</v>
      </c>
      <c r="E3471" t="s">
        <v>8236</v>
      </c>
      <c r="F3471" t="s">
        <v>2360</v>
      </c>
      <c r="G3471">
        <v>31609254</v>
      </c>
      <c r="H3471">
        <v>25.640999999999998</v>
      </c>
      <c r="I3471">
        <v>608</v>
      </c>
      <c r="J3471">
        <v>400</v>
      </c>
      <c r="K3471">
        <f t="shared" si="162"/>
        <v>15589.727999999999</v>
      </c>
      <c r="L3471">
        <f t="shared" si="163"/>
        <v>10256.4</v>
      </c>
      <c r="M3471">
        <f t="shared" si="164"/>
        <v>1.52</v>
      </c>
    </row>
    <row r="3472" spans="1:13" hidden="1" x14ac:dyDescent="0.3">
      <c r="A3472">
        <v>18389</v>
      </c>
      <c r="B3472">
        <v>20191231</v>
      </c>
      <c r="C3472">
        <v>44</v>
      </c>
      <c r="D3472">
        <v>1</v>
      </c>
      <c r="E3472" t="s">
        <v>8237</v>
      </c>
      <c r="F3472" t="s">
        <v>8238</v>
      </c>
      <c r="G3472" t="s">
        <v>8239</v>
      </c>
      <c r="H3472">
        <v>9.34</v>
      </c>
      <c r="I3472">
        <v>26915</v>
      </c>
      <c r="J3472">
        <v>23312</v>
      </c>
      <c r="K3472">
        <f t="shared" si="162"/>
        <v>251386.1</v>
      </c>
      <c r="L3472">
        <f t="shared" si="163"/>
        <v>217734.08</v>
      </c>
      <c r="M3472">
        <f t="shared" si="164"/>
        <v>1.1545555936856555</v>
      </c>
    </row>
    <row r="3473" spans="1:13" hidden="1" x14ac:dyDescent="0.3">
      <c r="A3473">
        <v>18392</v>
      </c>
      <c r="B3473">
        <v>20191231</v>
      </c>
      <c r="C3473">
        <v>73</v>
      </c>
      <c r="D3473">
        <v>5</v>
      </c>
      <c r="E3473" t="s">
        <v>8240</v>
      </c>
      <c r="F3473" t="s">
        <v>5444</v>
      </c>
      <c r="G3473" t="s">
        <v>8241</v>
      </c>
      <c r="H3473">
        <v>31.78</v>
      </c>
      <c r="I3473">
        <v>1114</v>
      </c>
      <c r="J3473">
        <v>300</v>
      </c>
      <c r="K3473">
        <f t="shared" si="162"/>
        <v>35402.92</v>
      </c>
      <c r="L3473">
        <f t="shared" si="163"/>
        <v>9534</v>
      </c>
      <c r="M3473">
        <f t="shared" si="164"/>
        <v>3.7133333333333334</v>
      </c>
    </row>
    <row r="3474" spans="1:13" hidden="1" x14ac:dyDescent="0.3">
      <c r="A3474">
        <v>18393</v>
      </c>
      <c r="B3474">
        <v>20191231</v>
      </c>
      <c r="C3474">
        <v>73</v>
      </c>
      <c r="D3474">
        <v>5</v>
      </c>
      <c r="E3474" t="s">
        <v>8242</v>
      </c>
      <c r="F3474" t="s">
        <v>5444</v>
      </c>
      <c r="G3474" t="s">
        <v>8243</v>
      </c>
      <c r="I3474">
        <v>26</v>
      </c>
      <c r="J3474">
        <v>150</v>
      </c>
      <c r="K3474">
        <f t="shared" si="162"/>
        <v>0</v>
      </c>
      <c r="L3474">
        <f t="shared" si="163"/>
        <v>0</v>
      </c>
      <c r="M3474">
        <f t="shared" si="164"/>
        <v>0.17333333333333334</v>
      </c>
    </row>
    <row r="3475" spans="1:13" hidden="1" x14ac:dyDescent="0.3">
      <c r="A3475">
        <v>18394</v>
      </c>
      <c r="B3475">
        <v>20191231</v>
      </c>
      <c r="C3475">
        <v>73</v>
      </c>
      <c r="D3475">
        <v>4</v>
      </c>
      <c r="E3475" t="s">
        <v>8244</v>
      </c>
      <c r="F3475" t="s">
        <v>8245</v>
      </c>
      <c r="G3475" t="s">
        <v>8246</v>
      </c>
      <c r="H3475">
        <v>28.178699999999999</v>
      </c>
      <c r="I3475">
        <v>29</v>
      </c>
      <c r="J3475">
        <v>1100</v>
      </c>
      <c r="K3475">
        <f t="shared" si="162"/>
        <v>817.18229999999994</v>
      </c>
      <c r="L3475">
        <f t="shared" si="163"/>
        <v>30996.57</v>
      </c>
      <c r="M3475">
        <f t="shared" si="164"/>
        <v>2.6363636363636363E-2</v>
      </c>
    </row>
    <row r="3476" spans="1:13" hidden="1" x14ac:dyDescent="0.3">
      <c r="A3476">
        <v>18395</v>
      </c>
      <c r="B3476">
        <v>20191231</v>
      </c>
      <c r="C3476">
        <v>31</v>
      </c>
      <c r="D3476">
        <v>3</v>
      </c>
      <c r="E3476" t="s">
        <v>8247</v>
      </c>
      <c r="F3476" t="s">
        <v>8248</v>
      </c>
      <c r="G3476" t="s">
        <v>8249</v>
      </c>
      <c r="H3476">
        <v>1.4</v>
      </c>
      <c r="I3476">
        <v>6074</v>
      </c>
      <c r="J3476">
        <v>7398</v>
      </c>
      <c r="K3476">
        <f t="shared" si="162"/>
        <v>8503.6</v>
      </c>
      <c r="L3476">
        <f t="shared" si="163"/>
        <v>10357.199999999999</v>
      </c>
      <c r="M3476">
        <f t="shared" si="164"/>
        <v>0.82103271154366042</v>
      </c>
    </row>
    <row r="3477" spans="1:13" x14ac:dyDescent="0.3">
      <c r="A3477">
        <v>17950</v>
      </c>
      <c r="B3477">
        <v>20191231</v>
      </c>
      <c r="C3477">
        <v>11</v>
      </c>
      <c r="D3477">
        <v>3</v>
      </c>
      <c r="E3477" t="s">
        <v>7436</v>
      </c>
      <c r="F3477" t="s">
        <v>7437</v>
      </c>
      <c r="G3477" t="s">
        <v>7438</v>
      </c>
      <c r="H3477">
        <v>29.47</v>
      </c>
      <c r="I3477">
        <v>45801</v>
      </c>
      <c r="J3477">
        <v>47256</v>
      </c>
      <c r="K3477">
        <f t="shared" si="162"/>
        <v>1349755.47</v>
      </c>
      <c r="L3477">
        <f t="shared" si="163"/>
        <v>1392634.3199999998</v>
      </c>
      <c r="M3477">
        <f t="shared" si="164"/>
        <v>0.96921025901472824</v>
      </c>
    </row>
    <row r="3478" spans="1:13" hidden="1" x14ac:dyDescent="0.3">
      <c r="A3478">
        <v>18399</v>
      </c>
      <c r="B3478">
        <v>20191231</v>
      </c>
      <c r="C3478">
        <v>12</v>
      </c>
      <c r="D3478">
        <v>3</v>
      </c>
      <c r="E3478" t="s">
        <v>8253</v>
      </c>
      <c r="F3478" t="s">
        <v>8254</v>
      </c>
      <c r="G3478" t="s">
        <v>8255</v>
      </c>
      <c r="H3478">
        <v>1.85</v>
      </c>
      <c r="I3478">
        <v>22047</v>
      </c>
      <c r="J3478">
        <v>3318</v>
      </c>
      <c r="K3478">
        <f t="shared" si="162"/>
        <v>40786.950000000004</v>
      </c>
      <c r="L3478">
        <f t="shared" si="163"/>
        <v>6138.3</v>
      </c>
      <c r="M3478">
        <f t="shared" si="164"/>
        <v>6.6446654611211571</v>
      </c>
    </row>
    <row r="3479" spans="1:13" hidden="1" x14ac:dyDescent="0.3">
      <c r="A3479">
        <v>18400</v>
      </c>
      <c r="B3479">
        <v>20191231</v>
      </c>
      <c r="C3479">
        <v>12</v>
      </c>
      <c r="D3479">
        <v>3</v>
      </c>
      <c r="E3479" t="s">
        <v>8256</v>
      </c>
      <c r="F3479" t="s">
        <v>8257</v>
      </c>
      <c r="G3479">
        <v>29437520</v>
      </c>
      <c r="H3479">
        <v>3.3</v>
      </c>
      <c r="I3479">
        <v>5838</v>
      </c>
      <c r="J3479">
        <v>27380</v>
      </c>
      <c r="K3479">
        <f t="shared" si="162"/>
        <v>19265.399999999998</v>
      </c>
      <c r="L3479">
        <f t="shared" si="163"/>
        <v>90354</v>
      </c>
      <c r="M3479">
        <f t="shared" si="164"/>
        <v>0.21322132943754565</v>
      </c>
    </row>
    <row r="3480" spans="1:13" x14ac:dyDescent="0.3">
      <c r="A3480">
        <v>89406</v>
      </c>
      <c r="B3480">
        <v>20191231</v>
      </c>
      <c r="C3480">
        <v>11</v>
      </c>
      <c r="D3480">
        <v>1</v>
      </c>
      <c r="E3480" t="s">
        <v>14498</v>
      </c>
      <c r="F3480" t="s">
        <v>14499</v>
      </c>
      <c r="G3480" t="s">
        <v>14500</v>
      </c>
      <c r="H3480">
        <v>66.88</v>
      </c>
      <c r="I3480">
        <v>25965</v>
      </c>
      <c r="J3480">
        <v>20784</v>
      </c>
      <c r="K3480">
        <f t="shared" si="162"/>
        <v>1736539.2</v>
      </c>
      <c r="L3480">
        <f t="shared" si="163"/>
        <v>1390033.9199999999</v>
      </c>
      <c r="M3480">
        <f t="shared" si="164"/>
        <v>1.2492782909930715</v>
      </c>
    </row>
    <row r="3481" spans="1:13" x14ac:dyDescent="0.3">
      <c r="A3481">
        <v>19031</v>
      </c>
      <c r="B3481">
        <v>20191231</v>
      </c>
      <c r="C3481">
        <v>11</v>
      </c>
      <c r="D3481">
        <v>3</v>
      </c>
      <c r="E3481" t="s">
        <v>9287</v>
      </c>
      <c r="F3481" t="s">
        <v>9288</v>
      </c>
      <c r="G3481">
        <v>92661310</v>
      </c>
      <c r="H3481">
        <v>27.15</v>
      </c>
      <c r="I3481">
        <v>32619</v>
      </c>
      <c r="J3481">
        <v>50962</v>
      </c>
      <c r="K3481">
        <f t="shared" si="162"/>
        <v>885605.85</v>
      </c>
      <c r="L3481">
        <f t="shared" si="163"/>
        <v>1383618.2999999998</v>
      </c>
      <c r="M3481">
        <f t="shared" si="164"/>
        <v>0.64006514657980451</v>
      </c>
    </row>
    <row r="3482" spans="1:13" x14ac:dyDescent="0.3">
      <c r="A3482">
        <v>90125</v>
      </c>
      <c r="B3482">
        <v>20191231</v>
      </c>
      <c r="C3482">
        <v>11</v>
      </c>
      <c r="D3482">
        <v>3</v>
      </c>
      <c r="E3482" t="s">
        <v>15094</v>
      </c>
      <c r="F3482" t="s">
        <v>15095</v>
      </c>
      <c r="G3482">
        <v>21835210</v>
      </c>
      <c r="H3482">
        <v>12.1</v>
      </c>
      <c r="I3482">
        <v>196213</v>
      </c>
      <c r="J3482">
        <v>114281</v>
      </c>
      <c r="K3482">
        <f t="shared" si="162"/>
        <v>2374177.2999999998</v>
      </c>
      <c r="L3482">
        <f t="shared" si="163"/>
        <v>1382800.0999999999</v>
      </c>
      <c r="M3482">
        <f t="shared" si="164"/>
        <v>1.716934573551159</v>
      </c>
    </row>
    <row r="3483" spans="1:13" x14ac:dyDescent="0.3">
      <c r="A3483">
        <v>77528</v>
      </c>
      <c r="B3483">
        <v>20191231</v>
      </c>
      <c r="C3483">
        <v>11</v>
      </c>
      <c r="D3483">
        <v>3</v>
      </c>
      <c r="E3483" t="s">
        <v>11434</v>
      </c>
      <c r="F3483" t="s">
        <v>11435</v>
      </c>
      <c r="G3483">
        <v>78385910</v>
      </c>
      <c r="H3483">
        <v>40.29</v>
      </c>
      <c r="I3483">
        <v>51414</v>
      </c>
      <c r="J3483">
        <v>34245</v>
      </c>
      <c r="K3483">
        <f t="shared" si="162"/>
        <v>2071470.06</v>
      </c>
      <c r="L3483">
        <f t="shared" si="163"/>
        <v>1379731.05</v>
      </c>
      <c r="M3483">
        <f t="shared" si="164"/>
        <v>1.5013578624616732</v>
      </c>
    </row>
    <row r="3484" spans="1:13" x14ac:dyDescent="0.3">
      <c r="A3484">
        <v>19032</v>
      </c>
      <c r="B3484">
        <v>20191231</v>
      </c>
      <c r="C3484">
        <v>11</v>
      </c>
      <c r="D3484">
        <v>3</v>
      </c>
      <c r="E3484" t="s">
        <v>9289</v>
      </c>
      <c r="F3484" t="s">
        <v>9290</v>
      </c>
      <c r="G3484" t="s">
        <v>9291</v>
      </c>
      <c r="H3484">
        <v>12.574999999999999</v>
      </c>
      <c r="I3484">
        <v>34232</v>
      </c>
      <c r="J3484">
        <v>109679</v>
      </c>
      <c r="K3484">
        <f t="shared" si="162"/>
        <v>430467.39999999997</v>
      </c>
      <c r="L3484">
        <f t="shared" si="163"/>
        <v>1379213.4249999998</v>
      </c>
      <c r="M3484">
        <f t="shared" si="164"/>
        <v>0.31211079605029224</v>
      </c>
    </row>
    <row r="3485" spans="1:13" hidden="1" x14ac:dyDescent="0.3">
      <c r="A3485">
        <v>18407</v>
      </c>
      <c r="B3485">
        <v>20191231</v>
      </c>
      <c r="C3485">
        <v>31</v>
      </c>
      <c r="D3485">
        <v>3</v>
      </c>
      <c r="E3485" t="s">
        <v>8272</v>
      </c>
      <c r="F3485" t="s">
        <v>8273</v>
      </c>
      <c r="G3485">
        <v>46543710</v>
      </c>
      <c r="H3485">
        <v>12.87</v>
      </c>
      <c r="I3485">
        <v>2300</v>
      </c>
      <c r="J3485">
        <v>1692</v>
      </c>
      <c r="K3485">
        <f t="shared" si="162"/>
        <v>29601</v>
      </c>
      <c r="L3485">
        <f t="shared" si="163"/>
        <v>21776.039999999997</v>
      </c>
      <c r="M3485">
        <f t="shared" si="164"/>
        <v>1.3593380614657211</v>
      </c>
    </row>
    <row r="3486" spans="1:13" x14ac:dyDescent="0.3">
      <c r="A3486">
        <v>79571</v>
      </c>
      <c r="B3486">
        <v>20191231</v>
      </c>
      <c r="C3486">
        <v>11</v>
      </c>
      <c r="D3486">
        <v>3</v>
      </c>
      <c r="E3486" t="s">
        <v>11914</v>
      </c>
      <c r="F3486" t="s">
        <v>11915</v>
      </c>
      <c r="G3486" t="s">
        <v>11916</v>
      </c>
      <c r="H3486">
        <v>36.51</v>
      </c>
      <c r="I3486">
        <v>48790</v>
      </c>
      <c r="J3486">
        <v>37584</v>
      </c>
      <c r="K3486">
        <f t="shared" si="162"/>
        <v>1781322.9</v>
      </c>
      <c r="L3486">
        <f t="shared" si="163"/>
        <v>1372191.8399999999</v>
      </c>
      <c r="M3486">
        <f t="shared" si="164"/>
        <v>1.2981587909748828</v>
      </c>
    </row>
    <row r="3487" spans="1:13" hidden="1" x14ac:dyDescent="0.3">
      <c r="A3487">
        <v>18409</v>
      </c>
      <c r="B3487">
        <v>20191231</v>
      </c>
      <c r="C3487">
        <v>31</v>
      </c>
      <c r="D3487">
        <v>3</v>
      </c>
      <c r="E3487" t="s">
        <v>8276</v>
      </c>
      <c r="F3487" t="s">
        <v>8277</v>
      </c>
      <c r="G3487" t="s">
        <v>8278</v>
      </c>
      <c r="H3487">
        <v>3.26</v>
      </c>
      <c r="I3487">
        <v>60742</v>
      </c>
      <c r="J3487">
        <v>8903</v>
      </c>
      <c r="K3487">
        <f t="shared" si="162"/>
        <v>198018.91999999998</v>
      </c>
      <c r="L3487">
        <f t="shared" si="163"/>
        <v>29023.78</v>
      </c>
      <c r="M3487">
        <f t="shared" si="164"/>
        <v>6.8226440525665506</v>
      </c>
    </row>
    <row r="3488" spans="1:13" x14ac:dyDescent="0.3">
      <c r="A3488">
        <v>19721</v>
      </c>
      <c r="B3488">
        <v>20191231</v>
      </c>
      <c r="C3488">
        <v>11</v>
      </c>
      <c r="D3488">
        <v>1</v>
      </c>
      <c r="E3488" t="s">
        <v>9514</v>
      </c>
      <c r="F3488" t="s">
        <v>9515</v>
      </c>
      <c r="G3488" t="s">
        <v>9516</v>
      </c>
      <c r="H3488">
        <v>67.5</v>
      </c>
      <c r="I3488">
        <v>24189</v>
      </c>
      <c r="J3488">
        <v>20326</v>
      </c>
      <c r="K3488">
        <f t="shared" si="162"/>
        <v>1632757.5</v>
      </c>
      <c r="L3488">
        <f t="shared" si="163"/>
        <v>1372005</v>
      </c>
      <c r="M3488">
        <f t="shared" si="164"/>
        <v>1.1900521499557217</v>
      </c>
    </row>
    <row r="3489" spans="1:13" x14ac:dyDescent="0.3">
      <c r="A3489">
        <v>92229</v>
      </c>
      <c r="B3489">
        <v>20191231</v>
      </c>
      <c r="C3489">
        <v>11</v>
      </c>
      <c r="D3489">
        <v>3</v>
      </c>
      <c r="E3489" t="s">
        <v>16786</v>
      </c>
      <c r="F3489" t="s">
        <v>16787</v>
      </c>
      <c r="G3489" t="s">
        <v>16788</v>
      </c>
      <c r="H3489">
        <v>45.33</v>
      </c>
      <c r="I3489">
        <v>52370</v>
      </c>
      <c r="J3489">
        <v>30247</v>
      </c>
      <c r="K3489">
        <f t="shared" si="162"/>
        <v>2373932.1</v>
      </c>
      <c r="L3489">
        <f t="shared" si="163"/>
        <v>1371096.51</v>
      </c>
      <c r="M3489">
        <f t="shared" si="164"/>
        <v>1.731411379640956</v>
      </c>
    </row>
    <row r="3490" spans="1:13" x14ac:dyDescent="0.3">
      <c r="A3490">
        <v>10308</v>
      </c>
      <c r="B3490">
        <v>20191231</v>
      </c>
      <c r="C3490">
        <v>11</v>
      </c>
      <c r="D3490">
        <v>2</v>
      </c>
      <c r="E3490" t="s">
        <v>74</v>
      </c>
      <c r="F3490" t="s">
        <v>75</v>
      </c>
      <c r="G3490">
        <v>89011010</v>
      </c>
      <c r="H3490">
        <v>91.5</v>
      </c>
      <c r="I3490">
        <v>10455</v>
      </c>
      <c r="J3490">
        <v>14940</v>
      </c>
      <c r="K3490">
        <f t="shared" si="162"/>
        <v>956632.5</v>
      </c>
      <c r="L3490">
        <f t="shared" si="163"/>
        <v>1367010</v>
      </c>
      <c r="M3490">
        <f t="shared" si="164"/>
        <v>0.69979919678714864</v>
      </c>
    </row>
    <row r="3491" spans="1:13" x14ac:dyDescent="0.3">
      <c r="A3491">
        <v>81666</v>
      </c>
      <c r="B3491">
        <v>20191231</v>
      </c>
      <c r="C3491">
        <v>11</v>
      </c>
      <c r="D3491">
        <v>3</v>
      </c>
      <c r="E3491" t="s">
        <v>12375</v>
      </c>
      <c r="F3491" t="s">
        <v>12376</v>
      </c>
      <c r="G3491">
        <v>41987910</v>
      </c>
      <c r="H3491">
        <v>29.29</v>
      </c>
      <c r="I3491">
        <v>103210</v>
      </c>
      <c r="J3491">
        <v>46592</v>
      </c>
      <c r="K3491">
        <f t="shared" si="162"/>
        <v>3023020.9</v>
      </c>
      <c r="L3491">
        <f t="shared" si="163"/>
        <v>1364679.6799999999</v>
      </c>
      <c r="M3491">
        <f t="shared" si="164"/>
        <v>2.2151871565934065</v>
      </c>
    </row>
    <row r="3492" spans="1:13" x14ac:dyDescent="0.3">
      <c r="A3492">
        <v>14263</v>
      </c>
      <c r="B3492">
        <v>20191231</v>
      </c>
      <c r="C3492">
        <v>11</v>
      </c>
      <c r="D3492">
        <v>3</v>
      </c>
      <c r="E3492" t="s">
        <v>2445</v>
      </c>
      <c r="F3492" t="s">
        <v>2446</v>
      </c>
      <c r="G3492" t="s">
        <v>2447</v>
      </c>
      <c r="H3492">
        <v>27.92</v>
      </c>
      <c r="I3492">
        <v>103707</v>
      </c>
      <c r="J3492">
        <v>48840</v>
      </c>
      <c r="K3492">
        <f t="shared" si="162"/>
        <v>2895499.4400000004</v>
      </c>
      <c r="L3492">
        <f t="shared" si="163"/>
        <v>1363612.8</v>
      </c>
      <c r="M3492">
        <f t="shared" si="164"/>
        <v>2.1234029484029482</v>
      </c>
    </row>
    <row r="3493" spans="1:13" hidden="1" x14ac:dyDescent="0.3">
      <c r="A3493">
        <v>18416</v>
      </c>
      <c r="B3493">
        <v>20191231</v>
      </c>
      <c r="C3493">
        <v>12</v>
      </c>
      <c r="D3493">
        <v>3</v>
      </c>
      <c r="E3493" t="s">
        <v>8291</v>
      </c>
      <c r="F3493" t="s">
        <v>8292</v>
      </c>
      <c r="G3493" t="s">
        <v>8293</v>
      </c>
      <c r="H3493">
        <v>6.23</v>
      </c>
      <c r="I3493">
        <v>131384</v>
      </c>
      <c r="J3493">
        <v>52399</v>
      </c>
      <c r="K3493">
        <f t="shared" si="162"/>
        <v>818522.32000000007</v>
      </c>
      <c r="L3493">
        <f t="shared" si="163"/>
        <v>326445.77</v>
      </c>
      <c r="M3493">
        <f t="shared" si="164"/>
        <v>2.5073760949636443</v>
      </c>
    </row>
    <row r="3494" spans="1:13" hidden="1" x14ac:dyDescent="0.3">
      <c r="A3494">
        <v>18417</v>
      </c>
      <c r="B3494">
        <v>20191231</v>
      </c>
      <c r="C3494">
        <v>73</v>
      </c>
      <c r="D3494">
        <v>3</v>
      </c>
      <c r="E3494" t="s">
        <v>8294</v>
      </c>
      <c r="F3494" t="s">
        <v>8295</v>
      </c>
      <c r="G3494" t="s">
        <v>8296</v>
      </c>
      <c r="H3494">
        <v>-25.824999999999999</v>
      </c>
      <c r="I3494">
        <v>122</v>
      </c>
      <c r="J3494">
        <v>1000</v>
      </c>
      <c r="K3494">
        <f t="shared" si="162"/>
        <v>-3150.65</v>
      </c>
      <c r="L3494">
        <f t="shared" si="163"/>
        <v>-25825</v>
      </c>
      <c r="M3494">
        <f t="shared" si="164"/>
        <v>0.122</v>
      </c>
    </row>
    <row r="3495" spans="1:13" x14ac:dyDescent="0.3">
      <c r="A3495">
        <v>76722</v>
      </c>
      <c r="B3495">
        <v>20191231</v>
      </c>
      <c r="C3495">
        <v>11</v>
      </c>
      <c r="D3495">
        <v>3</v>
      </c>
      <c r="E3495" t="s">
        <v>11212</v>
      </c>
      <c r="F3495" t="s">
        <v>11213</v>
      </c>
      <c r="G3495">
        <v>85570710</v>
      </c>
      <c r="H3495">
        <v>31.02</v>
      </c>
      <c r="I3495">
        <v>10259</v>
      </c>
      <c r="J3495">
        <v>43563</v>
      </c>
      <c r="K3495">
        <f t="shared" si="162"/>
        <v>318234.18</v>
      </c>
      <c r="L3495">
        <f t="shared" si="163"/>
        <v>1351324.26</v>
      </c>
      <c r="M3495">
        <f t="shared" si="164"/>
        <v>0.23549801436999288</v>
      </c>
    </row>
    <row r="3496" spans="1:13" x14ac:dyDescent="0.3">
      <c r="A3496">
        <v>13108</v>
      </c>
      <c r="B3496">
        <v>20191231</v>
      </c>
      <c r="C3496">
        <v>11</v>
      </c>
      <c r="D3496">
        <v>3</v>
      </c>
      <c r="E3496" t="s">
        <v>1141</v>
      </c>
      <c r="F3496" t="s">
        <v>1142</v>
      </c>
      <c r="G3496">
        <v>39947310</v>
      </c>
      <c r="H3496">
        <v>2.39</v>
      </c>
      <c r="I3496">
        <v>1556927</v>
      </c>
      <c r="J3496">
        <v>564734</v>
      </c>
      <c r="K3496">
        <f t="shared" si="162"/>
        <v>3721055.5300000003</v>
      </c>
      <c r="L3496">
        <f t="shared" si="163"/>
        <v>1349714.26</v>
      </c>
      <c r="M3496">
        <f t="shared" si="164"/>
        <v>2.7569209574773255</v>
      </c>
    </row>
    <row r="3497" spans="1:13" x14ac:dyDescent="0.3">
      <c r="A3497">
        <v>83414</v>
      </c>
      <c r="B3497">
        <v>20191231</v>
      </c>
      <c r="C3497">
        <v>11</v>
      </c>
      <c r="D3497">
        <v>3</v>
      </c>
      <c r="E3497" t="s">
        <v>12667</v>
      </c>
      <c r="F3497" t="s">
        <v>12668</v>
      </c>
      <c r="G3497">
        <v>80036310</v>
      </c>
      <c r="H3497">
        <v>37.880000000000003</v>
      </c>
      <c r="I3497">
        <v>36080</v>
      </c>
      <c r="J3497">
        <v>35631</v>
      </c>
      <c r="K3497">
        <f t="shared" si="162"/>
        <v>1366710.4000000001</v>
      </c>
      <c r="L3497">
        <f t="shared" si="163"/>
        <v>1349702.28</v>
      </c>
      <c r="M3497">
        <f t="shared" si="164"/>
        <v>1.0126013864331622</v>
      </c>
    </row>
    <row r="3498" spans="1:13" x14ac:dyDescent="0.3">
      <c r="A3498">
        <v>90988</v>
      </c>
      <c r="B3498">
        <v>20191231</v>
      </c>
      <c r="C3498">
        <v>11</v>
      </c>
      <c r="D3498">
        <v>1</v>
      </c>
      <c r="E3498" t="s">
        <v>15745</v>
      </c>
      <c r="F3498" t="s">
        <v>15746</v>
      </c>
      <c r="G3498">
        <v>11246310</v>
      </c>
      <c r="H3498">
        <v>7.27</v>
      </c>
      <c r="I3498">
        <v>206104</v>
      </c>
      <c r="J3498">
        <v>185595</v>
      </c>
      <c r="K3498">
        <f t="shared" si="162"/>
        <v>1498376.0799999998</v>
      </c>
      <c r="L3498">
        <f t="shared" si="163"/>
        <v>1349275.65</v>
      </c>
      <c r="M3498">
        <f t="shared" si="164"/>
        <v>1.110504054527331</v>
      </c>
    </row>
    <row r="3499" spans="1:13" x14ac:dyDescent="0.3">
      <c r="A3499">
        <v>17382</v>
      </c>
      <c r="B3499">
        <v>20191231</v>
      </c>
      <c r="C3499">
        <v>11</v>
      </c>
      <c r="D3499">
        <v>1</v>
      </c>
      <c r="E3499" t="s">
        <v>6638</v>
      </c>
      <c r="F3499" t="s">
        <v>6639</v>
      </c>
      <c r="G3499" t="s">
        <v>6640</v>
      </c>
      <c r="H3499">
        <v>14.33</v>
      </c>
      <c r="I3499">
        <v>252971</v>
      </c>
      <c r="J3499">
        <v>93700</v>
      </c>
      <c r="K3499">
        <f t="shared" si="162"/>
        <v>3625074.43</v>
      </c>
      <c r="L3499">
        <f t="shared" si="163"/>
        <v>1342721</v>
      </c>
      <c r="M3499">
        <f t="shared" si="164"/>
        <v>2.6997972251867663</v>
      </c>
    </row>
    <row r="3500" spans="1:13" hidden="1" x14ac:dyDescent="0.3">
      <c r="A3500">
        <v>18423</v>
      </c>
      <c r="B3500">
        <v>20191231</v>
      </c>
      <c r="C3500">
        <v>12</v>
      </c>
      <c r="D3500">
        <v>3</v>
      </c>
      <c r="E3500" t="s">
        <v>8310</v>
      </c>
      <c r="F3500" t="s">
        <v>8311</v>
      </c>
      <c r="G3500" t="s">
        <v>8312</v>
      </c>
      <c r="H3500">
        <v>16.84</v>
      </c>
      <c r="I3500">
        <v>108495</v>
      </c>
      <c r="J3500">
        <v>61118</v>
      </c>
      <c r="K3500">
        <f t="shared" si="162"/>
        <v>1827055.8</v>
      </c>
      <c r="L3500">
        <f t="shared" si="163"/>
        <v>1029227.12</v>
      </c>
      <c r="M3500">
        <f t="shared" si="164"/>
        <v>1.7751726169050035</v>
      </c>
    </row>
    <row r="3501" spans="1:13" x14ac:dyDescent="0.3">
      <c r="A3501">
        <v>76128</v>
      </c>
      <c r="B3501">
        <v>20191231</v>
      </c>
      <c r="C3501">
        <v>11</v>
      </c>
      <c r="D3501">
        <v>3</v>
      </c>
      <c r="E3501" t="s">
        <v>11107</v>
      </c>
      <c r="F3501" t="s">
        <v>11108</v>
      </c>
      <c r="G3501">
        <v>92581510</v>
      </c>
      <c r="H3501">
        <v>46.72</v>
      </c>
      <c r="I3501">
        <v>40362</v>
      </c>
      <c r="J3501">
        <v>28646</v>
      </c>
      <c r="K3501">
        <f t="shared" si="162"/>
        <v>1885712.64</v>
      </c>
      <c r="L3501">
        <f t="shared" si="163"/>
        <v>1338341.1199999999</v>
      </c>
      <c r="M3501">
        <f t="shared" si="164"/>
        <v>1.4089925294980101</v>
      </c>
    </row>
    <row r="3502" spans="1:13" x14ac:dyDescent="0.3">
      <c r="A3502">
        <v>11442</v>
      </c>
      <c r="B3502">
        <v>20191231</v>
      </c>
      <c r="C3502">
        <v>11</v>
      </c>
      <c r="D3502">
        <v>3</v>
      </c>
      <c r="E3502" t="s">
        <v>231</v>
      </c>
      <c r="F3502" t="s">
        <v>232</v>
      </c>
      <c r="G3502">
        <v>17783510</v>
      </c>
      <c r="H3502">
        <v>81.95</v>
      </c>
      <c r="I3502">
        <v>13466</v>
      </c>
      <c r="J3502">
        <v>16302</v>
      </c>
      <c r="K3502">
        <f t="shared" si="162"/>
        <v>1103538.7</v>
      </c>
      <c r="L3502">
        <f t="shared" si="163"/>
        <v>1335948.9000000001</v>
      </c>
      <c r="M3502">
        <f t="shared" si="164"/>
        <v>0.8260336155072997</v>
      </c>
    </row>
    <row r="3503" spans="1:13" hidden="1" x14ac:dyDescent="0.3">
      <c r="A3503">
        <v>18426</v>
      </c>
      <c r="B3503">
        <v>20191231</v>
      </c>
      <c r="C3503">
        <v>12</v>
      </c>
      <c r="D3503">
        <v>1</v>
      </c>
      <c r="E3503" t="s">
        <v>8319</v>
      </c>
      <c r="F3503" t="s">
        <v>8320</v>
      </c>
      <c r="G3503" t="s">
        <v>8321</v>
      </c>
      <c r="H3503">
        <v>16.739999999999998</v>
      </c>
      <c r="I3503">
        <v>77160</v>
      </c>
      <c r="J3503">
        <v>40453</v>
      </c>
      <c r="K3503">
        <f t="shared" si="162"/>
        <v>1291658.3999999999</v>
      </c>
      <c r="L3503">
        <f t="shared" si="163"/>
        <v>677183.22</v>
      </c>
      <c r="M3503">
        <f t="shared" si="164"/>
        <v>1.9073987096136258</v>
      </c>
    </row>
    <row r="3504" spans="1:13" x14ac:dyDescent="0.3">
      <c r="A3504">
        <v>90989</v>
      </c>
      <c r="B3504">
        <v>20191231</v>
      </c>
      <c r="C3504">
        <v>11</v>
      </c>
      <c r="D3504">
        <v>1</v>
      </c>
      <c r="E3504" t="s">
        <v>15747</v>
      </c>
      <c r="F3504" t="s">
        <v>15748</v>
      </c>
      <c r="G3504" t="s">
        <v>15749</v>
      </c>
      <c r="H3504">
        <v>2.86</v>
      </c>
      <c r="I3504">
        <v>548062</v>
      </c>
      <c r="J3504">
        <v>466076</v>
      </c>
      <c r="K3504">
        <f t="shared" si="162"/>
        <v>1567457.3199999998</v>
      </c>
      <c r="L3504">
        <f t="shared" si="163"/>
        <v>1332977.3599999999</v>
      </c>
      <c r="M3504">
        <f t="shared" si="164"/>
        <v>1.1759069336331414</v>
      </c>
    </row>
    <row r="3505" spans="1:13" x14ac:dyDescent="0.3">
      <c r="A3505">
        <v>14816</v>
      </c>
      <c r="B3505">
        <v>20191231</v>
      </c>
      <c r="C3505">
        <v>11</v>
      </c>
      <c r="D3505">
        <v>1</v>
      </c>
      <c r="E3505" t="s">
        <v>3210</v>
      </c>
      <c r="F3505" t="s">
        <v>3211</v>
      </c>
      <c r="G3505">
        <v>89051610</v>
      </c>
      <c r="H3505">
        <v>34.14</v>
      </c>
      <c r="I3505">
        <v>24842</v>
      </c>
      <c r="J3505">
        <v>39019</v>
      </c>
      <c r="K3505">
        <f t="shared" si="162"/>
        <v>848105.88</v>
      </c>
      <c r="L3505">
        <f t="shared" si="163"/>
        <v>1332108.6599999999</v>
      </c>
      <c r="M3505">
        <f t="shared" si="164"/>
        <v>0.63666418924113888</v>
      </c>
    </row>
    <row r="3506" spans="1:13" hidden="1" x14ac:dyDescent="0.3">
      <c r="A3506">
        <v>18429</v>
      </c>
      <c r="B3506">
        <v>20191231</v>
      </c>
      <c r="C3506">
        <v>73</v>
      </c>
      <c r="D3506">
        <v>4</v>
      </c>
      <c r="E3506" t="s">
        <v>8327</v>
      </c>
      <c r="F3506" t="s">
        <v>8328</v>
      </c>
      <c r="G3506" t="s">
        <v>8329</v>
      </c>
      <c r="H3506">
        <v>28.38</v>
      </c>
      <c r="I3506">
        <v>1594</v>
      </c>
      <c r="J3506">
        <v>2300</v>
      </c>
      <c r="K3506">
        <f t="shared" si="162"/>
        <v>45237.72</v>
      </c>
      <c r="L3506">
        <f t="shared" si="163"/>
        <v>65274</v>
      </c>
      <c r="M3506">
        <f t="shared" si="164"/>
        <v>0.69304347826086954</v>
      </c>
    </row>
    <row r="3507" spans="1:13" hidden="1" x14ac:dyDescent="0.3">
      <c r="A3507">
        <v>18430</v>
      </c>
      <c r="B3507">
        <v>20191231</v>
      </c>
      <c r="C3507">
        <v>73</v>
      </c>
      <c r="D3507">
        <v>4</v>
      </c>
      <c r="E3507" t="s">
        <v>8330</v>
      </c>
      <c r="F3507" t="s">
        <v>934</v>
      </c>
      <c r="G3507">
        <v>23305115</v>
      </c>
      <c r="H3507">
        <v>29.21</v>
      </c>
      <c r="I3507">
        <v>103156</v>
      </c>
      <c r="J3507">
        <v>61650</v>
      </c>
      <c r="K3507">
        <f t="shared" si="162"/>
        <v>3013186.7600000002</v>
      </c>
      <c r="L3507">
        <f t="shared" si="163"/>
        <v>1800796.5</v>
      </c>
      <c r="M3507">
        <f t="shared" si="164"/>
        <v>1.6732522303325224</v>
      </c>
    </row>
    <row r="3508" spans="1:13" hidden="1" x14ac:dyDescent="0.3">
      <c r="A3508">
        <v>18431</v>
      </c>
      <c r="B3508">
        <v>20191231</v>
      </c>
      <c r="C3508">
        <v>73</v>
      </c>
      <c r="D3508">
        <v>4</v>
      </c>
      <c r="E3508" t="s">
        <v>8331</v>
      </c>
      <c r="F3508" t="s">
        <v>1418</v>
      </c>
      <c r="G3508" t="s">
        <v>8332</v>
      </c>
      <c r="H3508">
        <v>28.91</v>
      </c>
      <c r="I3508">
        <v>443</v>
      </c>
      <c r="J3508">
        <v>325</v>
      </c>
      <c r="K3508">
        <f t="shared" si="162"/>
        <v>12807.13</v>
      </c>
      <c r="L3508">
        <f t="shared" si="163"/>
        <v>9395.75</v>
      </c>
      <c r="M3508">
        <f t="shared" si="164"/>
        <v>1.3630769230769231</v>
      </c>
    </row>
    <row r="3509" spans="1:13" hidden="1" x14ac:dyDescent="0.3">
      <c r="A3509">
        <v>18432</v>
      </c>
      <c r="B3509">
        <v>20191231</v>
      </c>
      <c r="C3509">
        <v>73</v>
      </c>
      <c r="D3509">
        <v>4</v>
      </c>
      <c r="E3509" t="s">
        <v>8333</v>
      </c>
      <c r="F3509" t="s">
        <v>1418</v>
      </c>
      <c r="G3509" t="s">
        <v>8334</v>
      </c>
      <c r="H3509">
        <v>27.42</v>
      </c>
      <c r="I3509">
        <v>4155</v>
      </c>
      <c r="J3509">
        <v>1400</v>
      </c>
      <c r="K3509">
        <f t="shared" si="162"/>
        <v>113930.1</v>
      </c>
      <c r="L3509">
        <f t="shared" si="163"/>
        <v>38388</v>
      </c>
      <c r="M3509">
        <f t="shared" si="164"/>
        <v>2.967857142857143</v>
      </c>
    </row>
    <row r="3510" spans="1:13" hidden="1" x14ac:dyDescent="0.3">
      <c r="A3510">
        <v>18433</v>
      </c>
      <c r="B3510">
        <v>20191231</v>
      </c>
      <c r="C3510">
        <v>73</v>
      </c>
      <c r="D3510">
        <v>4</v>
      </c>
      <c r="E3510" t="s">
        <v>8335</v>
      </c>
      <c r="F3510" t="s">
        <v>1418</v>
      </c>
      <c r="G3510" t="s">
        <v>8336</v>
      </c>
      <c r="H3510">
        <v>21.0046</v>
      </c>
      <c r="I3510">
        <v>301</v>
      </c>
      <c r="J3510">
        <v>100</v>
      </c>
      <c r="K3510">
        <f t="shared" si="162"/>
        <v>6322.3846000000003</v>
      </c>
      <c r="L3510">
        <f t="shared" si="163"/>
        <v>2100.46</v>
      </c>
      <c r="M3510">
        <f t="shared" si="164"/>
        <v>3.01</v>
      </c>
    </row>
    <row r="3511" spans="1:13" hidden="1" x14ac:dyDescent="0.3">
      <c r="A3511">
        <v>18434</v>
      </c>
      <c r="B3511">
        <v>20191231</v>
      </c>
      <c r="C3511">
        <v>73</v>
      </c>
      <c r="D3511">
        <v>4</v>
      </c>
      <c r="E3511" t="s">
        <v>8337</v>
      </c>
      <c r="F3511" t="s">
        <v>1418</v>
      </c>
      <c r="G3511" t="s">
        <v>8338</v>
      </c>
      <c r="H3511">
        <v>26.21</v>
      </c>
      <c r="I3511">
        <v>27996</v>
      </c>
      <c r="J3511">
        <v>6200</v>
      </c>
      <c r="K3511">
        <f t="shared" si="162"/>
        <v>733775.16</v>
      </c>
      <c r="L3511">
        <f t="shared" si="163"/>
        <v>162502</v>
      </c>
      <c r="M3511">
        <f t="shared" si="164"/>
        <v>4.5154838709677421</v>
      </c>
    </row>
    <row r="3512" spans="1:13" hidden="1" x14ac:dyDescent="0.3">
      <c r="A3512">
        <v>18435</v>
      </c>
      <c r="B3512">
        <v>20191231</v>
      </c>
      <c r="C3512">
        <v>73</v>
      </c>
      <c r="D3512">
        <v>4</v>
      </c>
      <c r="E3512" t="s">
        <v>8339</v>
      </c>
      <c r="F3512" t="s">
        <v>4339</v>
      </c>
      <c r="G3512">
        <v>38143025</v>
      </c>
      <c r="H3512">
        <v>58.03</v>
      </c>
      <c r="I3512">
        <v>134</v>
      </c>
      <c r="J3512">
        <v>100</v>
      </c>
      <c r="K3512">
        <f t="shared" si="162"/>
        <v>7776.02</v>
      </c>
      <c r="L3512">
        <f t="shared" si="163"/>
        <v>5803</v>
      </c>
      <c r="M3512">
        <f t="shared" si="164"/>
        <v>1.34</v>
      </c>
    </row>
    <row r="3513" spans="1:13" hidden="1" x14ac:dyDescent="0.3">
      <c r="A3513">
        <v>18436</v>
      </c>
      <c r="B3513">
        <v>20191231</v>
      </c>
      <c r="C3513">
        <v>73</v>
      </c>
      <c r="D3513">
        <v>4</v>
      </c>
      <c r="E3513" t="s">
        <v>8340</v>
      </c>
      <c r="F3513" t="s">
        <v>4339</v>
      </c>
      <c r="G3513">
        <v>38143027</v>
      </c>
      <c r="H3513">
        <v>56.5</v>
      </c>
      <c r="I3513">
        <v>136</v>
      </c>
      <c r="J3513">
        <v>125</v>
      </c>
      <c r="K3513">
        <f t="shared" si="162"/>
        <v>7684</v>
      </c>
      <c r="L3513">
        <f t="shared" si="163"/>
        <v>7062.5</v>
      </c>
      <c r="M3513">
        <f t="shared" si="164"/>
        <v>1.0880000000000001</v>
      </c>
    </row>
    <row r="3514" spans="1:13" hidden="1" x14ac:dyDescent="0.3">
      <c r="A3514">
        <v>18437</v>
      </c>
      <c r="B3514">
        <v>20191231</v>
      </c>
      <c r="C3514">
        <v>73</v>
      </c>
      <c r="D3514">
        <v>4</v>
      </c>
      <c r="E3514" t="s">
        <v>8341</v>
      </c>
      <c r="F3514" t="s">
        <v>4339</v>
      </c>
      <c r="G3514">
        <v>38143029</v>
      </c>
      <c r="H3514">
        <v>56.322899999999997</v>
      </c>
      <c r="I3514">
        <v>176</v>
      </c>
      <c r="J3514">
        <v>175</v>
      </c>
      <c r="K3514">
        <f t="shared" si="162"/>
        <v>9912.8303999999989</v>
      </c>
      <c r="L3514">
        <f t="shared" si="163"/>
        <v>9856.5074999999997</v>
      </c>
      <c r="M3514">
        <f t="shared" si="164"/>
        <v>1.0057142857142858</v>
      </c>
    </row>
    <row r="3515" spans="1:13" x14ac:dyDescent="0.3">
      <c r="A3515">
        <v>77584</v>
      </c>
      <c r="B3515">
        <v>20191231</v>
      </c>
      <c r="C3515">
        <v>11</v>
      </c>
      <c r="D3515">
        <v>1</v>
      </c>
      <c r="E3515" t="s">
        <v>11448</v>
      </c>
      <c r="F3515" t="s">
        <v>11449</v>
      </c>
      <c r="G3515">
        <v>11844010</v>
      </c>
      <c r="H3515">
        <v>27.04</v>
      </c>
      <c r="I3515">
        <v>107597</v>
      </c>
      <c r="J3515">
        <v>49225</v>
      </c>
      <c r="K3515">
        <f t="shared" si="162"/>
        <v>2909422.88</v>
      </c>
      <c r="L3515">
        <f t="shared" si="163"/>
        <v>1331044</v>
      </c>
      <c r="M3515">
        <f t="shared" si="164"/>
        <v>2.185820213306247</v>
      </c>
    </row>
    <row r="3516" spans="1:13" hidden="1" x14ac:dyDescent="0.3">
      <c r="A3516">
        <v>18440</v>
      </c>
      <c r="B3516">
        <v>20191231</v>
      </c>
      <c r="C3516">
        <v>73</v>
      </c>
      <c r="D3516">
        <v>4</v>
      </c>
      <c r="E3516" t="s">
        <v>8344</v>
      </c>
      <c r="F3516" t="s">
        <v>4339</v>
      </c>
      <c r="G3516">
        <v>38143032</v>
      </c>
      <c r="H3516">
        <v>59.156700000000001</v>
      </c>
      <c r="I3516">
        <v>142</v>
      </c>
      <c r="J3516">
        <v>200</v>
      </c>
      <c r="K3516">
        <f t="shared" si="162"/>
        <v>8400.251400000001</v>
      </c>
      <c r="L3516">
        <f t="shared" si="163"/>
        <v>11831.34</v>
      </c>
      <c r="M3516">
        <f t="shared" si="164"/>
        <v>0.71</v>
      </c>
    </row>
    <row r="3517" spans="1:13" hidden="1" x14ac:dyDescent="0.3">
      <c r="A3517">
        <v>18441</v>
      </c>
      <c r="B3517">
        <v>20191231</v>
      </c>
      <c r="C3517">
        <v>73</v>
      </c>
      <c r="D3517">
        <v>4</v>
      </c>
      <c r="E3517" t="s">
        <v>8345</v>
      </c>
      <c r="F3517" t="s">
        <v>4339</v>
      </c>
      <c r="G3517">
        <v>38143034</v>
      </c>
      <c r="H3517">
        <v>57.785499999999999</v>
      </c>
      <c r="I3517">
        <v>187</v>
      </c>
      <c r="J3517">
        <v>225</v>
      </c>
      <c r="K3517">
        <f t="shared" si="162"/>
        <v>10805.888499999999</v>
      </c>
      <c r="L3517">
        <f t="shared" si="163"/>
        <v>13001.737499999999</v>
      </c>
      <c r="M3517">
        <f t="shared" si="164"/>
        <v>0.83111111111111113</v>
      </c>
    </row>
    <row r="3518" spans="1:13" hidden="1" x14ac:dyDescent="0.3">
      <c r="A3518">
        <v>18442</v>
      </c>
      <c r="B3518">
        <v>20191231</v>
      </c>
      <c r="C3518">
        <v>73</v>
      </c>
      <c r="D3518">
        <v>4</v>
      </c>
      <c r="E3518" t="s">
        <v>8346</v>
      </c>
      <c r="F3518" t="s">
        <v>399</v>
      </c>
      <c r="G3518" t="s">
        <v>8347</v>
      </c>
      <c r="H3518">
        <v>50.97</v>
      </c>
      <c r="I3518">
        <v>92</v>
      </c>
      <c r="J3518">
        <v>600</v>
      </c>
      <c r="K3518">
        <f t="shared" si="162"/>
        <v>4689.24</v>
      </c>
      <c r="L3518">
        <f t="shared" si="163"/>
        <v>30582</v>
      </c>
      <c r="M3518">
        <f t="shared" si="164"/>
        <v>0.15333333333333332</v>
      </c>
    </row>
    <row r="3519" spans="1:13" hidden="1" x14ac:dyDescent="0.3">
      <c r="A3519">
        <v>18443</v>
      </c>
      <c r="B3519">
        <v>20191231</v>
      </c>
      <c r="C3519">
        <v>73</v>
      </c>
      <c r="D3519">
        <v>5</v>
      </c>
      <c r="E3519" t="s">
        <v>8348</v>
      </c>
      <c r="F3519" t="s">
        <v>3096</v>
      </c>
      <c r="G3519" t="s">
        <v>8349</v>
      </c>
      <c r="H3519">
        <v>25.45</v>
      </c>
      <c r="I3519">
        <v>924</v>
      </c>
      <c r="J3519">
        <v>1450</v>
      </c>
      <c r="K3519">
        <f t="shared" si="162"/>
        <v>23515.8</v>
      </c>
      <c r="L3519">
        <f t="shared" si="163"/>
        <v>36902.5</v>
      </c>
      <c r="M3519">
        <f t="shared" si="164"/>
        <v>0.63724137931034486</v>
      </c>
    </row>
    <row r="3520" spans="1:13" hidden="1" x14ac:dyDescent="0.3">
      <c r="A3520">
        <v>18444</v>
      </c>
      <c r="B3520">
        <v>20191231</v>
      </c>
      <c r="C3520">
        <v>73</v>
      </c>
      <c r="D3520">
        <v>5</v>
      </c>
      <c r="E3520" t="s">
        <v>8350</v>
      </c>
      <c r="F3520" t="s">
        <v>3096</v>
      </c>
      <c r="G3520" t="s">
        <v>8351</v>
      </c>
      <c r="H3520">
        <v>58.02</v>
      </c>
      <c r="I3520">
        <v>3024</v>
      </c>
      <c r="J3520">
        <v>1100</v>
      </c>
      <c r="K3520">
        <f t="shared" si="162"/>
        <v>175452.48</v>
      </c>
      <c r="L3520">
        <f t="shared" si="163"/>
        <v>63822</v>
      </c>
      <c r="M3520">
        <f t="shared" si="164"/>
        <v>2.749090909090909</v>
      </c>
    </row>
    <row r="3521" spans="1:13" hidden="1" x14ac:dyDescent="0.3">
      <c r="A3521">
        <v>18445</v>
      </c>
      <c r="B3521">
        <v>20191231</v>
      </c>
      <c r="C3521">
        <v>73</v>
      </c>
      <c r="D3521">
        <v>4</v>
      </c>
      <c r="E3521" t="s">
        <v>8352</v>
      </c>
      <c r="F3521" t="s">
        <v>4352</v>
      </c>
      <c r="G3521" t="s">
        <v>8353</v>
      </c>
      <c r="H3521">
        <v>28.346800000000002</v>
      </c>
      <c r="I3521">
        <v>60</v>
      </c>
      <c r="J3521">
        <v>800</v>
      </c>
      <c r="K3521">
        <f t="shared" si="162"/>
        <v>1700.808</v>
      </c>
      <c r="L3521">
        <f t="shared" si="163"/>
        <v>22677.440000000002</v>
      </c>
      <c r="M3521">
        <f t="shared" si="164"/>
        <v>7.4999999999999997E-2</v>
      </c>
    </row>
    <row r="3522" spans="1:13" x14ac:dyDescent="0.3">
      <c r="A3522">
        <v>16966</v>
      </c>
      <c r="B3522">
        <v>20191231</v>
      </c>
      <c r="C3522">
        <v>11</v>
      </c>
      <c r="D3522">
        <v>1</v>
      </c>
      <c r="E3522" t="s">
        <v>5989</v>
      </c>
      <c r="F3522" t="s">
        <v>5990</v>
      </c>
      <c r="G3522" t="s">
        <v>5991</v>
      </c>
      <c r="H3522">
        <v>14.82</v>
      </c>
      <c r="I3522">
        <v>130238</v>
      </c>
      <c r="J3522">
        <v>89768</v>
      </c>
      <c r="K3522">
        <f t="shared" ref="K3522:K3585" si="165">H3522*I3522</f>
        <v>1930127.1600000001</v>
      </c>
      <c r="L3522">
        <f t="shared" ref="L3522:L3585" si="166">H3522*J3522</f>
        <v>1330361.76</v>
      </c>
      <c r="M3522">
        <f t="shared" ref="M3522:M3585" si="167">I3522/J3522</f>
        <v>1.4508288031369754</v>
      </c>
    </row>
    <row r="3523" spans="1:13" hidden="1" x14ac:dyDescent="0.3">
      <c r="A3523">
        <v>18449</v>
      </c>
      <c r="B3523">
        <v>20191231</v>
      </c>
      <c r="C3523">
        <v>73</v>
      </c>
      <c r="D3523">
        <v>5</v>
      </c>
      <c r="E3523" t="s">
        <v>8357</v>
      </c>
      <c r="F3523" t="s">
        <v>8358</v>
      </c>
      <c r="G3523" t="s">
        <v>8359</v>
      </c>
      <c r="I3523">
        <v>116</v>
      </c>
      <c r="J3523">
        <v>325</v>
      </c>
      <c r="K3523">
        <f t="shared" si="165"/>
        <v>0</v>
      </c>
      <c r="L3523">
        <f t="shared" si="166"/>
        <v>0</v>
      </c>
      <c r="M3523">
        <f t="shared" si="167"/>
        <v>0.3569230769230769</v>
      </c>
    </row>
    <row r="3524" spans="1:13" hidden="1" x14ac:dyDescent="0.3">
      <c r="A3524">
        <v>18450</v>
      </c>
      <c r="B3524">
        <v>20191231</v>
      </c>
      <c r="C3524">
        <v>44</v>
      </c>
      <c r="D3524">
        <v>1</v>
      </c>
      <c r="E3524" t="s">
        <v>8360</v>
      </c>
      <c r="F3524" t="s">
        <v>8361</v>
      </c>
      <c r="G3524" t="s">
        <v>8362</v>
      </c>
      <c r="H3524">
        <v>16.39</v>
      </c>
      <c r="I3524">
        <v>38989</v>
      </c>
      <c r="J3524">
        <v>13491</v>
      </c>
      <c r="K3524">
        <f t="shared" si="165"/>
        <v>639029.71000000008</v>
      </c>
      <c r="L3524">
        <f t="shared" si="166"/>
        <v>221117.49000000002</v>
      </c>
      <c r="M3524">
        <f t="shared" si="167"/>
        <v>2.8900007412348971</v>
      </c>
    </row>
    <row r="3525" spans="1:13" hidden="1" x14ac:dyDescent="0.3">
      <c r="A3525">
        <v>18451</v>
      </c>
      <c r="B3525">
        <v>20191231</v>
      </c>
      <c r="C3525">
        <v>73</v>
      </c>
      <c r="D3525">
        <v>4</v>
      </c>
      <c r="E3525" t="s">
        <v>8363</v>
      </c>
      <c r="F3525" t="s">
        <v>5849</v>
      </c>
      <c r="G3525" t="s">
        <v>8364</v>
      </c>
      <c r="H3525">
        <v>-52.085000000000001</v>
      </c>
      <c r="I3525">
        <v>0</v>
      </c>
      <c r="J3525">
        <v>900</v>
      </c>
      <c r="K3525">
        <f t="shared" si="165"/>
        <v>0</v>
      </c>
      <c r="L3525">
        <f t="shared" si="166"/>
        <v>-46876.5</v>
      </c>
      <c r="M3525">
        <f t="shared" si="167"/>
        <v>0</v>
      </c>
    </row>
    <row r="3526" spans="1:13" x14ac:dyDescent="0.3">
      <c r="A3526">
        <v>12747</v>
      </c>
      <c r="B3526">
        <v>20191231</v>
      </c>
      <c r="C3526">
        <v>11</v>
      </c>
      <c r="D3526">
        <v>1</v>
      </c>
      <c r="E3526" t="s">
        <v>879</v>
      </c>
      <c r="F3526" t="s">
        <v>880</v>
      </c>
      <c r="G3526">
        <v>64755110</v>
      </c>
      <c r="H3526">
        <v>13.74</v>
      </c>
      <c r="I3526">
        <v>129874</v>
      </c>
      <c r="J3526">
        <v>96769</v>
      </c>
      <c r="K3526">
        <f t="shared" si="165"/>
        <v>1784468.76</v>
      </c>
      <c r="L3526">
        <f t="shared" si="166"/>
        <v>1329606.06</v>
      </c>
      <c r="M3526">
        <f t="shared" si="167"/>
        <v>1.3421033595469622</v>
      </c>
    </row>
    <row r="3527" spans="1:13" x14ac:dyDescent="0.3">
      <c r="A3527">
        <v>91688</v>
      </c>
      <c r="B3527">
        <v>20191231</v>
      </c>
      <c r="C3527">
        <v>11</v>
      </c>
      <c r="D3527">
        <v>1</v>
      </c>
      <c r="E3527" t="s">
        <v>16319</v>
      </c>
      <c r="F3527" t="s">
        <v>16320</v>
      </c>
      <c r="G3527">
        <v>29221810</v>
      </c>
      <c r="H3527">
        <v>41.75</v>
      </c>
      <c r="I3527">
        <v>33737</v>
      </c>
      <c r="J3527">
        <v>31815</v>
      </c>
      <c r="K3527">
        <f t="shared" si="165"/>
        <v>1408519.75</v>
      </c>
      <c r="L3527">
        <f t="shared" si="166"/>
        <v>1328276.25</v>
      </c>
      <c r="M3527">
        <f t="shared" si="167"/>
        <v>1.0604117554612604</v>
      </c>
    </row>
    <row r="3528" spans="1:13" x14ac:dyDescent="0.3">
      <c r="A3528">
        <v>72338</v>
      </c>
      <c r="B3528">
        <v>20191231</v>
      </c>
      <c r="C3528">
        <v>11</v>
      </c>
      <c r="D3528">
        <v>2</v>
      </c>
      <c r="E3528" t="s">
        <v>10793</v>
      </c>
      <c r="F3528" t="s">
        <v>10794</v>
      </c>
      <c r="G3528">
        <v>63590610</v>
      </c>
      <c r="H3528">
        <v>86.43</v>
      </c>
      <c r="I3528">
        <v>10427</v>
      </c>
      <c r="J3528">
        <v>15319</v>
      </c>
      <c r="K3528">
        <f t="shared" si="165"/>
        <v>901205.6100000001</v>
      </c>
      <c r="L3528">
        <f t="shared" si="166"/>
        <v>1324021.1700000002</v>
      </c>
      <c r="M3528">
        <f t="shared" si="167"/>
        <v>0.68065800639728447</v>
      </c>
    </row>
    <row r="3529" spans="1:13" x14ac:dyDescent="0.3">
      <c r="A3529">
        <v>36346</v>
      </c>
      <c r="B3529">
        <v>20191231</v>
      </c>
      <c r="C3529">
        <v>11</v>
      </c>
      <c r="D3529">
        <v>3</v>
      </c>
      <c r="E3529" t="s">
        <v>9925</v>
      </c>
      <c r="F3529" t="s">
        <v>9926</v>
      </c>
      <c r="G3529">
        <v>33690110</v>
      </c>
      <c r="H3529">
        <v>51.88</v>
      </c>
      <c r="I3529">
        <v>8208</v>
      </c>
      <c r="J3529">
        <v>25509</v>
      </c>
      <c r="K3529">
        <f t="shared" si="165"/>
        <v>425831.04000000004</v>
      </c>
      <c r="L3529">
        <f t="shared" si="166"/>
        <v>1323406.9200000002</v>
      </c>
      <c r="M3529">
        <f t="shared" si="167"/>
        <v>0.3217687874867694</v>
      </c>
    </row>
    <row r="3530" spans="1:13" x14ac:dyDescent="0.3">
      <c r="A3530">
        <v>85860</v>
      </c>
      <c r="B3530">
        <v>20191231</v>
      </c>
      <c r="C3530">
        <v>11</v>
      </c>
      <c r="D3530">
        <v>3</v>
      </c>
      <c r="E3530" t="s">
        <v>13265</v>
      </c>
      <c r="F3530" t="s">
        <v>13266</v>
      </c>
      <c r="G3530" t="s">
        <v>13267</v>
      </c>
      <c r="H3530">
        <v>16.46</v>
      </c>
      <c r="I3530">
        <v>52236</v>
      </c>
      <c r="J3530">
        <v>79768</v>
      </c>
      <c r="K3530">
        <f t="shared" si="165"/>
        <v>859804.56</v>
      </c>
      <c r="L3530">
        <f t="shared" si="166"/>
        <v>1312981.28</v>
      </c>
      <c r="M3530">
        <f t="shared" si="167"/>
        <v>0.65484906228061379</v>
      </c>
    </row>
    <row r="3531" spans="1:13" x14ac:dyDescent="0.3">
      <c r="A3531">
        <v>16497</v>
      </c>
      <c r="B3531">
        <v>20191231</v>
      </c>
      <c r="C3531">
        <v>11</v>
      </c>
      <c r="D3531">
        <v>3</v>
      </c>
      <c r="E3531" t="s">
        <v>5270</v>
      </c>
      <c r="F3531" t="s">
        <v>5271</v>
      </c>
      <c r="G3531">
        <v>20678710</v>
      </c>
      <c r="H3531">
        <v>6.2</v>
      </c>
      <c r="I3531">
        <v>266058</v>
      </c>
      <c r="J3531">
        <v>211397</v>
      </c>
      <c r="K3531">
        <f t="shared" si="165"/>
        <v>1649559.6</v>
      </c>
      <c r="L3531">
        <f t="shared" si="166"/>
        <v>1310661.4000000001</v>
      </c>
      <c r="M3531">
        <f t="shared" si="167"/>
        <v>1.2585703676021893</v>
      </c>
    </row>
    <row r="3532" spans="1:13" hidden="1" x14ac:dyDescent="0.3">
      <c r="A3532">
        <v>18460</v>
      </c>
      <c r="B3532">
        <v>20191231</v>
      </c>
      <c r="C3532">
        <v>12</v>
      </c>
      <c r="D3532">
        <v>3</v>
      </c>
      <c r="E3532" t="s">
        <v>8381</v>
      </c>
      <c r="F3532" t="s">
        <v>8382</v>
      </c>
      <c r="G3532" t="s">
        <v>8383</v>
      </c>
      <c r="H3532">
        <v>25.16</v>
      </c>
      <c r="I3532">
        <v>40437</v>
      </c>
      <c r="J3532">
        <v>21422</v>
      </c>
      <c r="K3532">
        <f t="shared" si="165"/>
        <v>1017394.92</v>
      </c>
      <c r="L3532">
        <f t="shared" si="166"/>
        <v>538977.52</v>
      </c>
      <c r="M3532">
        <f t="shared" si="167"/>
        <v>1.8876388759219493</v>
      </c>
    </row>
    <row r="3533" spans="1:13" hidden="1" x14ac:dyDescent="0.3">
      <c r="A3533">
        <v>18461</v>
      </c>
      <c r="B3533">
        <v>20191231</v>
      </c>
      <c r="C3533">
        <v>12</v>
      </c>
      <c r="D3533">
        <v>3</v>
      </c>
      <c r="E3533" t="s">
        <v>8384</v>
      </c>
      <c r="F3533" t="s">
        <v>8385</v>
      </c>
      <c r="G3533" t="s">
        <v>8386</v>
      </c>
      <c r="H3533">
        <v>10.15</v>
      </c>
      <c r="I3533">
        <v>998</v>
      </c>
      <c r="J3533">
        <v>13895</v>
      </c>
      <c r="K3533">
        <f t="shared" si="165"/>
        <v>10129.700000000001</v>
      </c>
      <c r="L3533">
        <f t="shared" si="166"/>
        <v>141034.25</v>
      </c>
      <c r="M3533">
        <f t="shared" si="167"/>
        <v>7.1824397265203316E-2</v>
      </c>
    </row>
    <row r="3534" spans="1:13" hidden="1" x14ac:dyDescent="0.3">
      <c r="A3534">
        <v>18464</v>
      </c>
      <c r="B3534">
        <v>20191231</v>
      </c>
      <c r="C3534">
        <v>12</v>
      </c>
      <c r="D3534">
        <v>3</v>
      </c>
      <c r="E3534" t="s">
        <v>8387</v>
      </c>
      <c r="F3534" t="s">
        <v>8388</v>
      </c>
      <c r="G3534" t="s">
        <v>8389</v>
      </c>
      <c r="H3534">
        <v>10.14</v>
      </c>
      <c r="I3534">
        <v>2033</v>
      </c>
      <c r="J3534">
        <v>7458</v>
      </c>
      <c r="K3534">
        <f t="shared" si="165"/>
        <v>20614.620000000003</v>
      </c>
      <c r="L3534">
        <f t="shared" si="166"/>
        <v>75624.12000000001</v>
      </c>
      <c r="M3534">
        <f t="shared" si="167"/>
        <v>0.27259318852239206</v>
      </c>
    </row>
    <row r="3535" spans="1:13" hidden="1" x14ac:dyDescent="0.3">
      <c r="A3535">
        <v>18465</v>
      </c>
      <c r="B3535">
        <v>20191231</v>
      </c>
      <c r="C3535">
        <v>31</v>
      </c>
      <c r="D3535">
        <v>3</v>
      </c>
      <c r="E3535" t="s">
        <v>8390</v>
      </c>
      <c r="F3535" t="s">
        <v>8391</v>
      </c>
      <c r="G3535" t="s">
        <v>8392</v>
      </c>
      <c r="H3535">
        <v>6.25</v>
      </c>
      <c r="I3535">
        <v>2952</v>
      </c>
      <c r="J3535">
        <v>4292</v>
      </c>
      <c r="K3535">
        <f t="shared" si="165"/>
        <v>18450</v>
      </c>
      <c r="L3535">
        <f t="shared" si="166"/>
        <v>26825</v>
      </c>
      <c r="M3535">
        <f t="shared" si="167"/>
        <v>0.68779123951537746</v>
      </c>
    </row>
    <row r="3536" spans="1:13" hidden="1" x14ac:dyDescent="0.3">
      <c r="A3536">
        <v>18466</v>
      </c>
      <c r="B3536">
        <v>20191231</v>
      </c>
      <c r="C3536">
        <v>31</v>
      </c>
      <c r="D3536">
        <v>3</v>
      </c>
      <c r="E3536" t="s">
        <v>8393</v>
      </c>
      <c r="F3536" t="s">
        <v>8394</v>
      </c>
      <c r="G3536" t="s">
        <v>8395</v>
      </c>
      <c r="H3536">
        <v>10.32</v>
      </c>
      <c r="I3536">
        <v>16949</v>
      </c>
      <c r="J3536">
        <v>8625</v>
      </c>
      <c r="K3536">
        <f t="shared" si="165"/>
        <v>174913.68</v>
      </c>
      <c r="L3536">
        <f t="shared" si="166"/>
        <v>89010</v>
      </c>
      <c r="M3536">
        <f t="shared" si="167"/>
        <v>1.9651014492753622</v>
      </c>
    </row>
    <row r="3537" spans="1:13" hidden="1" x14ac:dyDescent="0.3">
      <c r="A3537">
        <v>18467</v>
      </c>
      <c r="B3537">
        <v>20191231</v>
      </c>
      <c r="C3537">
        <v>31</v>
      </c>
      <c r="D3537">
        <v>3</v>
      </c>
      <c r="E3537" t="s">
        <v>8396</v>
      </c>
      <c r="F3537" t="s">
        <v>8397</v>
      </c>
      <c r="G3537" t="s">
        <v>8398</v>
      </c>
      <c r="H3537">
        <v>3.55</v>
      </c>
      <c r="I3537">
        <v>57431</v>
      </c>
      <c r="J3537">
        <v>16038</v>
      </c>
      <c r="K3537">
        <f t="shared" si="165"/>
        <v>203880.05</v>
      </c>
      <c r="L3537">
        <f t="shared" si="166"/>
        <v>56934.899999999994</v>
      </c>
      <c r="M3537">
        <f t="shared" si="167"/>
        <v>3.5809327846364885</v>
      </c>
    </row>
    <row r="3538" spans="1:13" hidden="1" x14ac:dyDescent="0.3">
      <c r="A3538">
        <v>18468</v>
      </c>
      <c r="B3538">
        <v>20191231</v>
      </c>
      <c r="C3538">
        <v>31</v>
      </c>
      <c r="D3538">
        <v>3</v>
      </c>
      <c r="E3538" t="s">
        <v>8399</v>
      </c>
      <c r="F3538" t="s">
        <v>8400</v>
      </c>
      <c r="G3538">
        <v>37227910</v>
      </c>
      <c r="H3538">
        <v>19.899999999999999</v>
      </c>
      <c r="I3538">
        <v>12082</v>
      </c>
      <c r="J3538">
        <v>1701</v>
      </c>
      <c r="K3538">
        <f t="shared" si="165"/>
        <v>240431.8</v>
      </c>
      <c r="L3538">
        <f t="shared" si="166"/>
        <v>33849.899999999994</v>
      </c>
      <c r="M3538">
        <f t="shared" si="167"/>
        <v>7.1028806584362139</v>
      </c>
    </row>
    <row r="3539" spans="1:13" hidden="1" x14ac:dyDescent="0.3">
      <c r="A3539">
        <v>18469</v>
      </c>
      <c r="B3539">
        <v>20191231</v>
      </c>
      <c r="C3539">
        <v>73</v>
      </c>
      <c r="D3539">
        <v>3</v>
      </c>
      <c r="E3539" t="s">
        <v>8401</v>
      </c>
      <c r="F3539" t="s">
        <v>399</v>
      </c>
      <c r="G3539" t="s">
        <v>8402</v>
      </c>
      <c r="H3539">
        <v>-35.814999999999998</v>
      </c>
      <c r="I3539">
        <v>88</v>
      </c>
      <c r="J3539">
        <v>200</v>
      </c>
      <c r="K3539">
        <f t="shared" si="165"/>
        <v>-3151.72</v>
      </c>
      <c r="L3539">
        <f t="shared" si="166"/>
        <v>-7163</v>
      </c>
      <c r="M3539">
        <f t="shared" si="167"/>
        <v>0.44</v>
      </c>
    </row>
    <row r="3540" spans="1:13" hidden="1" x14ac:dyDescent="0.3">
      <c r="A3540">
        <v>18472</v>
      </c>
      <c r="B3540">
        <v>20191231</v>
      </c>
      <c r="C3540">
        <v>73</v>
      </c>
      <c r="D3540">
        <v>3</v>
      </c>
      <c r="E3540" t="s">
        <v>8403</v>
      </c>
      <c r="F3540" t="s">
        <v>399</v>
      </c>
      <c r="G3540" t="s">
        <v>8404</v>
      </c>
      <c r="H3540">
        <v>25.864999999999998</v>
      </c>
      <c r="I3540">
        <v>1147</v>
      </c>
      <c r="J3540">
        <v>300</v>
      </c>
      <c r="K3540">
        <f t="shared" si="165"/>
        <v>29667.154999999999</v>
      </c>
      <c r="L3540">
        <f t="shared" si="166"/>
        <v>7759.4999999999991</v>
      </c>
      <c r="M3540">
        <f t="shared" si="167"/>
        <v>3.8233333333333333</v>
      </c>
    </row>
    <row r="3541" spans="1:13" x14ac:dyDescent="0.3">
      <c r="A3541">
        <v>90978</v>
      </c>
      <c r="B3541">
        <v>20191231</v>
      </c>
      <c r="C3541">
        <v>11</v>
      </c>
      <c r="D3541">
        <v>3</v>
      </c>
      <c r="E3541" t="s">
        <v>15737</v>
      </c>
      <c r="F3541" t="s">
        <v>15738</v>
      </c>
      <c r="G3541">
        <v>86765240</v>
      </c>
      <c r="H3541">
        <v>7.8</v>
      </c>
      <c r="I3541">
        <v>616502</v>
      </c>
      <c r="J3541">
        <v>168010</v>
      </c>
      <c r="K3541">
        <f t="shared" si="165"/>
        <v>4808715.5999999996</v>
      </c>
      <c r="L3541">
        <f t="shared" si="166"/>
        <v>1310478</v>
      </c>
      <c r="M3541">
        <f t="shared" si="167"/>
        <v>3.6694363430748171</v>
      </c>
    </row>
    <row r="3542" spans="1:13" hidden="1" x14ac:dyDescent="0.3">
      <c r="A3542">
        <v>18481</v>
      </c>
      <c r="B3542">
        <v>20191231</v>
      </c>
      <c r="C3542">
        <v>12</v>
      </c>
      <c r="D3542">
        <v>1</v>
      </c>
      <c r="E3542" t="s">
        <v>8407</v>
      </c>
      <c r="F3542" t="s">
        <v>8408</v>
      </c>
      <c r="G3542" t="s">
        <v>8409</v>
      </c>
      <c r="H3542">
        <v>56.57</v>
      </c>
      <c r="I3542">
        <v>243057</v>
      </c>
      <c r="J3542">
        <v>488200</v>
      </c>
      <c r="K3542">
        <f t="shared" si="165"/>
        <v>13749734.49</v>
      </c>
      <c r="L3542">
        <f t="shared" si="166"/>
        <v>27617474</v>
      </c>
      <c r="M3542">
        <f t="shared" si="167"/>
        <v>0.49786358049979518</v>
      </c>
    </row>
    <row r="3543" spans="1:13" x14ac:dyDescent="0.3">
      <c r="A3543">
        <v>63765</v>
      </c>
      <c r="B3543">
        <v>20191231</v>
      </c>
      <c r="C3543">
        <v>11</v>
      </c>
      <c r="D3543">
        <v>1</v>
      </c>
      <c r="E3543" t="s">
        <v>10563</v>
      </c>
      <c r="F3543" t="s">
        <v>10564</v>
      </c>
      <c r="G3543">
        <v>84546710</v>
      </c>
      <c r="H3543">
        <v>2.42</v>
      </c>
      <c r="I3543">
        <v>5291405</v>
      </c>
      <c r="J3543">
        <v>541297</v>
      </c>
      <c r="K3543">
        <f t="shared" si="165"/>
        <v>12805200.1</v>
      </c>
      <c r="L3543">
        <f t="shared" si="166"/>
        <v>1309938.74</v>
      </c>
      <c r="M3543">
        <f t="shared" si="167"/>
        <v>9.7754190398247172</v>
      </c>
    </row>
    <row r="3544" spans="1:13" hidden="1" x14ac:dyDescent="0.3">
      <c r="A3544">
        <v>18483</v>
      </c>
      <c r="B3544">
        <v>20191231</v>
      </c>
      <c r="C3544">
        <v>31</v>
      </c>
      <c r="D3544">
        <v>3</v>
      </c>
      <c r="E3544" t="s">
        <v>8413</v>
      </c>
      <c r="F3544" t="s">
        <v>8414</v>
      </c>
      <c r="G3544">
        <v>58949210</v>
      </c>
      <c r="H3544">
        <v>3.28</v>
      </c>
      <c r="I3544">
        <v>105056</v>
      </c>
      <c r="J3544">
        <v>4595</v>
      </c>
      <c r="K3544">
        <f t="shared" si="165"/>
        <v>344583.67999999999</v>
      </c>
      <c r="L3544">
        <f t="shared" si="166"/>
        <v>15071.599999999999</v>
      </c>
      <c r="M3544">
        <f t="shared" si="167"/>
        <v>22.863112078346028</v>
      </c>
    </row>
    <row r="3545" spans="1:13" x14ac:dyDescent="0.3">
      <c r="A3545">
        <v>14782</v>
      </c>
      <c r="B3545">
        <v>20191231</v>
      </c>
      <c r="C3545">
        <v>11</v>
      </c>
      <c r="D3545">
        <v>3</v>
      </c>
      <c r="E3545" t="s">
        <v>3160</v>
      </c>
      <c r="F3545" t="s">
        <v>3161</v>
      </c>
      <c r="G3545">
        <v>89820210</v>
      </c>
      <c r="H3545">
        <v>37.46</v>
      </c>
      <c r="I3545">
        <v>49286</v>
      </c>
      <c r="J3545">
        <v>34947</v>
      </c>
      <c r="K3545">
        <f t="shared" si="165"/>
        <v>1846253.56</v>
      </c>
      <c r="L3545">
        <f t="shared" si="166"/>
        <v>1309114.6200000001</v>
      </c>
      <c r="M3545">
        <f t="shared" si="167"/>
        <v>1.4103070363693593</v>
      </c>
    </row>
    <row r="3546" spans="1:13" x14ac:dyDescent="0.3">
      <c r="A3546">
        <v>16698</v>
      </c>
      <c r="B3546">
        <v>20191231</v>
      </c>
      <c r="C3546">
        <v>11</v>
      </c>
      <c r="D3546">
        <v>3</v>
      </c>
      <c r="E3546" t="s">
        <v>5590</v>
      </c>
      <c r="F3546" t="s">
        <v>5591</v>
      </c>
      <c r="G3546" t="s">
        <v>5592</v>
      </c>
      <c r="H3546">
        <v>38.21</v>
      </c>
      <c r="I3546">
        <v>102819</v>
      </c>
      <c r="J3546">
        <v>34211</v>
      </c>
      <c r="K3546">
        <f t="shared" si="165"/>
        <v>3928713.99</v>
      </c>
      <c r="L3546">
        <f t="shared" si="166"/>
        <v>1307202.31</v>
      </c>
      <c r="M3546">
        <f t="shared" si="167"/>
        <v>3.0054368477974922</v>
      </c>
    </row>
    <row r="3547" spans="1:13" hidden="1" x14ac:dyDescent="0.3">
      <c r="A3547">
        <v>18513</v>
      </c>
      <c r="B3547">
        <v>20191231</v>
      </c>
      <c r="C3547">
        <v>73</v>
      </c>
      <c r="D3547">
        <v>4</v>
      </c>
      <c r="E3547" t="s">
        <v>8421</v>
      </c>
      <c r="F3547" t="s">
        <v>30</v>
      </c>
      <c r="G3547" t="s">
        <v>8422</v>
      </c>
      <c r="H3547">
        <v>11.97</v>
      </c>
      <c r="I3547">
        <v>15514</v>
      </c>
      <c r="J3547">
        <v>3800</v>
      </c>
      <c r="K3547">
        <f t="shared" si="165"/>
        <v>185702.58000000002</v>
      </c>
      <c r="L3547">
        <f t="shared" si="166"/>
        <v>45486</v>
      </c>
      <c r="M3547">
        <f t="shared" si="167"/>
        <v>4.0826315789473684</v>
      </c>
    </row>
    <row r="3548" spans="1:13" x14ac:dyDescent="0.3">
      <c r="A3548">
        <v>85886</v>
      </c>
      <c r="B3548">
        <v>20191231</v>
      </c>
      <c r="C3548">
        <v>11</v>
      </c>
      <c r="D3548">
        <v>3</v>
      </c>
      <c r="E3548" t="s">
        <v>13274</v>
      </c>
      <c r="F3548" t="s">
        <v>13275</v>
      </c>
      <c r="G3548" t="s">
        <v>13276</v>
      </c>
      <c r="H3548">
        <v>49.66</v>
      </c>
      <c r="I3548">
        <v>19088</v>
      </c>
      <c r="J3548">
        <v>26316</v>
      </c>
      <c r="K3548">
        <f t="shared" si="165"/>
        <v>947910.08</v>
      </c>
      <c r="L3548">
        <f t="shared" si="166"/>
        <v>1306852.5599999998</v>
      </c>
      <c r="M3548">
        <f t="shared" si="167"/>
        <v>0.72533819729442162</v>
      </c>
    </row>
    <row r="3549" spans="1:13" x14ac:dyDescent="0.3">
      <c r="A3549">
        <v>42796</v>
      </c>
      <c r="B3549">
        <v>20191231</v>
      </c>
      <c r="C3549">
        <v>11</v>
      </c>
      <c r="D3549">
        <v>1</v>
      </c>
      <c r="E3549" t="s">
        <v>10030</v>
      </c>
      <c r="F3549" t="s">
        <v>10031</v>
      </c>
      <c r="G3549">
        <v>58943310</v>
      </c>
      <c r="H3549">
        <v>32.47</v>
      </c>
      <c r="I3549">
        <v>126632</v>
      </c>
      <c r="J3549">
        <v>40198</v>
      </c>
      <c r="K3549">
        <f t="shared" si="165"/>
        <v>4111741.04</v>
      </c>
      <c r="L3549">
        <f t="shared" si="166"/>
        <v>1305229.06</v>
      </c>
      <c r="M3549">
        <f t="shared" si="167"/>
        <v>3.1502064779342254</v>
      </c>
    </row>
    <row r="3550" spans="1:13" hidden="1" x14ac:dyDescent="0.3">
      <c r="A3550">
        <v>18516</v>
      </c>
      <c r="B3550">
        <v>20191231</v>
      </c>
      <c r="C3550">
        <v>73</v>
      </c>
      <c r="D3550">
        <v>5</v>
      </c>
      <c r="E3550" t="s">
        <v>8429</v>
      </c>
      <c r="F3550" t="s">
        <v>227</v>
      </c>
      <c r="G3550" t="s">
        <v>8430</v>
      </c>
      <c r="H3550">
        <v>25.51</v>
      </c>
      <c r="I3550">
        <v>1520</v>
      </c>
      <c r="J3550">
        <v>100</v>
      </c>
      <c r="K3550">
        <f t="shared" si="165"/>
        <v>38775.200000000004</v>
      </c>
      <c r="L3550">
        <f t="shared" si="166"/>
        <v>2551</v>
      </c>
      <c r="M3550">
        <f t="shared" si="167"/>
        <v>15.2</v>
      </c>
    </row>
    <row r="3551" spans="1:13" hidden="1" x14ac:dyDescent="0.3">
      <c r="A3551">
        <v>18517</v>
      </c>
      <c r="B3551">
        <v>20191231</v>
      </c>
      <c r="C3551">
        <v>73</v>
      </c>
      <c r="D3551">
        <v>5</v>
      </c>
      <c r="E3551" t="s">
        <v>8431</v>
      </c>
      <c r="F3551" t="s">
        <v>4339</v>
      </c>
      <c r="G3551">
        <v>38143023</v>
      </c>
      <c r="H3551">
        <v>50.494999999999997</v>
      </c>
      <c r="I3551">
        <v>1729</v>
      </c>
      <c r="J3551">
        <v>1200</v>
      </c>
      <c r="K3551">
        <f t="shared" si="165"/>
        <v>87305.854999999996</v>
      </c>
      <c r="L3551">
        <f t="shared" si="166"/>
        <v>60594</v>
      </c>
      <c r="M3551">
        <f t="shared" si="167"/>
        <v>1.4408333333333334</v>
      </c>
    </row>
    <row r="3552" spans="1:13" hidden="1" x14ac:dyDescent="0.3">
      <c r="A3552">
        <v>18520</v>
      </c>
      <c r="B3552">
        <v>20191231</v>
      </c>
      <c r="C3552">
        <v>73</v>
      </c>
      <c r="D3552">
        <v>5</v>
      </c>
      <c r="E3552" t="s">
        <v>8432</v>
      </c>
      <c r="F3552" t="s">
        <v>3866</v>
      </c>
      <c r="G3552" t="s">
        <v>8433</v>
      </c>
      <c r="H3552">
        <v>26.3</v>
      </c>
      <c r="I3552">
        <v>647</v>
      </c>
      <c r="J3552">
        <v>725</v>
      </c>
      <c r="K3552">
        <f t="shared" si="165"/>
        <v>17016.100000000002</v>
      </c>
      <c r="L3552">
        <f t="shared" si="166"/>
        <v>19067.5</v>
      </c>
      <c r="M3552">
        <f t="shared" si="167"/>
        <v>0.89241379310344826</v>
      </c>
    </row>
    <row r="3553" spans="1:13" hidden="1" x14ac:dyDescent="0.3">
      <c r="A3553">
        <v>18521</v>
      </c>
      <c r="B3553">
        <v>20191231</v>
      </c>
      <c r="C3553">
        <v>73</v>
      </c>
      <c r="D3553">
        <v>5</v>
      </c>
      <c r="E3553" t="s">
        <v>8434</v>
      </c>
      <c r="F3553" t="s">
        <v>3866</v>
      </c>
      <c r="G3553" t="s">
        <v>8435</v>
      </c>
      <c r="H3553">
        <v>26.075399999999998</v>
      </c>
      <c r="I3553">
        <v>3054</v>
      </c>
      <c r="J3553">
        <v>3350</v>
      </c>
      <c r="K3553">
        <f t="shared" si="165"/>
        <v>79634.271599999993</v>
      </c>
      <c r="L3553">
        <f t="shared" si="166"/>
        <v>87352.59</v>
      </c>
      <c r="M3553">
        <f t="shared" si="167"/>
        <v>0.91164179104477616</v>
      </c>
    </row>
    <row r="3554" spans="1:13" hidden="1" x14ac:dyDescent="0.3">
      <c r="A3554">
        <v>18522</v>
      </c>
      <c r="B3554">
        <v>20191231</v>
      </c>
      <c r="C3554">
        <v>73</v>
      </c>
      <c r="D3554">
        <v>5</v>
      </c>
      <c r="E3554" t="s">
        <v>8436</v>
      </c>
      <c r="F3554" t="s">
        <v>3866</v>
      </c>
      <c r="G3554" t="s">
        <v>8437</v>
      </c>
      <c r="H3554">
        <v>27.921500000000002</v>
      </c>
      <c r="I3554">
        <v>1630</v>
      </c>
      <c r="J3554">
        <v>1575</v>
      </c>
      <c r="K3554">
        <f t="shared" si="165"/>
        <v>45512.045000000006</v>
      </c>
      <c r="L3554">
        <f t="shared" si="166"/>
        <v>43976.362500000003</v>
      </c>
      <c r="M3554">
        <f t="shared" si="167"/>
        <v>1.034920634920635</v>
      </c>
    </row>
    <row r="3555" spans="1:13" hidden="1" x14ac:dyDescent="0.3">
      <c r="A3555">
        <v>18523</v>
      </c>
      <c r="B3555">
        <v>20191231</v>
      </c>
      <c r="C3555">
        <v>73</v>
      </c>
      <c r="D3555">
        <v>5</v>
      </c>
      <c r="E3555" t="s">
        <v>8438</v>
      </c>
      <c r="F3555" t="s">
        <v>399</v>
      </c>
      <c r="G3555" t="s">
        <v>8439</v>
      </c>
      <c r="H3555">
        <v>25.95</v>
      </c>
      <c r="I3555">
        <v>1237</v>
      </c>
      <c r="J3555">
        <v>950</v>
      </c>
      <c r="K3555">
        <f t="shared" si="165"/>
        <v>32100.149999999998</v>
      </c>
      <c r="L3555">
        <f t="shared" si="166"/>
        <v>24652.5</v>
      </c>
      <c r="M3555">
        <f t="shared" si="167"/>
        <v>1.3021052631578947</v>
      </c>
    </row>
    <row r="3556" spans="1:13" hidden="1" x14ac:dyDescent="0.3">
      <c r="A3556">
        <v>18524</v>
      </c>
      <c r="B3556">
        <v>20191231</v>
      </c>
      <c r="C3556">
        <v>73</v>
      </c>
      <c r="D3556">
        <v>5</v>
      </c>
      <c r="E3556" t="s">
        <v>8440</v>
      </c>
      <c r="F3556" t="s">
        <v>399</v>
      </c>
      <c r="G3556" t="s">
        <v>8441</v>
      </c>
      <c r="H3556">
        <v>26.02</v>
      </c>
      <c r="I3556">
        <v>949</v>
      </c>
      <c r="J3556">
        <v>700</v>
      </c>
      <c r="K3556">
        <f t="shared" si="165"/>
        <v>24692.98</v>
      </c>
      <c r="L3556">
        <f t="shared" si="166"/>
        <v>18214</v>
      </c>
      <c r="M3556">
        <f t="shared" si="167"/>
        <v>1.3557142857142856</v>
      </c>
    </row>
    <row r="3557" spans="1:13" hidden="1" x14ac:dyDescent="0.3">
      <c r="A3557">
        <v>18525</v>
      </c>
      <c r="B3557">
        <v>20191231</v>
      </c>
      <c r="C3557">
        <v>73</v>
      </c>
      <c r="D3557">
        <v>5</v>
      </c>
      <c r="E3557" t="s">
        <v>8442</v>
      </c>
      <c r="F3557" t="s">
        <v>399</v>
      </c>
      <c r="G3557" t="s">
        <v>8443</v>
      </c>
      <c r="H3557">
        <v>26.145</v>
      </c>
      <c r="I3557">
        <v>1251</v>
      </c>
      <c r="J3557">
        <v>1150</v>
      </c>
      <c r="K3557">
        <f t="shared" si="165"/>
        <v>32707.395</v>
      </c>
      <c r="L3557">
        <f t="shared" si="166"/>
        <v>30066.75</v>
      </c>
      <c r="M3557">
        <f t="shared" si="167"/>
        <v>1.0878260869565217</v>
      </c>
    </row>
    <row r="3558" spans="1:13" hidden="1" x14ac:dyDescent="0.3">
      <c r="A3558">
        <v>18528</v>
      </c>
      <c r="B3558">
        <v>20191231</v>
      </c>
      <c r="C3558">
        <v>73</v>
      </c>
      <c r="D3558">
        <v>4</v>
      </c>
      <c r="E3558" t="s">
        <v>8444</v>
      </c>
      <c r="F3558" t="s">
        <v>399</v>
      </c>
      <c r="G3558" t="s">
        <v>8445</v>
      </c>
      <c r="H3558">
        <v>27.35</v>
      </c>
      <c r="I3558">
        <v>602</v>
      </c>
      <c r="J3558">
        <v>1100</v>
      </c>
      <c r="K3558">
        <f t="shared" si="165"/>
        <v>16464.7</v>
      </c>
      <c r="L3558">
        <f t="shared" si="166"/>
        <v>30085</v>
      </c>
      <c r="M3558">
        <f t="shared" si="167"/>
        <v>0.54727272727272724</v>
      </c>
    </row>
    <row r="3559" spans="1:13" hidden="1" x14ac:dyDescent="0.3">
      <c r="A3559">
        <v>18529</v>
      </c>
      <c r="B3559">
        <v>20191231</v>
      </c>
      <c r="C3559">
        <v>31</v>
      </c>
      <c r="D3559">
        <v>1</v>
      </c>
      <c r="E3559" t="s">
        <v>8446</v>
      </c>
      <c r="F3559" t="s">
        <v>8447</v>
      </c>
      <c r="G3559" t="s">
        <v>8448</v>
      </c>
      <c r="H3559">
        <v>6.73</v>
      </c>
      <c r="I3559">
        <v>184450</v>
      </c>
      <c r="J3559">
        <v>78408</v>
      </c>
      <c r="K3559">
        <f t="shared" si="165"/>
        <v>1241348.5</v>
      </c>
      <c r="L3559">
        <f t="shared" si="166"/>
        <v>527685.84000000008</v>
      </c>
      <c r="M3559">
        <f t="shared" si="167"/>
        <v>2.3524385266809511</v>
      </c>
    </row>
    <row r="3560" spans="1:13" hidden="1" x14ac:dyDescent="0.3">
      <c r="A3560">
        <v>18530</v>
      </c>
      <c r="B3560">
        <v>20191231</v>
      </c>
      <c r="C3560">
        <v>73</v>
      </c>
      <c r="D3560">
        <v>4</v>
      </c>
      <c r="E3560" t="s">
        <v>8449</v>
      </c>
      <c r="F3560" t="s">
        <v>2145</v>
      </c>
      <c r="G3560">
        <v>50076776</v>
      </c>
      <c r="H3560">
        <v>26.602900000000002</v>
      </c>
      <c r="I3560">
        <v>50</v>
      </c>
      <c r="J3560">
        <v>100</v>
      </c>
      <c r="K3560">
        <f t="shared" si="165"/>
        <v>1330.145</v>
      </c>
      <c r="L3560">
        <f t="shared" si="166"/>
        <v>2660.29</v>
      </c>
      <c r="M3560">
        <f t="shared" si="167"/>
        <v>0.5</v>
      </c>
    </row>
    <row r="3561" spans="1:13" hidden="1" x14ac:dyDescent="0.3">
      <c r="A3561">
        <v>18531</v>
      </c>
      <c r="B3561">
        <v>20191231</v>
      </c>
      <c r="C3561">
        <v>73</v>
      </c>
      <c r="D3561">
        <v>4</v>
      </c>
      <c r="E3561" t="s">
        <v>8450</v>
      </c>
      <c r="F3561" t="s">
        <v>4225</v>
      </c>
      <c r="G3561" t="s">
        <v>8451</v>
      </c>
      <c r="H3561">
        <v>24.954999999999998</v>
      </c>
      <c r="I3561">
        <v>163</v>
      </c>
      <c r="J3561">
        <v>500</v>
      </c>
      <c r="K3561">
        <f t="shared" si="165"/>
        <v>4067.6649999999995</v>
      </c>
      <c r="L3561">
        <f t="shared" si="166"/>
        <v>12477.5</v>
      </c>
      <c r="M3561">
        <f t="shared" si="167"/>
        <v>0.32600000000000001</v>
      </c>
    </row>
    <row r="3562" spans="1:13" hidden="1" x14ac:dyDescent="0.3">
      <c r="A3562">
        <v>18532</v>
      </c>
      <c r="B3562">
        <v>20191231</v>
      </c>
      <c r="C3562">
        <v>73</v>
      </c>
      <c r="D3562">
        <v>3</v>
      </c>
      <c r="E3562" t="s">
        <v>8452</v>
      </c>
      <c r="F3562" t="s">
        <v>8453</v>
      </c>
      <c r="G3562" t="s">
        <v>8454</v>
      </c>
      <c r="H3562">
        <v>26.36</v>
      </c>
      <c r="I3562">
        <v>2191</v>
      </c>
      <c r="J3562">
        <v>575</v>
      </c>
      <c r="K3562">
        <f t="shared" si="165"/>
        <v>57754.76</v>
      </c>
      <c r="L3562">
        <f t="shared" si="166"/>
        <v>15157</v>
      </c>
      <c r="M3562">
        <f t="shared" si="167"/>
        <v>3.8104347826086955</v>
      </c>
    </row>
    <row r="3563" spans="1:13" x14ac:dyDescent="0.3">
      <c r="A3563">
        <v>82649</v>
      </c>
      <c r="B3563">
        <v>20191231</v>
      </c>
      <c r="C3563">
        <v>11</v>
      </c>
      <c r="D3563">
        <v>1</v>
      </c>
      <c r="E3563" t="s">
        <v>12533</v>
      </c>
      <c r="F3563" t="s">
        <v>12534</v>
      </c>
      <c r="G3563">
        <v>80854110</v>
      </c>
      <c r="H3563">
        <v>41.99</v>
      </c>
      <c r="I3563">
        <v>55173</v>
      </c>
      <c r="J3563">
        <v>30897</v>
      </c>
      <c r="K3563">
        <f t="shared" si="165"/>
        <v>2316714.27</v>
      </c>
      <c r="L3563">
        <f t="shared" si="166"/>
        <v>1297365.03</v>
      </c>
      <c r="M3563">
        <f t="shared" si="167"/>
        <v>1.7857073502281775</v>
      </c>
    </row>
    <row r="3564" spans="1:13" hidden="1" x14ac:dyDescent="0.3">
      <c r="A3564">
        <v>18535</v>
      </c>
      <c r="B3564">
        <v>20191231</v>
      </c>
      <c r="C3564">
        <v>73</v>
      </c>
      <c r="D3564">
        <v>4</v>
      </c>
      <c r="E3564" t="s">
        <v>8457</v>
      </c>
      <c r="F3564" t="s">
        <v>1394</v>
      </c>
      <c r="G3564" t="s">
        <v>8458</v>
      </c>
      <c r="H3564">
        <v>34.1</v>
      </c>
      <c r="I3564">
        <v>2798</v>
      </c>
      <c r="J3564">
        <v>1010</v>
      </c>
      <c r="K3564">
        <f t="shared" si="165"/>
        <v>95411.8</v>
      </c>
      <c r="L3564">
        <f t="shared" si="166"/>
        <v>34441</v>
      </c>
      <c r="M3564">
        <f t="shared" si="167"/>
        <v>2.7702970297029701</v>
      </c>
    </row>
    <row r="3565" spans="1:13" hidden="1" x14ac:dyDescent="0.3">
      <c r="A3565">
        <v>18536</v>
      </c>
      <c r="B3565">
        <v>20191231</v>
      </c>
      <c r="C3565">
        <v>73</v>
      </c>
      <c r="D3565">
        <v>4</v>
      </c>
      <c r="E3565" t="s">
        <v>8459</v>
      </c>
      <c r="F3565" t="s">
        <v>1394</v>
      </c>
      <c r="G3565" t="s">
        <v>8460</v>
      </c>
      <c r="H3565">
        <v>31.13</v>
      </c>
      <c r="I3565">
        <v>2381</v>
      </c>
      <c r="J3565">
        <v>800</v>
      </c>
      <c r="K3565">
        <f t="shared" si="165"/>
        <v>74120.53</v>
      </c>
      <c r="L3565">
        <f t="shared" si="166"/>
        <v>24904</v>
      </c>
      <c r="M3565">
        <f t="shared" si="167"/>
        <v>2.9762499999999998</v>
      </c>
    </row>
    <row r="3566" spans="1:13" hidden="1" x14ac:dyDescent="0.3">
      <c r="A3566">
        <v>18537</v>
      </c>
      <c r="B3566">
        <v>20191231</v>
      </c>
      <c r="C3566">
        <v>73</v>
      </c>
      <c r="D3566">
        <v>4</v>
      </c>
      <c r="E3566" t="s">
        <v>8461</v>
      </c>
      <c r="F3566" t="s">
        <v>8187</v>
      </c>
      <c r="G3566">
        <v>88636420</v>
      </c>
      <c r="H3566">
        <v>11.23</v>
      </c>
      <c r="I3566">
        <v>8939</v>
      </c>
      <c r="J3566">
        <v>6350</v>
      </c>
      <c r="K3566">
        <f t="shared" si="165"/>
        <v>100384.97</v>
      </c>
      <c r="L3566">
        <f t="shared" si="166"/>
        <v>71310.5</v>
      </c>
      <c r="M3566">
        <f t="shared" si="167"/>
        <v>1.407716535433071</v>
      </c>
    </row>
    <row r="3567" spans="1:13" hidden="1" x14ac:dyDescent="0.3">
      <c r="A3567">
        <v>18538</v>
      </c>
      <c r="B3567">
        <v>20191231</v>
      </c>
      <c r="C3567">
        <v>73</v>
      </c>
      <c r="D3567">
        <v>4</v>
      </c>
      <c r="E3567" t="s">
        <v>8462</v>
      </c>
      <c r="F3567" t="s">
        <v>8187</v>
      </c>
      <c r="G3567">
        <v>88636430</v>
      </c>
      <c r="H3567">
        <v>10.6173</v>
      </c>
      <c r="I3567">
        <v>1590</v>
      </c>
      <c r="J3567">
        <v>800</v>
      </c>
      <c r="K3567">
        <f t="shared" si="165"/>
        <v>16881.507000000001</v>
      </c>
      <c r="L3567">
        <f t="shared" si="166"/>
        <v>8493.84</v>
      </c>
      <c r="M3567">
        <f t="shared" si="167"/>
        <v>1.9875</v>
      </c>
    </row>
    <row r="3568" spans="1:13" x14ac:dyDescent="0.3">
      <c r="A3568">
        <v>89455</v>
      </c>
      <c r="B3568">
        <v>20191231</v>
      </c>
      <c r="C3568">
        <v>11</v>
      </c>
      <c r="D3568">
        <v>3</v>
      </c>
      <c r="E3568" t="s">
        <v>14542</v>
      </c>
      <c r="F3568" t="s">
        <v>12735</v>
      </c>
      <c r="G3568">
        <v>78184620</v>
      </c>
      <c r="H3568">
        <v>46.5</v>
      </c>
      <c r="I3568">
        <v>33486</v>
      </c>
      <c r="J3568">
        <v>27883</v>
      </c>
      <c r="K3568">
        <f t="shared" si="165"/>
        <v>1557099</v>
      </c>
      <c r="L3568">
        <f t="shared" si="166"/>
        <v>1296559.5</v>
      </c>
      <c r="M3568">
        <f t="shared" si="167"/>
        <v>1.2009468134705734</v>
      </c>
    </row>
    <row r="3569" spans="1:13" hidden="1" x14ac:dyDescent="0.3">
      <c r="A3569">
        <v>18540</v>
      </c>
      <c r="B3569">
        <v>20191231</v>
      </c>
      <c r="C3569">
        <v>73</v>
      </c>
      <c r="D3569">
        <v>4</v>
      </c>
      <c r="E3569" t="s">
        <v>8466</v>
      </c>
      <c r="F3569" t="s">
        <v>5294</v>
      </c>
      <c r="G3569" t="s">
        <v>8467</v>
      </c>
      <c r="H3569">
        <v>24.910599999999999</v>
      </c>
      <c r="I3569">
        <v>478</v>
      </c>
      <c r="J3569">
        <v>300</v>
      </c>
      <c r="K3569">
        <f t="shared" si="165"/>
        <v>11907.266799999999</v>
      </c>
      <c r="L3569">
        <f t="shared" si="166"/>
        <v>7473.1799999999994</v>
      </c>
      <c r="M3569">
        <f t="shared" si="167"/>
        <v>1.5933333333333333</v>
      </c>
    </row>
    <row r="3570" spans="1:13" hidden="1" x14ac:dyDescent="0.3">
      <c r="A3570">
        <v>18541</v>
      </c>
      <c r="B3570">
        <v>20191231</v>
      </c>
      <c r="C3570">
        <v>73</v>
      </c>
      <c r="D3570">
        <v>4</v>
      </c>
      <c r="E3570" t="s">
        <v>8468</v>
      </c>
      <c r="F3570" t="s">
        <v>374</v>
      </c>
      <c r="G3570" t="s">
        <v>8469</v>
      </c>
      <c r="H3570">
        <v>25.453099999999999</v>
      </c>
      <c r="I3570">
        <v>52</v>
      </c>
      <c r="J3570">
        <v>50</v>
      </c>
      <c r="K3570">
        <f t="shared" si="165"/>
        <v>1323.5611999999999</v>
      </c>
      <c r="L3570">
        <f t="shared" si="166"/>
        <v>1272.655</v>
      </c>
      <c r="M3570">
        <f t="shared" si="167"/>
        <v>1.04</v>
      </c>
    </row>
    <row r="3571" spans="1:13" x14ac:dyDescent="0.3">
      <c r="A3571">
        <v>85724</v>
      </c>
      <c r="B3571">
        <v>20191231</v>
      </c>
      <c r="C3571">
        <v>11</v>
      </c>
      <c r="D3571">
        <v>3</v>
      </c>
      <c r="E3571" t="s">
        <v>13222</v>
      </c>
      <c r="F3571" t="s">
        <v>13223</v>
      </c>
      <c r="G3571">
        <v>14166510</v>
      </c>
      <c r="H3571">
        <v>18.39</v>
      </c>
      <c r="I3571">
        <v>113424</v>
      </c>
      <c r="J3571">
        <v>70377</v>
      </c>
      <c r="K3571">
        <f t="shared" si="165"/>
        <v>2085867.36</v>
      </c>
      <c r="L3571">
        <f t="shared" si="166"/>
        <v>1294233.03</v>
      </c>
      <c r="M3571">
        <f t="shared" si="167"/>
        <v>1.6116629012319366</v>
      </c>
    </row>
    <row r="3572" spans="1:13" hidden="1" x14ac:dyDescent="0.3">
      <c r="A3572">
        <v>18544</v>
      </c>
      <c r="B3572">
        <v>20191231</v>
      </c>
      <c r="C3572">
        <v>12</v>
      </c>
      <c r="D3572">
        <v>1</v>
      </c>
      <c r="E3572" t="s">
        <v>8472</v>
      </c>
      <c r="F3572" t="s">
        <v>8473</v>
      </c>
      <c r="G3572" t="s">
        <v>8474</v>
      </c>
      <c r="H3572">
        <v>-10.035</v>
      </c>
      <c r="I3572">
        <v>7187</v>
      </c>
      <c r="J3572">
        <v>35938</v>
      </c>
      <c r="K3572">
        <f t="shared" si="165"/>
        <v>-72121.544999999998</v>
      </c>
      <c r="L3572">
        <f t="shared" si="166"/>
        <v>-360637.83</v>
      </c>
      <c r="M3572">
        <f t="shared" si="167"/>
        <v>0.19998330458011018</v>
      </c>
    </row>
    <row r="3573" spans="1:13" hidden="1" x14ac:dyDescent="0.3">
      <c r="A3573">
        <v>18545</v>
      </c>
      <c r="B3573">
        <v>20191231</v>
      </c>
      <c r="C3573">
        <v>12</v>
      </c>
      <c r="D3573">
        <v>1</v>
      </c>
      <c r="E3573" t="s">
        <v>8475</v>
      </c>
      <c r="F3573" t="s">
        <v>8476</v>
      </c>
      <c r="G3573" t="s">
        <v>8477</v>
      </c>
      <c r="H3573">
        <v>17.59</v>
      </c>
      <c r="I3573">
        <v>117632</v>
      </c>
      <c r="J3573">
        <v>34852</v>
      </c>
      <c r="K3573">
        <f t="shared" si="165"/>
        <v>2069146.88</v>
      </c>
      <c r="L3573">
        <f t="shared" si="166"/>
        <v>613046.68000000005</v>
      </c>
      <c r="M3573">
        <f t="shared" si="167"/>
        <v>3.3751865029266614</v>
      </c>
    </row>
    <row r="3574" spans="1:13" x14ac:dyDescent="0.3">
      <c r="A3574">
        <v>76135</v>
      </c>
      <c r="B3574">
        <v>20191231</v>
      </c>
      <c r="C3574">
        <v>11</v>
      </c>
      <c r="D3574">
        <v>1</v>
      </c>
      <c r="E3574" t="s">
        <v>11109</v>
      </c>
      <c r="F3574" t="s">
        <v>11110</v>
      </c>
      <c r="G3574">
        <v>38732810</v>
      </c>
      <c r="H3574">
        <v>27.67</v>
      </c>
      <c r="I3574">
        <v>268350</v>
      </c>
      <c r="J3574">
        <v>46741</v>
      </c>
      <c r="K3574">
        <f t="shared" si="165"/>
        <v>7425244.5</v>
      </c>
      <c r="L3574">
        <f t="shared" si="166"/>
        <v>1293323.47</v>
      </c>
      <c r="M3574">
        <f t="shared" si="167"/>
        <v>5.7412122119766371</v>
      </c>
    </row>
    <row r="3575" spans="1:13" hidden="1" x14ac:dyDescent="0.3">
      <c r="A3575">
        <v>18547</v>
      </c>
      <c r="B3575">
        <v>20191231</v>
      </c>
      <c r="C3575">
        <v>31</v>
      </c>
      <c r="D3575">
        <v>3</v>
      </c>
      <c r="E3575" t="s">
        <v>8480</v>
      </c>
      <c r="F3575" t="s">
        <v>8481</v>
      </c>
      <c r="G3575" t="s">
        <v>8482</v>
      </c>
      <c r="H3575">
        <v>9.75</v>
      </c>
      <c r="I3575">
        <v>3346</v>
      </c>
      <c r="J3575">
        <v>2544</v>
      </c>
      <c r="K3575">
        <f t="shared" si="165"/>
        <v>32623.5</v>
      </c>
      <c r="L3575">
        <f t="shared" si="166"/>
        <v>24804</v>
      </c>
      <c r="M3575">
        <f t="shared" si="167"/>
        <v>1.3152515723270439</v>
      </c>
    </row>
    <row r="3576" spans="1:13" hidden="1" x14ac:dyDescent="0.3">
      <c r="A3576">
        <v>18548</v>
      </c>
      <c r="B3576">
        <v>20191231</v>
      </c>
      <c r="C3576">
        <v>73</v>
      </c>
      <c r="D3576">
        <v>3</v>
      </c>
      <c r="E3576" t="s">
        <v>8483</v>
      </c>
      <c r="F3576" t="s">
        <v>227</v>
      </c>
      <c r="G3576" t="s">
        <v>8484</v>
      </c>
      <c r="H3576">
        <v>15.7468</v>
      </c>
      <c r="I3576">
        <v>36321</v>
      </c>
      <c r="J3576">
        <v>28150</v>
      </c>
      <c r="K3576">
        <f t="shared" si="165"/>
        <v>571939.52280000004</v>
      </c>
      <c r="L3576">
        <f t="shared" si="166"/>
        <v>443272.42</v>
      </c>
      <c r="M3576">
        <f t="shared" si="167"/>
        <v>1.2902664298401421</v>
      </c>
    </row>
    <row r="3577" spans="1:13" x14ac:dyDescent="0.3">
      <c r="A3577">
        <v>83774</v>
      </c>
      <c r="B3577">
        <v>20191231</v>
      </c>
      <c r="C3577">
        <v>11</v>
      </c>
      <c r="D3577">
        <v>3</v>
      </c>
      <c r="E3577" t="s">
        <v>12752</v>
      </c>
      <c r="F3577" t="s">
        <v>12753</v>
      </c>
      <c r="G3577">
        <v>67523410</v>
      </c>
      <c r="H3577">
        <v>25.54</v>
      </c>
      <c r="I3577">
        <v>44959</v>
      </c>
      <c r="J3577">
        <v>50360</v>
      </c>
      <c r="K3577">
        <f t="shared" si="165"/>
        <v>1148252.8599999999</v>
      </c>
      <c r="L3577">
        <f t="shared" si="166"/>
        <v>1286194.3999999999</v>
      </c>
      <c r="M3577">
        <f t="shared" si="167"/>
        <v>0.89275218427323277</v>
      </c>
    </row>
    <row r="3578" spans="1:13" x14ac:dyDescent="0.3">
      <c r="A3578">
        <v>90856</v>
      </c>
      <c r="B3578">
        <v>20191231</v>
      </c>
      <c r="C3578">
        <v>11</v>
      </c>
      <c r="D3578">
        <v>3</v>
      </c>
      <c r="E3578" t="s">
        <v>15630</v>
      </c>
      <c r="F3578" t="s">
        <v>15631</v>
      </c>
      <c r="G3578" t="s">
        <v>15632</v>
      </c>
      <c r="H3578">
        <v>32.51</v>
      </c>
      <c r="I3578">
        <v>36312</v>
      </c>
      <c r="J3578">
        <v>39550</v>
      </c>
      <c r="K3578">
        <f t="shared" si="165"/>
        <v>1180503.1199999999</v>
      </c>
      <c r="L3578">
        <f t="shared" si="166"/>
        <v>1285770.5</v>
      </c>
      <c r="M3578">
        <f t="shared" si="167"/>
        <v>0.91812895069532241</v>
      </c>
    </row>
    <row r="3579" spans="1:13" x14ac:dyDescent="0.3">
      <c r="A3579">
        <v>34948</v>
      </c>
      <c r="B3579">
        <v>20191231</v>
      </c>
      <c r="C3579">
        <v>11</v>
      </c>
      <c r="D3579">
        <v>1</v>
      </c>
      <c r="E3579" t="s">
        <v>9897</v>
      </c>
      <c r="F3579" t="s">
        <v>9898</v>
      </c>
      <c r="G3579">
        <v>69149730</v>
      </c>
      <c r="H3579">
        <v>75.42</v>
      </c>
      <c r="I3579">
        <v>26925</v>
      </c>
      <c r="J3579">
        <v>17040</v>
      </c>
      <c r="K3579">
        <f t="shared" si="165"/>
        <v>2030683.5</v>
      </c>
      <c r="L3579">
        <f t="shared" si="166"/>
        <v>1285156.8</v>
      </c>
      <c r="M3579">
        <f t="shared" si="167"/>
        <v>1.580105633802817</v>
      </c>
    </row>
    <row r="3580" spans="1:13" x14ac:dyDescent="0.3">
      <c r="A3580">
        <v>16186</v>
      </c>
      <c r="B3580">
        <v>20191231</v>
      </c>
      <c r="C3580">
        <v>11</v>
      </c>
      <c r="D3580">
        <v>3</v>
      </c>
      <c r="E3580" t="s">
        <v>4961</v>
      </c>
      <c r="F3580" t="s">
        <v>4962</v>
      </c>
      <c r="G3580" t="s">
        <v>4963</v>
      </c>
      <c r="H3580">
        <v>67.510000000000005</v>
      </c>
      <c r="I3580">
        <v>34895</v>
      </c>
      <c r="J3580">
        <v>19028</v>
      </c>
      <c r="K3580">
        <f t="shared" si="165"/>
        <v>2355761.4500000002</v>
      </c>
      <c r="L3580">
        <f t="shared" si="166"/>
        <v>1284580.28</v>
      </c>
      <c r="M3580">
        <f t="shared" si="167"/>
        <v>1.833876392684465</v>
      </c>
    </row>
    <row r="3581" spans="1:13" x14ac:dyDescent="0.3">
      <c r="A3581">
        <v>12758</v>
      </c>
      <c r="B3581">
        <v>20191231</v>
      </c>
      <c r="C3581">
        <v>11</v>
      </c>
      <c r="D3581">
        <v>3</v>
      </c>
      <c r="E3581" t="s">
        <v>892</v>
      </c>
      <c r="F3581" t="s">
        <v>893</v>
      </c>
      <c r="G3581" t="s">
        <v>894</v>
      </c>
      <c r="H3581">
        <v>57.91</v>
      </c>
      <c r="I3581">
        <v>36772</v>
      </c>
      <c r="J3581">
        <v>22094</v>
      </c>
      <c r="K3581">
        <f t="shared" si="165"/>
        <v>2129466.52</v>
      </c>
      <c r="L3581">
        <f t="shared" si="166"/>
        <v>1279463.54</v>
      </c>
      <c r="M3581">
        <f t="shared" si="167"/>
        <v>1.6643432606137414</v>
      </c>
    </row>
    <row r="3582" spans="1:13" x14ac:dyDescent="0.3">
      <c r="A3582">
        <v>86544</v>
      </c>
      <c r="B3582">
        <v>20191231</v>
      </c>
      <c r="C3582">
        <v>11</v>
      </c>
      <c r="D3582">
        <v>3</v>
      </c>
      <c r="E3582" t="s">
        <v>13491</v>
      </c>
      <c r="F3582" t="s">
        <v>13492</v>
      </c>
      <c r="G3582">
        <v>9522910</v>
      </c>
      <c r="H3582">
        <v>26.14</v>
      </c>
      <c r="I3582">
        <v>68021</v>
      </c>
      <c r="J3582">
        <v>48943</v>
      </c>
      <c r="K3582">
        <f t="shared" si="165"/>
        <v>1778068.94</v>
      </c>
      <c r="L3582">
        <f t="shared" si="166"/>
        <v>1279370.02</v>
      </c>
      <c r="M3582">
        <f t="shared" si="167"/>
        <v>1.3898003800339169</v>
      </c>
    </row>
    <row r="3583" spans="1:13" hidden="1" x14ac:dyDescent="0.3">
      <c r="A3583">
        <v>18557</v>
      </c>
      <c r="B3583">
        <v>20191231</v>
      </c>
      <c r="C3583">
        <v>73</v>
      </c>
      <c r="D3583">
        <v>3</v>
      </c>
      <c r="E3583" t="s">
        <v>8502</v>
      </c>
      <c r="F3583" t="s">
        <v>227</v>
      </c>
      <c r="G3583" t="s">
        <v>8503</v>
      </c>
      <c r="H3583">
        <v>15.61</v>
      </c>
      <c r="I3583">
        <v>2177</v>
      </c>
      <c r="J3583">
        <v>1300</v>
      </c>
      <c r="K3583">
        <f t="shared" si="165"/>
        <v>33982.97</v>
      </c>
      <c r="L3583">
        <f t="shared" si="166"/>
        <v>20293</v>
      </c>
      <c r="M3583">
        <f t="shared" si="167"/>
        <v>1.6746153846153846</v>
      </c>
    </row>
    <row r="3584" spans="1:13" x14ac:dyDescent="0.3">
      <c r="A3584">
        <v>90591</v>
      </c>
      <c r="B3584">
        <v>20191231</v>
      </c>
      <c r="C3584">
        <v>11</v>
      </c>
      <c r="D3584">
        <v>3</v>
      </c>
      <c r="E3584" t="s">
        <v>15433</v>
      </c>
      <c r="F3584" t="s">
        <v>15434</v>
      </c>
      <c r="G3584">
        <v>29371210</v>
      </c>
      <c r="H3584">
        <v>48.21</v>
      </c>
      <c r="I3584">
        <v>20913</v>
      </c>
      <c r="J3584">
        <v>26519</v>
      </c>
      <c r="K3584">
        <f t="shared" si="165"/>
        <v>1008215.73</v>
      </c>
      <c r="L3584">
        <f t="shared" si="166"/>
        <v>1278480.99</v>
      </c>
      <c r="M3584">
        <f t="shared" si="167"/>
        <v>0.78860439684754324</v>
      </c>
    </row>
    <row r="3585" spans="1:13" x14ac:dyDescent="0.3">
      <c r="A3585">
        <v>90963</v>
      </c>
      <c r="B3585">
        <v>20191231</v>
      </c>
      <c r="C3585">
        <v>11</v>
      </c>
      <c r="D3585">
        <v>3</v>
      </c>
      <c r="E3585" t="s">
        <v>15723</v>
      </c>
      <c r="F3585" t="s">
        <v>15724</v>
      </c>
      <c r="G3585" t="s">
        <v>15725</v>
      </c>
      <c r="H3585">
        <v>66.03</v>
      </c>
      <c r="I3585">
        <v>16974</v>
      </c>
      <c r="J3585">
        <v>19300</v>
      </c>
      <c r="K3585">
        <f t="shared" si="165"/>
        <v>1120793.22</v>
      </c>
      <c r="L3585">
        <f t="shared" si="166"/>
        <v>1274379</v>
      </c>
      <c r="M3585">
        <f t="shared" si="167"/>
        <v>0.87948186528497407</v>
      </c>
    </row>
    <row r="3586" spans="1:13" x14ac:dyDescent="0.3">
      <c r="A3586">
        <v>16021</v>
      </c>
      <c r="B3586">
        <v>20191231</v>
      </c>
      <c r="C3586">
        <v>11</v>
      </c>
      <c r="D3586">
        <v>3</v>
      </c>
      <c r="E3586" t="s">
        <v>4723</v>
      </c>
      <c r="F3586" t="s">
        <v>4724</v>
      </c>
      <c r="G3586" t="s">
        <v>4725</v>
      </c>
      <c r="H3586">
        <v>4.62</v>
      </c>
      <c r="I3586">
        <v>1220892</v>
      </c>
      <c r="J3586">
        <v>275601</v>
      </c>
      <c r="K3586">
        <f t="shared" ref="K3586:K3649" si="168">H3586*I3586</f>
        <v>5640521.04</v>
      </c>
      <c r="L3586">
        <f t="shared" ref="L3586:L3649" si="169">H3586*J3586</f>
        <v>1273276.6200000001</v>
      </c>
      <c r="M3586">
        <f t="shared" ref="M3586:M3649" si="170">I3586/J3586</f>
        <v>4.429925871096259</v>
      </c>
    </row>
    <row r="3587" spans="1:13" x14ac:dyDescent="0.3">
      <c r="A3587">
        <v>80054</v>
      </c>
      <c r="B3587">
        <v>20191231</v>
      </c>
      <c r="C3587">
        <v>11</v>
      </c>
      <c r="D3587">
        <v>1</v>
      </c>
      <c r="E3587" t="s">
        <v>12038</v>
      </c>
      <c r="F3587" t="s">
        <v>12039</v>
      </c>
      <c r="G3587" t="s">
        <v>12040</v>
      </c>
      <c r="H3587">
        <v>109.58</v>
      </c>
      <c r="I3587">
        <v>70634</v>
      </c>
      <c r="J3587">
        <v>11615</v>
      </c>
      <c r="K3587">
        <f t="shared" si="168"/>
        <v>7740073.7199999997</v>
      </c>
      <c r="L3587">
        <f t="shared" si="169"/>
        <v>1272771.7</v>
      </c>
      <c r="M3587">
        <f t="shared" si="170"/>
        <v>6.0812742143779595</v>
      </c>
    </row>
    <row r="3588" spans="1:13" hidden="1" x14ac:dyDescent="0.3">
      <c r="A3588">
        <v>18562</v>
      </c>
      <c r="B3588">
        <v>20191231</v>
      </c>
      <c r="C3588">
        <v>12</v>
      </c>
      <c r="D3588">
        <v>3</v>
      </c>
      <c r="E3588" t="s">
        <v>8516</v>
      </c>
      <c r="F3588" t="s">
        <v>8517</v>
      </c>
      <c r="G3588" t="s">
        <v>8518</v>
      </c>
      <c r="H3588">
        <v>2.7</v>
      </c>
      <c r="I3588">
        <v>2699</v>
      </c>
      <c r="J3588">
        <v>8655</v>
      </c>
      <c r="K3588">
        <f t="shared" si="168"/>
        <v>7287.3</v>
      </c>
      <c r="L3588">
        <f t="shared" si="169"/>
        <v>23368.5</v>
      </c>
      <c r="M3588">
        <f t="shared" si="170"/>
        <v>0.31184286539572503</v>
      </c>
    </row>
    <row r="3589" spans="1:13" x14ac:dyDescent="0.3">
      <c r="A3589">
        <v>14953</v>
      </c>
      <c r="B3589">
        <v>20191231</v>
      </c>
      <c r="C3589">
        <v>11</v>
      </c>
      <c r="D3589">
        <v>1</v>
      </c>
      <c r="E3589" t="s">
        <v>3382</v>
      </c>
      <c r="F3589" t="s">
        <v>3383</v>
      </c>
      <c r="G3589">
        <v>9940610</v>
      </c>
      <c r="H3589">
        <v>44.53</v>
      </c>
      <c r="I3589">
        <v>121375</v>
      </c>
      <c r="J3589">
        <v>28564</v>
      </c>
      <c r="K3589">
        <f t="shared" si="168"/>
        <v>5404828.75</v>
      </c>
      <c r="L3589">
        <f t="shared" si="169"/>
        <v>1271954.92</v>
      </c>
      <c r="M3589">
        <f t="shared" si="170"/>
        <v>4.2492297997479342</v>
      </c>
    </row>
    <row r="3590" spans="1:13" x14ac:dyDescent="0.3">
      <c r="A3590">
        <v>18789</v>
      </c>
      <c r="B3590">
        <v>20191231</v>
      </c>
      <c r="C3590">
        <v>11</v>
      </c>
      <c r="D3590">
        <v>3</v>
      </c>
      <c r="E3590" t="s">
        <v>8871</v>
      </c>
      <c r="F3590" t="s">
        <v>8872</v>
      </c>
      <c r="G3590" t="s">
        <v>8873</v>
      </c>
      <c r="H3590">
        <v>34.700000000000003</v>
      </c>
      <c r="I3590">
        <v>55052</v>
      </c>
      <c r="J3590">
        <v>36565</v>
      </c>
      <c r="K3590">
        <f t="shared" si="168"/>
        <v>1910304.4000000001</v>
      </c>
      <c r="L3590">
        <f t="shared" si="169"/>
        <v>1268805.5</v>
      </c>
      <c r="M3590">
        <f t="shared" si="170"/>
        <v>1.5055927799808559</v>
      </c>
    </row>
    <row r="3591" spans="1:13" hidden="1" x14ac:dyDescent="0.3">
      <c r="A3591">
        <v>18565</v>
      </c>
      <c r="B3591">
        <v>20191231</v>
      </c>
      <c r="C3591">
        <v>31</v>
      </c>
      <c r="D3591">
        <v>3</v>
      </c>
      <c r="E3591" t="s">
        <v>8525</v>
      </c>
      <c r="F3591" t="s">
        <v>8526</v>
      </c>
      <c r="G3591">
        <v>78131410</v>
      </c>
      <c r="H3591">
        <v>7.01</v>
      </c>
      <c r="I3591">
        <v>98543</v>
      </c>
      <c r="J3591">
        <v>10000</v>
      </c>
      <c r="K3591">
        <f t="shared" si="168"/>
        <v>690786.42999999993</v>
      </c>
      <c r="L3591">
        <f t="shared" si="169"/>
        <v>70100</v>
      </c>
      <c r="M3591">
        <f t="shared" si="170"/>
        <v>9.8543000000000003</v>
      </c>
    </row>
    <row r="3592" spans="1:13" x14ac:dyDescent="0.3">
      <c r="A3592">
        <v>78170</v>
      </c>
      <c r="B3592">
        <v>20191231</v>
      </c>
      <c r="C3592">
        <v>11</v>
      </c>
      <c r="D3592">
        <v>1</v>
      </c>
      <c r="E3592" t="s">
        <v>11622</v>
      </c>
      <c r="F3592" t="s">
        <v>11623</v>
      </c>
      <c r="G3592" t="s">
        <v>11624</v>
      </c>
      <c r="H3592">
        <v>11.24</v>
      </c>
      <c r="I3592">
        <v>710512</v>
      </c>
      <c r="J3592">
        <v>112857</v>
      </c>
      <c r="K3592">
        <f t="shared" si="168"/>
        <v>7986154.8799999999</v>
      </c>
      <c r="L3592">
        <f t="shared" si="169"/>
        <v>1268512.68</v>
      </c>
      <c r="M3592">
        <f t="shared" si="170"/>
        <v>6.2956839185872386</v>
      </c>
    </row>
    <row r="3593" spans="1:13" x14ac:dyDescent="0.3">
      <c r="A3593">
        <v>76224</v>
      </c>
      <c r="B3593">
        <v>20191231</v>
      </c>
      <c r="C3593">
        <v>11</v>
      </c>
      <c r="D3593">
        <v>1</v>
      </c>
      <c r="E3593" t="s">
        <v>11121</v>
      </c>
      <c r="F3593" t="s">
        <v>11122</v>
      </c>
      <c r="G3593" t="s">
        <v>11123</v>
      </c>
      <c r="H3593">
        <v>34.36</v>
      </c>
      <c r="I3593">
        <v>63184</v>
      </c>
      <c r="J3593">
        <v>36917</v>
      </c>
      <c r="K3593">
        <f t="shared" si="168"/>
        <v>2171002.2399999998</v>
      </c>
      <c r="L3593">
        <f t="shared" si="169"/>
        <v>1268468.1199999999</v>
      </c>
      <c r="M3593">
        <f t="shared" si="170"/>
        <v>1.7115150201804048</v>
      </c>
    </row>
    <row r="3594" spans="1:13" x14ac:dyDescent="0.3">
      <c r="A3594">
        <v>77354</v>
      </c>
      <c r="B3594">
        <v>20191231</v>
      </c>
      <c r="C3594">
        <v>11</v>
      </c>
      <c r="D3594">
        <v>3</v>
      </c>
      <c r="E3594" t="s">
        <v>11366</v>
      </c>
      <c r="F3594" t="s">
        <v>11367</v>
      </c>
      <c r="G3594">
        <v>80706610</v>
      </c>
      <c r="H3594">
        <v>38.450000000000003</v>
      </c>
      <c r="I3594">
        <v>45392</v>
      </c>
      <c r="J3594">
        <v>32950</v>
      </c>
      <c r="K3594">
        <f t="shared" si="168"/>
        <v>1745322.4000000001</v>
      </c>
      <c r="L3594">
        <f t="shared" si="169"/>
        <v>1266927.5</v>
      </c>
      <c r="M3594">
        <f t="shared" si="170"/>
        <v>1.3776024279210926</v>
      </c>
    </row>
    <row r="3595" spans="1:13" hidden="1" x14ac:dyDescent="0.3">
      <c r="A3595">
        <v>18571</v>
      </c>
      <c r="B3595">
        <v>20191231</v>
      </c>
      <c r="C3595">
        <v>12</v>
      </c>
      <c r="D3595">
        <v>3</v>
      </c>
      <c r="E3595" t="s">
        <v>8536</v>
      </c>
      <c r="F3595" t="s">
        <v>8537</v>
      </c>
      <c r="G3595" t="s">
        <v>8538</v>
      </c>
      <c r="H3595">
        <v>1.5</v>
      </c>
      <c r="I3595">
        <v>6145</v>
      </c>
      <c r="J3595">
        <v>4381</v>
      </c>
      <c r="K3595">
        <f t="shared" si="168"/>
        <v>9217.5</v>
      </c>
      <c r="L3595">
        <f t="shared" si="169"/>
        <v>6571.5</v>
      </c>
      <c r="M3595">
        <f t="shared" si="170"/>
        <v>1.402647797306551</v>
      </c>
    </row>
    <row r="3596" spans="1:13" x14ac:dyDescent="0.3">
      <c r="A3596">
        <v>84041</v>
      </c>
      <c r="B3596">
        <v>20191231</v>
      </c>
      <c r="C3596">
        <v>11</v>
      </c>
      <c r="D3596">
        <v>1</v>
      </c>
      <c r="E3596" t="s">
        <v>12814</v>
      </c>
      <c r="F3596" t="s">
        <v>12815</v>
      </c>
      <c r="G3596">
        <v>89681810</v>
      </c>
      <c r="H3596">
        <v>25.27</v>
      </c>
      <c r="I3596">
        <v>99048</v>
      </c>
      <c r="J3596">
        <v>50085</v>
      </c>
      <c r="K3596">
        <f t="shared" si="168"/>
        <v>2502942.96</v>
      </c>
      <c r="L3596">
        <f t="shared" si="169"/>
        <v>1265647.95</v>
      </c>
      <c r="M3596">
        <f t="shared" si="170"/>
        <v>1.9775980832584605</v>
      </c>
    </row>
    <row r="3597" spans="1:13" x14ac:dyDescent="0.3">
      <c r="A3597">
        <v>14478</v>
      </c>
      <c r="B3597">
        <v>20191231</v>
      </c>
      <c r="C3597">
        <v>11</v>
      </c>
      <c r="D3597">
        <v>1</v>
      </c>
      <c r="E3597" t="s">
        <v>2695</v>
      </c>
      <c r="F3597" t="s">
        <v>2696</v>
      </c>
      <c r="G3597">
        <v>21117110</v>
      </c>
      <c r="H3597">
        <v>36.43</v>
      </c>
      <c r="I3597">
        <v>81555</v>
      </c>
      <c r="J3597">
        <v>34682</v>
      </c>
      <c r="K3597">
        <f t="shared" si="168"/>
        <v>2971048.65</v>
      </c>
      <c r="L3597">
        <f t="shared" si="169"/>
        <v>1263465.26</v>
      </c>
      <c r="M3597">
        <f t="shared" si="170"/>
        <v>2.3515079868519693</v>
      </c>
    </row>
    <row r="3598" spans="1:13" x14ac:dyDescent="0.3">
      <c r="A3598">
        <v>15059</v>
      </c>
      <c r="B3598">
        <v>20191231</v>
      </c>
      <c r="C3598">
        <v>11</v>
      </c>
      <c r="D3598">
        <v>3</v>
      </c>
      <c r="E3598" t="s">
        <v>3520</v>
      </c>
      <c r="F3598" t="s">
        <v>3521</v>
      </c>
      <c r="G3598" t="s">
        <v>3522</v>
      </c>
      <c r="H3598">
        <v>18.004999999999999</v>
      </c>
      <c r="I3598">
        <v>204428</v>
      </c>
      <c r="J3598">
        <v>70129</v>
      </c>
      <c r="K3598">
        <f t="shared" si="168"/>
        <v>3680726.1399999997</v>
      </c>
      <c r="L3598">
        <f t="shared" si="169"/>
        <v>1262672.645</v>
      </c>
      <c r="M3598">
        <f t="shared" si="170"/>
        <v>2.9150280197920972</v>
      </c>
    </row>
    <row r="3599" spans="1:13" x14ac:dyDescent="0.3">
      <c r="A3599">
        <v>84780</v>
      </c>
      <c r="B3599">
        <v>20191231</v>
      </c>
      <c r="C3599">
        <v>11</v>
      </c>
      <c r="D3599">
        <v>1</v>
      </c>
      <c r="E3599" t="s">
        <v>12981</v>
      </c>
      <c r="F3599" t="s">
        <v>12982</v>
      </c>
      <c r="G3599">
        <v>49890420</v>
      </c>
      <c r="H3599">
        <v>25.26</v>
      </c>
      <c r="I3599">
        <v>57786</v>
      </c>
      <c r="J3599">
        <v>49775</v>
      </c>
      <c r="K3599">
        <f t="shared" si="168"/>
        <v>1459674.36</v>
      </c>
      <c r="L3599">
        <f t="shared" si="169"/>
        <v>1257316.5</v>
      </c>
      <c r="M3599">
        <f t="shared" si="170"/>
        <v>1.1609442491210447</v>
      </c>
    </row>
    <row r="3600" spans="1:13" x14ac:dyDescent="0.3">
      <c r="A3600">
        <v>86091</v>
      </c>
      <c r="B3600">
        <v>20191231</v>
      </c>
      <c r="C3600">
        <v>11</v>
      </c>
      <c r="D3600">
        <v>3</v>
      </c>
      <c r="E3600" t="s">
        <v>13360</v>
      </c>
      <c r="F3600" t="s">
        <v>13361</v>
      </c>
      <c r="G3600" t="s">
        <v>13362</v>
      </c>
      <c r="H3600">
        <v>37.14</v>
      </c>
      <c r="I3600">
        <v>19403</v>
      </c>
      <c r="J3600">
        <v>33769</v>
      </c>
      <c r="K3600">
        <f t="shared" si="168"/>
        <v>720627.42</v>
      </c>
      <c r="L3600">
        <f t="shared" si="169"/>
        <v>1254180.6599999999</v>
      </c>
      <c r="M3600">
        <f t="shared" si="170"/>
        <v>0.57458023631140986</v>
      </c>
    </row>
    <row r="3601" spans="1:13" x14ac:dyDescent="0.3">
      <c r="A3601">
        <v>85299</v>
      </c>
      <c r="B3601">
        <v>20191231</v>
      </c>
      <c r="C3601">
        <v>11</v>
      </c>
      <c r="D3601">
        <v>3</v>
      </c>
      <c r="E3601" t="s">
        <v>13085</v>
      </c>
      <c r="F3601" t="s">
        <v>13086</v>
      </c>
      <c r="G3601">
        <v>51165610</v>
      </c>
      <c r="H3601">
        <v>48.93</v>
      </c>
      <c r="I3601">
        <v>12410</v>
      </c>
      <c r="J3601">
        <v>25623</v>
      </c>
      <c r="K3601">
        <f t="shared" si="168"/>
        <v>607221.30000000005</v>
      </c>
      <c r="L3601">
        <f t="shared" si="169"/>
        <v>1253733.3899999999</v>
      </c>
      <c r="M3601">
        <f t="shared" si="170"/>
        <v>0.48433048433048431</v>
      </c>
    </row>
    <row r="3602" spans="1:13" x14ac:dyDescent="0.3">
      <c r="A3602">
        <v>93372</v>
      </c>
      <c r="B3602">
        <v>20191231</v>
      </c>
      <c r="C3602">
        <v>11</v>
      </c>
      <c r="D3602">
        <v>1</v>
      </c>
      <c r="E3602" t="s">
        <v>17818</v>
      </c>
      <c r="F3602" t="s">
        <v>17819</v>
      </c>
      <c r="G3602" t="s">
        <v>17820</v>
      </c>
      <c r="H3602">
        <v>55</v>
      </c>
      <c r="I3602">
        <v>18310</v>
      </c>
      <c r="J3602">
        <v>22795</v>
      </c>
      <c r="K3602">
        <f t="shared" si="168"/>
        <v>1007050</v>
      </c>
      <c r="L3602">
        <f t="shared" si="169"/>
        <v>1253725</v>
      </c>
      <c r="M3602">
        <f t="shared" si="170"/>
        <v>0.80324632594867296</v>
      </c>
    </row>
    <row r="3603" spans="1:13" hidden="1" x14ac:dyDescent="0.3">
      <c r="A3603">
        <v>18581</v>
      </c>
      <c r="B3603">
        <v>20191231</v>
      </c>
      <c r="C3603">
        <v>73</v>
      </c>
      <c r="D3603">
        <v>4</v>
      </c>
      <c r="E3603" t="s">
        <v>8558</v>
      </c>
      <c r="F3603" t="s">
        <v>595</v>
      </c>
      <c r="G3603" t="s">
        <v>8559</v>
      </c>
      <c r="H3603">
        <v>39.46</v>
      </c>
      <c r="I3603">
        <v>31939</v>
      </c>
      <c r="J3603">
        <v>41550</v>
      </c>
      <c r="K3603">
        <f t="shared" si="168"/>
        <v>1260312.94</v>
      </c>
      <c r="L3603">
        <f t="shared" si="169"/>
        <v>1639563</v>
      </c>
      <c r="M3603">
        <f t="shared" si="170"/>
        <v>0.76868832731648618</v>
      </c>
    </row>
    <row r="3604" spans="1:13" hidden="1" x14ac:dyDescent="0.3">
      <c r="A3604">
        <v>18582</v>
      </c>
      <c r="B3604">
        <v>20191231</v>
      </c>
      <c r="C3604">
        <v>73</v>
      </c>
      <c r="D3604">
        <v>4</v>
      </c>
      <c r="E3604" t="s">
        <v>8560</v>
      </c>
      <c r="F3604" t="s">
        <v>595</v>
      </c>
      <c r="G3604" t="s">
        <v>8561</v>
      </c>
      <c r="H3604">
        <v>68.08</v>
      </c>
      <c r="I3604">
        <v>3901</v>
      </c>
      <c r="J3604">
        <v>5201</v>
      </c>
      <c r="K3604">
        <f t="shared" si="168"/>
        <v>265580.08</v>
      </c>
      <c r="L3604">
        <f t="shared" si="169"/>
        <v>354084.08</v>
      </c>
      <c r="M3604">
        <f t="shared" si="170"/>
        <v>0.75004806767929244</v>
      </c>
    </row>
    <row r="3605" spans="1:13" hidden="1" x14ac:dyDescent="0.3">
      <c r="A3605">
        <v>18583</v>
      </c>
      <c r="B3605">
        <v>20191231</v>
      </c>
      <c r="C3605">
        <v>73</v>
      </c>
      <c r="D3605">
        <v>4</v>
      </c>
      <c r="E3605" t="s">
        <v>8562</v>
      </c>
      <c r="F3605" t="s">
        <v>595</v>
      </c>
      <c r="G3605" t="s">
        <v>8563</v>
      </c>
      <c r="H3605">
        <v>64.95</v>
      </c>
      <c r="I3605">
        <v>1921</v>
      </c>
      <c r="J3605">
        <v>5451</v>
      </c>
      <c r="K3605">
        <f t="shared" si="168"/>
        <v>124768.95000000001</v>
      </c>
      <c r="L3605">
        <f t="shared" si="169"/>
        <v>354042.45</v>
      </c>
      <c r="M3605">
        <f t="shared" si="170"/>
        <v>0.35241240139423957</v>
      </c>
    </row>
    <row r="3606" spans="1:13" hidden="1" x14ac:dyDescent="0.3">
      <c r="A3606">
        <v>18584</v>
      </c>
      <c r="B3606">
        <v>20191231</v>
      </c>
      <c r="C3606">
        <v>73</v>
      </c>
      <c r="D3606">
        <v>4</v>
      </c>
      <c r="E3606" t="s">
        <v>8564</v>
      </c>
      <c r="F3606" t="s">
        <v>595</v>
      </c>
      <c r="G3606" t="s">
        <v>8565</v>
      </c>
      <c r="H3606">
        <v>73.819999999999993</v>
      </c>
      <c r="I3606">
        <v>899</v>
      </c>
      <c r="J3606">
        <v>500</v>
      </c>
      <c r="K3606">
        <f t="shared" si="168"/>
        <v>66364.179999999993</v>
      </c>
      <c r="L3606">
        <f t="shared" si="169"/>
        <v>36910</v>
      </c>
      <c r="M3606">
        <f t="shared" si="170"/>
        <v>1.798</v>
      </c>
    </row>
    <row r="3607" spans="1:13" hidden="1" x14ac:dyDescent="0.3">
      <c r="A3607">
        <v>18587</v>
      </c>
      <c r="B3607">
        <v>20191231</v>
      </c>
      <c r="C3607">
        <v>73</v>
      </c>
      <c r="D3607">
        <v>4</v>
      </c>
      <c r="E3607" t="s">
        <v>8566</v>
      </c>
      <c r="F3607" t="s">
        <v>595</v>
      </c>
      <c r="G3607" t="s">
        <v>8567</v>
      </c>
      <c r="H3607">
        <v>-24.405000000000001</v>
      </c>
      <c r="I3607">
        <v>1</v>
      </c>
      <c r="J3607">
        <v>100</v>
      </c>
      <c r="K3607">
        <f t="shared" si="168"/>
        <v>-24.405000000000001</v>
      </c>
      <c r="L3607">
        <f t="shared" si="169"/>
        <v>-2440.5</v>
      </c>
      <c r="M3607">
        <f t="shared" si="170"/>
        <v>0.01</v>
      </c>
    </row>
    <row r="3608" spans="1:13" hidden="1" x14ac:dyDescent="0.3">
      <c r="A3608">
        <v>18588</v>
      </c>
      <c r="B3608">
        <v>20191231</v>
      </c>
      <c r="C3608">
        <v>73</v>
      </c>
      <c r="D3608">
        <v>4</v>
      </c>
      <c r="E3608" t="s">
        <v>8568</v>
      </c>
      <c r="F3608" t="s">
        <v>595</v>
      </c>
      <c r="G3608" t="s">
        <v>8569</v>
      </c>
      <c r="H3608">
        <v>31.38</v>
      </c>
      <c r="I3608">
        <v>152</v>
      </c>
      <c r="J3608">
        <v>800</v>
      </c>
      <c r="K3608">
        <f t="shared" si="168"/>
        <v>4769.76</v>
      </c>
      <c r="L3608">
        <f t="shared" si="169"/>
        <v>25104</v>
      </c>
      <c r="M3608">
        <f t="shared" si="170"/>
        <v>0.19</v>
      </c>
    </row>
    <row r="3609" spans="1:13" hidden="1" x14ac:dyDescent="0.3">
      <c r="A3609">
        <v>18589</v>
      </c>
      <c r="B3609">
        <v>20191231</v>
      </c>
      <c r="C3609">
        <v>73</v>
      </c>
      <c r="D3609">
        <v>4</v>
      </c>
      <c r="E3609" t="s">
        <v>8570</v>
      </c>
      <c r="F3609" t="s">
        <v>595</v>
      </c>
      <c r="G3609" t="s">
        <v>8571</v>
      </c>
      <c r="H3609">
        <v>58.32</v>
      </c>
      <c r="I3609">
        <v>6581</v>
      </c>
      <c r="J3609">
        <v>17401</v>
      </c>
      <c r="K3609">
        <f t="shared" si="168"/>
        <v>383803.92</v>
      </c>
      <c r="L3609">
        <f t="shared" si="169"/>
        <v>1014826.32</v>
      </c>
      <c r="M3609">
        <f t="shared" si="170"/>
        <v>0.3781966553646342</v>
      </c>
    </row>
    <row r="3610" spans="1:13" hidden="1" x14ac:dyDescent="0.3">
      <c r="A3610">
        <v>18590</v>
      </c>
      <c r="B3610">
        <v>20191231</v>
      </c>
      <c r="C3610">
        <v>73</v>
      </c>
      <c r="D3610">
        <v>4</v>
      </c>
      <c r="E3610" t="s">
        <v>8572</v>
      </c>
      <c r="F3610" t="s">
        <v>595</v>
      </c>
      <c r="G3610" t="s">
        <v>8573</v>
      </c>
      <c r="H3610">
        <v>24.015799999999999</v>
      </c>
      <c r="I3610">
        <v>118</v>
      </c>
      <c r="J3610">
        <v>150</v>
      </c>
      <c r="K3610">
        <f t="shared" si="168"/>
        <v>2833.8643999999999</v>
      </c>
      <c r="L3610">
        <f t="shared" si="169"/>
        <v>3602.37</v>
      </c>
      <c r="M3610">
        <f t="shared" si="170"/>
        <v>0.78666666666666663</v>
      </c>
    </row>
    <row r="3611" spans="1:13" hidden="1" x14ac:dyDescent="0.3">
      <c r="A3611">
        <v>18591</v>
      </c>
      <c r="B3611">
        <v>20191231</v>
      </c>
      <c r="C3611">
        <v>73</v>
      </c>
      <c r="D3611">
        <v>4</v>
      </c>
      <c r="E3611" t="s">
        <v>8574</v>
      </c>
      <c r="F3611" t="s">
        <v>7083</v>
      </c>
      <c r="G3611" t="s">
        <v>8575</v>
      </c>
      <c r="H3611">
        <v>34.76</v>
      </c>
      <c r="I3611">
        <v>385</v>
      </c>
      <c r="J3611">
        <v>750</v>
      </c>
      <c r="K3611">
        <f t="shared" si="168"/>
        <v>13382.599999999999</v>
      </c>
      <c r="L3611">
        <f t="shared" si="169"/>
        <v>26070</v>
      </c>
      <c r="M3611">
        <f t="shared" si="170"/>
        <v>0.51333333333333331</v>
      </c>
    </row>
    <row r="3612" spans="1:13" x14ac:dyDescent="0.3">
      <c r="A3612">
        <v>18138</v>
      </c>
      <c r="B3612">
        <v>20191231</v>
      </c>
      <c r="C3612">
        <v>11</v>
      </c>
      <c r="D3612">
        <v>1</v>
      </c>
      <c r="E3612" t="s">
        <v>7797</v>
      </c>
      <c r="F3612" t="s">
        <v>7798</v>
      </c>
      <c r="G3612" t="s">
        <v>7799</v>
      </c>
      <c r="H3612">
        <v>8.5500000000000007</v>
      </c>
      <c r="I3612">
        <v>363882</v>
      </c>
      <c r="J3612">
        <v>145981</v>
      </c>
      <c r="K3612">
        <f t="shared" si="168"/>
        <v>3111191.1</v>
      </c>
      <c r="L3612">
        <f t="shared" si="169"/>
        <v>1248137.55</v>
      </c>
      <c r="M3612">
        <f t="shared" si="170"/>
        <v>2.4926668539056451</v>
      </c>
    </row>
    <row r="3613" spans="1:13" hidden="1" x14ac:dyDescent="0.3">
      <c r="A3613">
        <v>18622</v>
      </c>
      <c r="B3613">
        <v>20191231</v>
      </c>
      <c r="C3613">
        <v>14</v>
      </c>
      <c r="D3613">
        <v>1</v>
      </c>
      <c r="E3613" t="s">
        <v>8579</v>
      </c>
      <c r="F3613" t="s">
        <v>8580</v>
      </c>
      <c r="G3613">
        <v>36880210</v>
      </c>
      <c r="H3613">
        <v>37.74</v>
      </c>
      <c r="I3613">
        <v>4604</v>
      </c>
      <c r="J3613">
        <v>24423</v>
      </c>
      <c r="K3613">
        <f t="shared" si="168"/>
        <v>173754.96000000002</v>
      </c>
      <c r="L3613">
        <f t="shared" si="169"/>
        <v>921724.02</v>
      </c>
      <c r="M3613">
        <f t="shared" si="170"/>
        <v>0.18851082995536994</v>
      </c>
    </row>
    <row r="3614" spans="1:13" hidden="1" x14ac:dyDescent="0.3">
      <c r="A3614">
        <v>18642</v>
      </c>
      <c r="B3614">
        <v>20191231</v>
      </c>
      <c r="C3614">
        <v>12</v>
      </c>
      <c r="D3614">
        <v>3</v>
      </c>
      <c r="E3614" t="s">
        <v>8581</v>
      </c>
      <c r="F3614" t="s">
        <v>8582</v>
      </c>
      <c r="G3614" t="s">
        <v>8583</v>
      </c>
      <c r="H3614">
        <v>10.119999999999999</v>
      </c>
      <c r="I3614">
        <v>47766</v>
      </c>
      <c r="J3614">
        <v>30000</v>
      </c>
      <c r="K3614">
        <f t="shared" si="168"/>
        <v>483391.92</v>
      </c>
      <c r="L3614">
        <f t="shared" si="169"/>
        <v>303600</v>
      </c>
      <c r="M3614">
        <f t="shared" si="170"/>
        <v>1.5922000000000001</v>
      </c>
    </row>
    <row r="3615" spans="1:13" x14ac:dyDescent="0.3">
      <c r="A3615">
        <v>18566</v>
      </c>
      <c r="B3615">
        <v>20191231</v>
      </c>
      <c r="C3615">
        <v>11</v>
      </c>
      <c r="D3615">
        <v>3</v>
      </c>
      <c r="E3615" t="s">
        <v>8527</v>
      </c>
      <c r="F3615" t="s">
        <v>8528</v>
      </c>
      <c r="G3615" t="s">
        <v>8529</v>
      </c>
      <c r="H3615">
        <v>40.380000000000003</v>
      </c>
      <c r="I3615">
        <v>83587</v>
      </c>
      <c r="J3615">
        <v>30866</v>
      </c>
      <c r="K3615">
        <f t="shared" si="168"/>
        <v>3375243.06</v>
      </c>
      <c r="L3615">
        <f t="shared" si="169"/>
        <v>1246369.08</v>
      </c>
      <c r="M3615">
        <f t="shared" si="170"/>
        <v>2.7080606492580834</v>
      </c>
    </row>
    <row r="3616" spans="1:13" x14ac:dyDescent="0.3">
      <c r="A3616">
        <v>61496</v>
      </c>
      <c r="B3616">
        <v>20191231</v>
      </c>
      <c r="C3616">
        <v>11</v>
      </c>
      <c r="D3616">
        <v>3</v>
      </c>
      <c r="E3616" t="s">
        <v>10497</v>
      </c>
      <c r="F3616" t="s">
        <v>10498</v>
      </c>
      <c r="G3616">
        <v>70334310</v>
      </c>
      <c r="H3616">
        <v>52.43</v>
      </c>
      <c r="I3616">
        <v>34659</v>
      </c>
      <c r="J3616">
        <v>23764</v>
      </c>
      <c r="K3616">
        <f t="shared" si="168"/>
        <v>1817171.3699999999</v>
      </c>
      <c r="L3616">
        <f t="shared" si="169"/>
        <v>1245946.52</v>
      </c>
      <c r="M3616">
        <f t="shared" si="170"/>
        <v>1.4584665881164787</v>
      </c>
    </row>
    <row r="3617" spans="1:13" hidden="1" x14ac:dyDescent="0.3">
      <c r="A3617">
        <v>18645</v>
      </c>
      <c r="B3617">
        <v>20191231</v>
      </c>
      <c r="C3617">
        <v>12</v>
      </c>
      <c r="D3617">
        <v>3</v>
      </c>
      <c r="E3617" t="s">
        <v>8590</v>
      </c>
      <c r="F3617" t="s">
        <v>8591</v>
      </c>
      <c r="G3617" t="s">
        <v>8592</v>
      </c>
      <c r="H3617">
        <v>1.95</v>
      </c>
      <c r="I3617">
        <v>6368</v>
      </c>
      <c r="J3617">
        <v>37075</v>
      </c>
      <c r="K3617">
        <f t="shared" si="168"/>
        <v>12417.6</v>
      </c>
      <c r="L3617">
        <f t="shared" si="169"/>
        <v>72296.25</v>
      </c>
      <c r="M3617">
        <f t="shared" si="170"/>
        <v>0.17175994605529332</v>
      </c>
    </row>
    <row r="3618" spans="1:13" x14ac:dyDescent="0.3">
      <c r="A3618">
        <v>79116</v>
      </c>
      <c r="B3618">
        <v>20191231</v>
      </c>
      <c r="C3618">
        <v>11</v>
      </c>
      <c r="D3618">
        <v>3</v>
      </c>
      <c r="E3618" t="s">
        <v>11790</v>
      </c>
      <c r="F3618" t="s">
        <v>11791</v>
      </c>
      <c r="G3618">
        <v>89609510</v>
      </c>
      <c r="H3618">
        <v>40.81</v>
      </c>
      <c r="I3618">
        <v>13378</v>
      </c>
      <c r="J3618">
        <v>30521</v>
      </c>
      <c r="K3618">
        <f t="shared" si="168"/>
        <v>545956.18000000005</v>
      </c>
      <c r="L3618">
        <f t="shared" si="169"/>
        <v>1245562.01</v>
      </c>
      <c r="M3618">
        <f t="shared" si="170"/>
        <v>0.43832115592542842</v>
      </c>
    </row>
    <row r="3619" spans="1:13" hidden="1" x14ac:dyDescent="0.3">
      <c r="A3619">
        <v>18647</v>
      </c>
      <c r="B3619">
        <v>20191231</v>
      </c>
      <c r="C3619">
        <v>31</v>
      </c>
      <c r="D3619">
        <v>3</v>
      </c>
      <c r="E3619" t="s">
        <v>8596</v>
      </c>
      <c r="F3619" t="s">
        <v>8597</v>
      </c>
      <c r="G3619">
        <v>8878610</v>
      </c>
      <c r="H3619">
        <v>9.43</v>
      </c>
      <c r="I3619">
        <v>16342</v>
      </c>
      <c r="J3619">
        <v>4638</v>
      </c>
      <c r="K3619">
        <f t="shared" si="168"/>
        <v>154105.06</v>
      </c>
      <c r="L3619">
        <f t="shared" si="169"/>
        <v>43736.34</v>
      </c>
      <c r="M3619">
        <f t="shared" si="170"/>
        <v>3.5235015092712376</v>
      </c>
    </row>
    <row r="3620" spans="1:13" x14ac:dyDescent="0.3">
      <c r="A3620">
        <v>13410</v>
      </c>
      <c r="B3620">
        <v>20191231</v>
      </c>
      <c r="C3620">
        <v>11</v>
      </c>
      <c r="D3620">
        <v>3</v>
      </c>
      <c r="E3620" t="s">
        <v>1447</v>
      </c>
      <c r="F3620" t="s">
        <v>1448</v>
      </c>
      <c r="G3620">
        <v>86845910</v>
      </c>
      <c r="H3620">
        <v>23.72</v>
      </c>
      <c r="I3620">
        <v>162663</v>
      </c>
      <c r="J3620">
        <v>52463</v>
      </c>
      <c r="K3620">
        <f t="shared" si="168"/>
        <v>3858366.36</v>
      </c>
      <c r="L3620">
        <f t="shared" si="169"/>
        <v>1244422.3599999999</v>
      </c>
      <c r="M3620">
        <f t="shared" si="170"/>
        <v>3.1005279911556718</v>
      </c>
    </row>
    <row r="3621" spans="1:13" x14ac:dyDescent="0.3">
      <c r="A3621">
        <v>18456</v>
      </c>
      <c r="B3621">
        <v>20191231</v>
      </c>
      <c r="C3621">
        <v>11</v>
      </c>
      <c r="D3621">
        <v>3</v>
      </c>
      <c r="E3621" t="s">
        <v>8370</v>
      </c>
      <c r="F3621" t="s">
        <v>8371</v>
      </c>
      <c r="G3621" t="s">
        <v>8372</v>
      </c>
      <c r="H3621">
        <v>43.92</v>
      </c>
      <c r="I3621">
        <v>130503</v>
      </c>
      <c r="J3621">
        <v>28300</v>
      </c>
      <c r="K3621">
        <f t="shared" si="168"/>
        <v>5731691.7599999998</v>
      </c>
      <c r="L3621">
        <f t="shared" si="169"/>
        <v>1242936</v>
      </c>
      <c r="M3621">
        <f t="shared" si="170"/>
        <v>4.6114134275618373</v>
      </c>
    </row>
    <row r="3622" spans="1:13" hidden="1" x14ac:dyDescent="0.3">
      <c r="A3622">
        <v>18651</v>
      </c>
      <c r="B3622">
        <v>20191231</v>
      </c>
      <c r="C3622">
        <v>73</v>
      </c>
      <c r="D3622">
        <v>3</v>
      </c>
      <c r="E3622" t="s">
        <v>8603</v>
      </c>
      <c r="F3622" t="s">
        <v>6803</v>
      </c>
      <c r="G3622" t="s">
        <v>8604</v>
      </c>
      <c r="H3622">
        <v>-25.48</v>
      </c>
      <c r="I3622">
        <v>111</v>
      </c>
      <c r="J3622">
        <v>50</v>
      </c>
      <c r="K3622">
        <f t="shared" si="168"/>
        <v>-2828.28</v>
      </c>
      <c r="L3622">
        <f t="shared" si="169"/>
        <v>-1274</v>
      </c>
      <c r="M3622">
        <f t="shared" si="170"/>
        <v>2.2200000000000002</v>
      </c>
    </row>
    <row r="3623" spans="1:13" x14ac:dyDescent="0.3">
      <c r="A3623">
        <v>91815</v>
      </c>
      <c r="B3623">
        <v>20191231</v>
      </c>
      <c r="C3623">
        <v>11</v>
      </c>
      <c r="D3623">
        <v>3</v>
      </c>
      <c r="E3623" t="s">
        <v>16464</v>
      </c>
      <c r="F3623" t="s">
        <v>11514</v>
      </c>
      <c r="G3623">
        <v>15352720</v>
      </c>
      <c r="H3623">
        <v>29.36</v>
      </c>
      <c r="I3623">
        <v>74814</v>
      </c>
      <c r="J3623">
        <v>42314</v>
      </c>
      <c r="K3623">
        <f t="shared" si="168"/>
        <v>2196539.04</v>
      </c>
      <c r="L3623">
        <f t="shared" si="169"/>
        <v>1242339.04</v>
      </c>
      <c r="M3623">
        <f t="shared" si="170"/>
        <v>1.7680673063288745</v>
      </c>
    </row>
    <row r="3624" spans="1:13" hidden="1" x14ac:dyDescent="0.3">
      <c r="A3624">
        <v>18653</v>
      </c>
      <c r="B3624">
        <v>20191231</v>
      </c>
      <c r="C3624">
        <v>73</v>
      </c>
      <c r="D3624">
        <v>3</v>
      </c>
      <c r="E3624" t="s">
        <v>8607</v>
      </c>
      <c r="F3624" t="s">
        <v>8187</v>
      </c>
      <c r="G3624">
        <v>88636450</v>
      </c>
      <c r="H3624">
        <v>18.600000000000001</v>
      </c>
      <c r="I3624">
        <v>84</v>
      </c>
      <c r="J3624">
        <v>400</v>
      </c>
      <c r="K3624">
        <f t="shared" si="168"/>
        <v>1562.4</v>
      </c>
      <c r="L3624">
        <f t="shared" si="169"/>
        <v>7440.0000000000009</v>
      </c>
      <c r="M3624">
        <f t="shared" si="170"/>
        <v>0.21</v>
      </c>
    </row>
    <row r="3625" spans="1:13" hidden="1" x14ac:dyDescent="0.3">
      <c r="A3625">
        <v>18654</v>
      </c>
      <c r="B3625">
        <v>20191231</v>
      </c>
      <c r="C3625">
        <v>73</v>
      </c>
      <c r="D3625">
        <v>3</v>
      </c>
      <c r="E3625" t="s">
        <v>8608</v>
      </c>
      <c r="F3625" t="s">
        <v>6803</v>
      </c>
      <c r="G3625" t="s">
        <v>8609</v>
      </c>
      <c r="H3625">
        <v>26.0472</v>
      </c>
      <c r="I3625">
        <v>72</v>
      </c>
      <c r="J3625">
        <v>50</v>
      </c>
      <c r="K3625">
        <f t="shared" si="168"/>
        <v>1875.3984</v>
      </c>
      <c r="L3625">
        <f t="shared" si="169"/>
        <v>1302.3599999999999</v>
      </c>
      <c r="M3625">
        <f t="shared" si="170"/>
        <v>1.44</v>
      </c>
    </row>
    <row r="3626" spans="1:13" hidden="1" x14ac:dyDescent="0.3">
      <c r="A3626">
        <v>18655</v>
      </c>
      <c r="B3626">
        <v>20191231</v>
      </c>
      <c r="C3626">
        <v>31</v>
      </c>
      <c r="D3626">
        <v>3</v>
      </c>
      <c r="E3626" t="s">
        <v>8610</v>
      </c>
      <c r="F3626" t="s">
        <v>8611</v>
      </c>
      <c r="G3626" t="s">
        <v>8612</v>
      </c>
      <c r="H3626">
        <v>21.45</v>
      </c>
      <c r="I3626">
        <v>27999</v>
      </c>
      <c r="J3626">
        <v>18750</v>
      </c>
      <c r="K3626">
        <f t="shared" si="168"/>
        <v>600578.54999999993</v>
      </c>
      <c r="L3626">
        <f t="shared" si="169"/>
        <v>402187.5</v>
      </c>
      <c r="M3626">
        <f t="shared" si="170"/>
        <v>1.4932799999999999</v>
      </c>
    </row>
    <row r="3627" spans="1:13" x14ac:dyDescent="0.3">
      <c r="A3627">
        <v>18940</v>
      </c>
      <c r="B3627">
        <v>20191231</v>
      </c>
      <c r="C3627">
        <v>11</v>
      </c>
      <c r="D3627">
        <v>3</v>
      </c>
      <c r="E3627" t="s">
        <v>9123</v>
      </c>
      <c r="F3627" t="s">
        <v>9124</v>
      </c>
      <c r="G3627" t="s">
        <v>9125</v>
      </c>
      <c r="H3627">
        <v>28.4</v>
      </c>
      <c r="I3627">
        <v>1309307</v>
      </c>
      <c r="J3627">
        <v>43707</v>
      </c>
      <c r="K3627">
        <f t="shared" si="168"/>
        <v>37184318.799999997</v>
      </c>
      <c r="L3627">
        <f t="shared" si="169"/>
        <v>1241278.8</v>
      </c>
      <c r="M3627">
        <f t="shared" si="170"/>
        <v>29.956460063605373</v>
      </c>
    </row>
    <row r="3628" spans="1:13" x14ac:dyDescent="0.3">
      <c r="A3628">
        <v>91018</v>
      </c>
      <c r="B3628">
        <v>20191231</v>
      </c>
      <c r="C3628">
        <v>11</v>
      </c>
      <c r="D3628">
        <v>3</v>
      </c>
      <c r="E3628" t="s">
        <v>15779</v>
      </c>
      <c r="F3628" t="s">
        <v>15780</v>
      </c>
      <c r="G3628">
        <v>21868110</v>
      </c>
      <c r="H3628">
        <v>27.19</v>
      </c>
      <c r="I3628">
        <v>65818</v>
      </c>
      <c r="J3628">
        <v>45567</v>
      </c>
      <c r="K3628">
        <f t="shared" si="168"/>
        <v>1789591.4200000002</v>
      </c>
      <c r="L3628">
        <f t="shared" si="169"/>
        <v>1238966.73</v>
      </c>
      <c r="M3628">
        <f t="shared" si="170"/>
        <v>1.4444224987381218</v>
      </c>
    </row>
    <row r="3629" spans="1:13" hidden="1" x14ac:dyDescent="0.3">
      <c r="A3629">
        <v>18660</v>
      </c>
      <c r="B3629">
        <v>20191231</v>
      </c>
      <c r="C3629">
        <v>31</v>
      </c>
      <c r="D3629">
        <v>3</v>
      </c>
      <c r="E3629" t="s">
        <v>8618</v>
      </c>
      <c r="F3629" t="s">
        <v>8619</v>
      </c>
      <c r="G3629" t="s">
        <v>8620</v>
      </c>
      <c r="H3629">
        <v>5.26</v>
      </c>
      <c r="I3629">
        <v>3289</v>
      </c>
      <c r="J3629">
        <v>4025</v>
      </c>
      <c r="K3629">
        <f t="shared" si="168"/>
        <v>17300.14</v>
      </c>
      <c r="L3629">
        <f t="shared" si="169"/>
        <v>21171.5</v>
      </c>
      <c r="M3629">
        <f t="shared" si="170"/>
        <v>0.81714285714285717</v>
      </c>
    </row>
    <row r="3630" spans="1:13" hidden="1" x14ac:dyDescent="0.3">
      <c r="A3630">
        <v>18661</v>
      </c>
      <c r="B3630">
        <v>20191231</v>
      </c>
      <c r="C3630">
        <v>12</v>
      </c>
      <c r="D3630">
        <v>3</v>
      </c>
      <c r="E3630" t="s">
        <v>8621</v>
      </c>
      <c r="F3630" t="s">
        <v>8622</v>
      </c>
      <c r="G3630" t="s">
        <v>8623</v>
      </c>
      <c r="H3630">
        <v>10.02</v>
      </c>
      <c r="I3630">
        <v>3880</v>
      </c>
      <c r="J3630">
        <v>7428</v>
      </c>
      <c r="K3630">
        <f t="shared" si="168"/>
        <v>38877.599999999999</v>
      </c>
      <c r="L3630">
        <f t="shared" si="169"/>
        <v>74428.56</v>
      </c>
      <c r="M3630">
        <f t="shared" si="170"/>
        <v>0.52234787291330098</v>
      </c>
    </row>
    <row r="3631" spans="1:13" hidden="1" x14ac:dyDescent="0.3">
      <c r="A3631">
        <v>18662</v>
      </c>
      <c r="B3631">
        <v>20191231</v>
      </c>
      <c r="C3631">
        <v>31</v>
      </c>
      <c r="D3631">
        <v>3</v>
      </c>
      <c r="E3631" t="s">
        <v>8624</v>
      </c>
      <c r="F3631" t="s">
        <v>8625</v>
      </c>
      <c r="G3631" t="s">
        <v>8626</v>
      </c>
      <c r="H3631">
        <v>39.36</v>
      </c>
      <c r="I3631">
        <v>1869583</v>
      </c>
      <c r="J3631">
        <v>37950</v>
      </c>
      <c r="K3631">
        <f t="shared" si="168"/>
        <v>73586786.879999995</v>
      </c>
      <c r="L3631">
        <f t="shared" si="169"/>
        <v>1493712</v>
      </c>
      <c r="M3631">
        <f t="shared" si="170"/>
        <v>49.264374176548088</v>
      </c>
    </row>
    <row r="3632" spans="1:13" hidden="1" x14ac:dyDescent="0.3">
      <c r="A3632">
        <v>18663</v>
      </c>
      <c r="B3632">
        <v>20191231</v>
      </c>
      <c r="C3632">
        <v>12</v>
      </c>
      <c r="D3632">
        <v>3</v>
      </c>
      <c r="E3632" t="s">
        <v>8627</v>
      </c>
      <c r="F3632" t="s">
        <v>8628</v>
      </c>
      <c r="G3632" t="s">
        <v>8629</v>
      </c>
      <c r="H3632">
        <v>16.010000000000002</v>
      </c>
      <c r="I3632">
        <v>4873</v>
      </c>
      <c r="J3632">
        <v>24493</v>
      </c>
      <c r="K3632">
        <f t="shared" si="168"/>
        <v>78016.73000000001</v>
      </c>
      <c r="L3632">
        <f t="shared" si="169"/>
        <v>392132.93000000005</v>
      </c>
      <c r="M3632">
        <f t="shared" si="170"/>
        <v>0.19895480341322011</v>
      </c>
    </row>
    <row r="3633" spans="1:13" x14ac:dyDescent="0.3">
      <c r="A3633">
        <v>15221</v>
      </c>
      <c r="B3633">
        <v>20191231</v>
      </c>
      <c r="C3633">
        <v>11</v>
      </c>
      <c r="D3633">
        <v>3</v>
      </c>
      <c r="E3633" t="s">
        <v>3741</v>
      </c>
      <c r="F3633" t="s">
        <v>3742</v>
      </c>
      <c r="G3633" t="s">
        <v>3743</v>
      </c>
      <c r="H3633">
        <v>22.76</v>
      </c>
      <c r="I3633">
        <v>129359</v>
      </c>
      <c r="J3633">
        <v>54174</v>
      </c>
      <c r="K3633">
        <f t="shared" si="168"/>
        <v>2944210.8400000003</v>
      </c>
      <c r="L3633">
        <f t="shared" si="169"/>
        <v>1233000.24</v>
      </c>
      <c r="M3633">
        <f t="shared" si="170"/>
        <v>2.3878428766566988</v>
      </c>
    </row>
    <row r="3634" spans="1:13" hidden="1" x14ac:dyDescent="0.3">
      <c r="A3634">
        <v>18667</v>
      </c>
      <c r="B3634">
        <v>20191231</v>
      </c>
      <c r="C3634">
        <v>12</v>
      </c>
      <c r="D3634">
        <v>3</v>
      </c>
      <c r="E3634" t="s">
        <v>8632</v>
      </c>
      <c r="F3634" t="s">
        <v>8633</v>
      </c>
      <c r="G3634" t="s">
        <v>8634</v>
      </c>
      <c r="H3634">
        <v>2.4500000000000002</v>
      </c>
      <c r="I3634">
        <v>561063</v>
      </c>
      <c r="J3634">
        <v>156196</v>
      </c>
      <c r="K3634">
        <f t="shared" si="168"/>
        <v>1374604.35</v>
      </c>
      <c r="L3634">
        <f t="shared" si="169"/>
        <v>382680.2</v>
      </c>
      <c r="M3634">
        <f t="shared" si="170"/>
        <v>3.5920446106174295</v>
      </c>
    </row>
    <row r="3635" spans="1:13" x14ac:dyDescent="0.3">
      <c r="A3635">
        <v>18561</v>
      </c>
      <c r="B3635">
        <v>20191231</v>
      </c>
      <c r="C3635">
        <v>11</v>
      </c>
      <c r="D3635">
        <v>3</v>
      </c>
      <c r="E3635" t="s">
        <v>8513</v>
      </c>
      <c r="F3635" t="s">
        <v>8514</v>
      </c>
      <c r="G3635" t="s">
        <v>8515</v>
      </c>
      <c r="H3635">
        <v>18.489999999999998</v>
      </c>
      <c r="I3635">
        <v>86497</v>
      </c>
      <c r="J3635">
        <v>66655</v>
      </c>
      <c r="K3635">
        <f t="shared" si="168"/>
        <v>1599329.5299999998</v>
      </c>
      <c r="L3635">
        <f t="shared" si="169"/>
        <v>1232450.95</v>
      </c>
      <c r="M3635">
        <f t="shared" si="170"/>
        <v>1.2976820943665142</v>
      </c>
    </row>
    <row r="3636" spans="1:13" hidden="1" x14ac:dyDescent="0.3">
      <c r="A3636">
        <v>18669</v>
      </c>
      <c r="B3636">
        <v>20191231</v>
      </c>
      <c r="C3636">
        <v>71</v>
      </c>
      <c r="D3636">
        <v>3</v>
      </c>
      <c r="E3636" t="s">
        <v>8638</v>
      </c>
      <c r="F3636" t="s">
        <v>8639</v>
      </c>
      <c r="G3636" t="s">
        <v>8640</v>
      </c>
      <c r="H3636">
        <v>17.79</v>
      </c>
      <c r="I3636">
        <v>106228</v>
      </c>
      <c r="J3636">
        <v>43700</v>
      </c>
      <c r="K3636">
        <f t="shared" si="168"/>
        <v>1889796.1199999999</v>
      </c>
      <c r="L3636">
        <f t="shared" si="169"/>
        <v>777423</v>
      </c>
      <c r="M3636">
        <f t="shared" si="170"/>
        <v>2.4308466819221968</v>
      </c>
    </row>
    <row r="3637" spans="1:13" x14ac:dyDescent="0.3">
      <c r="A3637">
        <v>62033</v>
      </c>
      <c r="B3637">
        <v>20191231</v>
      </c>
      <c r="C3637">
        <v>11</v>
      </c>
      <c r="D3637">
        <v>3</v>
      </c>
      <c r="E3637" t="s">
        <v>10515</v>
      </c>
      <c r="F3637" t="s">
        <v>10516</v>
      </c>
      <c r="G3637">
        <v>75421210</v>
      </c>
      <c r="H3637">
        <v>34.46</v>
      </c>
      <c r="I3637">
        <v>29457</v>
      </c>
      <c r="J3637">
        <v>35760</v>
      </c>
      <c r="K3637">
        <f t="shared" si="168"/>
        <v>1015088.22</v>
      </c>
      <c r="L3637">
        <f t="shared" si="169"/>
        <v>1232289.6000000001</v>
      </c>
      <c r="M3637">
        <f t="shared" si="170"/>
        <v>0.82374161073825503</v>
      </c>
    </row>
    <row r="3638" spans="1:13" x14ac:dyDescent="0.3">
      <c r="A3638">
        <v>15014</v>
      </c>
      <c r="B3638">
        <v>20191231</v>
      </c>
      <c r="C3638">
        <v>11</v>
      </c>
      <c r="D3638">
        <v>3</v>
      </c>
      <c r="E3638" t="s">
        <v>3461</v>
      </c>
      <c r="F3638" t="s">
        <v>3462</v>
      </c>
      <c r="G3638">
        <v>23833710</v>
      </c>
      <c r="H3638">
        <v>40.17</v>
      </c>
      <c r="I3638">
        <v>214391</v>
      </c>
      <c r="J3638">
        <v>30571</v>
      </c>
      <c r="K3638">
        <f t="shared" si="168"/>
        <v>8612086.4700000007</v>
      </c>
      <c r="L3638">
        <f t="shared" si="169"/>
        <v>1228037.07</v>
      </c>
      <c r="M3638">
        <f t="shared" si="170"/>
        <v>7.0128880311406236</v>
      </c>
    </row>
    <row r="3639" spans="1:13" hidden="1" x14ac:dyDescent="0.3">
      <c r="A3639">
        <v>18672</v>
      </c>
      <c r="B3639">
        <v>20191231</v>
      </c>
      <c r="C3639">
        <v>73</v>
      </c>
      <c r="D3639">
        <v>3</v>
      </c>
      <c r="E3639" t="s">
        <v>8647</v>
      </c>
      <c r="F3639" t="s">
        <v>399</v>
      </c>
      <c r="G3639" t="s">
        <v>8648</v>
      </c>
      <c r="H3639">
        <v>55.56</v>
      </c>
      <c r="I3639">
        <v>126120</v>
      </c>
      <c r="J3639">
        <v>33050</v>
      </c>
      <c r="K3639">
        <f t="shared" si="168"/>
        <v>7007227.2000000002</v>
      </c>
      <c r="L3639">
        <f t="shared" si="169"/>
        <v>1836258</v>
      </c>
      <c r="M3639">
        <f t="shared" si="170"/>
        <v>3.816036308623298</v>
      </c>
    </row>
    <row r="3640" spans="1:13" hidden="1" x14ac:dyDescent="0.3">
      <c r="A3640">
        <v>18675</v>
      </c>
      <c r="B3640">
        <v>20191231</v>
      </c>
      <c r="C3640">
        <v>31</v>
      </c>
      <c r="D3640">
        <v>3</v>
      </c>
      <c r="E3640" t="s">
        <v>8649</v>
      </c>
      <c r="F3640" t="s">
        <v>8650</v>
      </c>
      <c r="G3640" t="s">
        <v>8651</v>
      </c>
      <c r="H3640">
        <v>12.22</v>
      </c>
      <c r="I3640">
        <v>136363</v>
      </c>
      <c r="J3640">
        <v>14950</v>
      </c>
      <c r="K3640">
        <f t="shared" si="168"/>
        <v>1666355.86</v>
      </c>
      <c r="L3640">
        <f t="shared" si="169"/>
        <v>182689</v>
      </c>
      <c r="M3640">
        <f t="shared" si="170"/>
        <v>9.1212709030100338</v>
      </c>
    </row>
    <row r="3641" spans="1:13" x14ac:dyDescent="0.3">
      <c r="A3641">
        <v>16319</v>
      </c>
      <c r="B3641">
        <v>20191231</v>
      </c>
      <c r="C3641">
        <v>11</v>
      </c>
      <c r="D3641">
        <v>1</v>
      </c>
      <c r="E3641" t="s">
        <v>5080</v>
      </c>
      <c r="F3641" t="s">
        <v>5081</v>
      </c>
      <c r="G3641" t="s">
        <v>5082</v>
      </c>
      <c r="H3641">
        <v>39.590000000000003</v>
      </c>
      <c r="I3641">
        <v>8944</v>
      </c>
      <c r="J3641">
        <v>30932</v>
      </c>
      <c r="K3641">
        <f t="shared" si="168"/>
        <v>354092.96</v>
      </c>
      <c r="L3641">
        <f t="shared" si="169"/>
        <v>1224597.8800000001</v>
      </c>
      <c r="M3641">
        <f t="shared" si="170"/>
        <v>0.28915039441355228</v>
      </c>
    </row>
    <row r="3642" spans="1:13" x14ac:dyDescent="0.3">
      <c r="A3642">
        <v>14632</v>
      </c>
      <c r="B3642">
        <v>20191231</v>
      </c>
      <c r="C3642">
        <v>11</v>
      </c>
      <c r="D3642">
        <v>1</v>
      </c>
      <c r="E3642" t="s">
        <v>2928</v>
      </c>
      <c r="F3642" t="s">
        <v>2929</v>
      </c>
      <c r="G3642" t="s">
        <v>2930</v>
      </c>
      <c r="H3642">
        <v>11.24</v>
      </c>
      <c r="I3642">
        <v>227218</v>
      </c>
      <c r="J3642">
        <v>108800</v>
      </c>
      <c r="K3642">
        <f t="shared" si="168"/>
        <v>2553930.3199999998</v>
      </c>
      <c r="L3642">
        <f t="shared" si="169"/>
        <v>1222912</v>
      </c>
      <c r="M3642">
        <f t="shared" si="170"/>
        <v>2.0884007352941176</v>
      </c>
    </row>
    <row r="3643" spans="1:13" hidden="1" x14ac:dyDescent="0.3">
      <c r="A3643">
        <v>18678</v>
      </c>
      <c r="B3643">
        <v>20191231</v>
      </c>
      <c r="C3643">
        <v>31</v>
      </c>
      <c r="D3643">
        <v>3</v>
      </c>
      <c r="E3643" t="s">
        <v>8658</v>
      </c>
      <c r="F3643" t="s">
        <v>8659</v>
      </c>
      <c r="G3643" t="s">
        <v>8660</v>
      </c>
      <c r="H3643">
        <v>4.58</v>
      </c>
      <c r="I3643">
        <v>84348</v>
      </c>
      <c r="J3643">
        <v>11217</v>
      </c>
      <c r="K3643">
        <f t="shared" si="168"/>
        <v>386313.84</v>
      </c>
      <c r="L3643">
        <f t="shared" si="169"/>
        <v>51373.86</v>
      </c>
      <c r="M3643">
        <f t="shared" si="170"/>
        <v>7.5196576624765976</v>
      </c>
    </row>
    <row r="3644" spans="1:13" hidden="1" x14ac:dyDescent="0.3">
      <c r="A3644">
        <v>18679</v>
      </c>
      <c r="B3644">
        <v>20191231</v>
      </c>
      <c r="C3644">
        <v>73</v>
      </c>
      <c r="D3644">
        <v>4</v>
      </c>
      <c r="E3644" t="s">
        <v>8661</v>
      </c>
      <c r="F3644" t="s">
        <v>3238</v>
      </c>
      <c r="G3644" t="s">
        <v>8662</v>
      </c>
      <c r="H3644">
        <v>20.410299999999999</v>
      </c>
      <c r="I3644">
        <v>2491</v>
      </c>
      <c r="J3644">
        <v>2125</v>
      </c>
      <c r="K3644">
        <f t="shared" si="168"/>
        <v>50842.0573</v>
      </c>
      <c r="L3644">
        <f t="shared" si="169"/>
        <v>43371.887499999997</v>
      </c>
      <c r="M3644">
        <f t="shared" si="170"/>
        <v>1.172235294117647</v>
      </c>
    </row>
    <row r="3645" spans="1:13" hidden="1" x14ac:dyDescent="0.3">
      <c r="A3645">
        <v>18680</v>
      </c>
      <c r="B3645">
        <v>20191231</v>
      </c>
      <c r="C3645">
        <v>73</v>
      </c>
      <c r="D3645">
        <v>5</v>
      </c>
      <c r="E3645" t="s">
        <v>8663</v>
      </c>
      <c r="F3645" t="s">
        <v>6651</v>
      </c>
      <c r="G3645" t="s">
        <v>8664</v>
      </c>
      <c r="H3645">
        <v>27.635100000000001</v>
      </c>
      <c r="I3645">
        <v>621</v>
      </c>
      <c r="J3645">
        <v>550</v>
      </c>
      <c r="K3645">
        <f t="shared" si="168"/>
        <v>17161.397100000002</v>
      </c>
      <c r="L3645">
        <f t="shared" si="169"/>
        <v>15199.305</v>
      </c>
      <c r="M3645">
        <f t="shared" si="170"/>
        <v>1.1290909090909091</v>
      </c>
    </row>
    <row r="3646" spans="1:13" hidden="1" x14ac:dyDescent="0.3">
      <c r="A3646">
        <v>18683</v>
      </c>
      <c r="B3646">
        <v>20191231</v>
      </c>
      <c r="C3646">
        <v>73</v>
      </c>
      <c r="D3646">
        <v>4</v>
      </c>
      <c r="E3646" t="s">
        <v>8665</v>
      </c>
      <c r="F3646" t="s">
        <v>4706</v>
      </c>
      <c r="G3646">
        <v>3210886</v>
      </c>
      <c r="H3646">
        <v>17.886299999999999</v>
      </c>
      <c r="I3646">
        <v>265</v>
      </c>
      <c r="J3646">
        <v>50</v>
      </c>
      <c r="K3646">
        <f t="shared" si="168"/>
        <v>4739.8694999999998</v>
      </c>
      <c r="L3646">
        <f t="shared" si="169"/>
        <v>894.31499999999994</v>
      </c>
      <c r="M3646">
        <f t="shared" si="170"/>
        <v>5.3</v>
      </c>
    </row>
    <row r="3647" spans="1:13" hidden="1" x14ac:dyDescent="0.3">
      <c r="A3647">
        <v>18684</v>
      </c>
      <c r="B3647">
        <v>20191231</v>
      </c>
      <c r="C3647">
        <v>44</v>
      </c>
      <c r="D3647">
        <v>1</v>
      </c>
      <c r="E3647" t="s">
        <v>8666</v>
      </c>
      <c r="F3647" t="s">
        <v>8667</v>
      </c>
      <c r="G3647" t="s">
        <v>8668</v>
      </c>
      <c r="H3647">
        <v>20.69</v>
      </c>
      <c r="I3647">
        <v>7515</v>
      </c>
      <c r="J3647">
        <v>11519</v>
      </c>
      <c r="K3647">
        <f t="shared" si="168"/>
        <v>155485.35</v>
      </c>
      <c r="L3647">
        <f t="shared" si="169"/>
        <v>238328.11000000002</v>
      </c>
      <c r="M3647">
        <f t="shared" si="170"/>
        <v>0.6524003819776022</v>
      </c>
    </row>
    <row r="3648" spans="1:13" hidden="1" x14ac:dyDescent="0.3">
      <c r="A3648">
        <v>18685</v>
      </c>
      <c r="B3648">
        <v>20191231</v>
      </c>
      <c r="C3648">
        <v>73</v>
      </c>
      <c r="D3648">
        <v>4</v>
      </c>
      <c r="E3648" t="s">
        <v>8669</v>
      </c>
      <c r="F3648" t="s">
        <v>1418</v>
      </c>
      <c r="G3648" t="s">
        <v>8670</v>
      </c>
      <c r="H3648">
        <v>27.3597</v>
      </c>
      <c r="I3648">
        <v>1452</v>
      </c>
      <c r="J3648">
        <v>625</v>
      </c>
      <c r="K3648">
        <f t="shared" si="168"/>
        <v>39726.284399999997</v>
      </c>
      <c r="L3648">
        <f t="shared" si="169"/>
        <v>17099.8125</v>
      </c>
      <c r="M3648">
        <f t="shared" si="170"/>
        <v>2.3231999999999999</v>
      </c>
    </row>
    <row r="3649" spans="1:13" hidden="1" x14ac:dyDescent="0.3">
      <c r="A3649">
        <v>18686</v>
      </c>
      <c r="B3649">
        <v>20191231</v>
      </c>
      <c r="C3649">
        <v>73</v>
      </c>
      <c r="D3649">
        <v>4</v>
      </c>
      <c r="E3649" t="s">
        <v>8671</v>
      </c>
      <c r="F3649" t="s">
        <v>4177</v>
      </c>
      <c r="G3649" s="1">
        <v>3.0150999999999999E+82</v>
      </c>
      <c r="H3649">
        <v>25.930299999999999</v>
      </c>
      <c r="I3649">
        <v>44</v>
      </c>
      <c r="J3649">
        <v>125</v>
      </c>
      <c r="K3649">
        <f t="shared" si="168"/>
        <v>1140.9331999999999</v>
      </c>
      <c r="L3649">
        <f t="shared" si="169"/>
        <v>3241.2874999999999</v>
      </c>
      <c r="M3649">
        <f t="shared" si="170"/>
        <v>0.35199999999999998</v>
      </c>
    </row>
    <row r="3650" spans="1:13" hidden="1" x14ac:dyDescent="0.3">
      <c r="A3650">
        <v>18687</v>
      </c>
      <c r="B3650">
        <v>20191231</v>
      </c>
      <c r="C3650">
        <v>73</v>
      </c>
      <c r="D3650">
        <v>4</v>
      </c>
      <c r="E3650" t="s">
        <v>8672</v>
      </c>
      <c r="F3650" t="s">
        <v>4177</v>
      </c>
      <c r="G3650" s="1">
        <v>3.0150999999999999E+83</v>
      </c>
      <c r="H3650">
        <v>27.595800000000001</v>
      </c>
      <c r="I3650">
        <v>76</v>
      </c>
      <c r="J3650">
        <v>125</v>
      </c>
      <c r="K3650">
        <f t="shared" ref="K3650:K3713" si="171">H3650*I3650</f>
        <v>2097.2808</v>
      </c>
      <c r="L3650">
        <f t="shared" ref="L3650:L3713" si="172">H3650*J3650</f>
        <v>3449.4749999999999</v>
      </c>
      <c r="M3650">
        <f t="shared" ref="M3650:M3713" si="173">I3650/J3650</f>
        <v>0.60799999999999998</v>
      </c>
    </row>
    <row r="3651" spans="1:13" hidden="1" x14ac:dyDescent="0.3">
      <c r="A3651">
        <v>18688</v>
      </c>
      <c r="B3651">
        <v>20191231</v>
      </c>
      <c r="C3651">
        <v>73</v>
      </c>
      <c r="D3651">
        <v>4</v>
      </c>
      <c r="E3651" t="s">
        <v>8673</v>
      </c>
      <c r="F3651" t="s">
        <v>1046</v>
      </c>
      <c r="G3651" t="s">
        <v>8674</v>
      </c>
      <c r="H3651">
        <v>27.6264</v>
      </c>
      <c r="I3651">
        <v>1</v>
      </c>
      <c r="J3651">
        <v>100</v>
      </c>
      <c r="K3651">
        <f t="shared" si="171"/>
        <v>27.6264</v>
      </c>
      <c r="L3651">
        <f t="shared" si="172"/>
        <v>2762.64</v>
      </c>
      <c r="M3651">
        <f t="shared" si="173"/>
        <v>0.01</v>
      </c>
    </row>
    <row r="3652" spans="1:13" hidden="1" x14ac:dyDescent="0.3">
      <c r="A3652">
        <v>18689</v>
      </c>
      <c r="B3652">
        <v>20191231</v>
      </c>
      <c r="C3652">
        <v>73</v>
      </c>
      <c r="D3652">
        <v>4</v>
      </c>
      <c r="E3652" t="s">
        <v>8675</v>
      </c>
      <c r="F3652" t="s">
        <v>1046</v>
      </c>
      <c r="G3652" t="s">
        <v>8676</v>
      </c>
      <c r="H3652">
        <v>26.609500000000001</v>
      </c>
      <c r="I3652">
        <v>0</v>
      </c>
      <c r="J3652">
        <v>100</v>
      </c>
      <c r="K3652">
        <f t="shared" si="171"/>
        <v>0</v>
      </c>
      <c r="L3652">
        <f t="shared" si="172"/>
        <v>2660.9500000000003</v>
      </c>
      <c r="M3652">
        <f t="shared" si="173"/>
        <v>0</v>
      </c>
    </row>
    <row r="3653" spans="1:13" hidden="1" x14ac:dyDescent="0.3">
      <c r="A3653">
        <v>18690</v>
      </c>
      <c r="B3653">
        <v>20191231</v>
      </c>
      <c r="C3653">
        <v>73</v>
      </c>
      <c r="D3653">
        <v>5</v>
      </c>
      <c r="E3653" t="s">
        <v>8677</v>
      </c>
      <c r="F3653" t="s">
        <v>595</v>
      </c>
      <c r="G3653" t="s">
        <v>8678</v>
      </c>
      <c r="H3653">
        <v>28.812999999999999</v>
      </c>
      <c r="I3653">
        <v>150</v>
      </c>
      <c r="J3653">
        <v>250</v>
      </c>
      <c r="K3653">
        <f t="shared" si="171"/>
        <v>4321.95</v>
      </c>
      <c r="L3653">
        <f t="shared" si="172"/>
        <v>7203.25</v>
      </c>
      <c r="M3653">
        <f t="shared" si="173"/>
        <v>0.6</v>
      </c>
    </row>
    <row r="3654" spans="1:13" hidden="1" x14ac:dyDescent="0.3">
      <c r="A3654">
        <v>18691</v>
      </c>
      <c r="B3654">
        <v>20191231</v>
      </c>
      <c r="C3654">
        <v>73</v>
      </c>
      <c r="D3654">
        <v>5</v>
      </c>
      <c r="E3654" t="s">
        <v>8679</v>
      </c>
      <c r="F3654" t="s">
        <v>595</v>
      </c>
      <c r="G3654" t="s">
        <v>8680</v>
      </c>
      <c r="H3654">
        <v>29.8657</v>
      </c>
      <c r="I3654">
        <v>58</v>
      </c>
      <c r="J3654">
        <v>250</v>
      </c>
      <c r="K3654">
        <f t="shared" si="171"/>
        <v>1732.2106000000001</v>
      </c>
      <c r="L3654">
        <f t="shared" si="172"/>
        <v>7466.4250000000002</v>
      </c>
      <c r="M3654">
        <f t="shared" si="173"/>
        <v>0.23200000000000001</v>
      </c>
    </row>
    <row r="3655" spans="1:13" hidden="1" x14ac:dyDescent="0.3">
      <c r="A3655">
        <v>18692</v>
      </c>
      <c r="B3655">
        <v>20191231</v>
      </c>
      <c r="C3655">
        <v>73</v>
      </c>
      <c r="D3655">
        <v>5</v>
      </c>
      <c r="E3655" t="s">
        <v>8681</v>
      </c>
      <c r="F3655" t="s">
        <v>595</v>
      </c>
      <c r="G3655" t="s">
        <v>8682</v>
      </c>
      <c r="H3655">
        <v>29.763100000000001</v>
      </c>
      <c r="I3655">
        <v>534</v>
      </c>
      <c r="J3655">
        <v>250</v>
      </c>
      <c r="K3655">
        <f t="shared" si="171"/>
        <v>15893.495400000002</v>
      </c>
      <c r="L3655">
        <f t="shared" si="172"/>
        <v>7440.7750000000005</v>
      </c>
      <c r="M3655">
        <f t="shared" si="173"/>
        <v>2.1360000000000001</v>
      </c>
    </row>
    <row r="3656" spans="1:13" hidden="1" x14ac:dyDescent="0.3">
      <c r="A3656">
        <v>18693</v>
      </c>
      <c r="B3656">
        <v>20191231</v>
      </c>
      <c r="C3656">
        <v>73</v>
      </c>
      <c r="D3656">
        <v>5</v>
      </c>
      <c r="E3656" t="s">
        <v>8683</v>
      </c>
      <c r="F3656" t="s">
        <v>595</v>
      </c>
      <c r="G3656" t="s">
        <v>8684</v>
      </c>
      <c r="H3656">
        <v>31.930700000000002</v>
      </c>
      <c r="I3656">
        <v>86</v>
      </c>
      <c r="J3656">
        <v>200</v>
      </c>
      <c r="K3656">
        <f t="shared" si="171"/>
        <v>2746.0402000000004</v>
      </c>
      <c r="L3656">
        <f t="shared" si="172"/>
        <v>6386.14</v>
      </c>
      <c r="M3656">
        <f t="shared" si="173"/>
        <v>0.43</v>
      </c>
    </row>
    <row r="3657" spans="1:13" hidden="1" x14ac:dyDescent="0.3">
      <c r="A3657">
        <v>18694</v>
      </c>
      <c r="B3657">
        <v>20191231</v>
      </c>
      <c r="C3657">
        <v>73</v>
      </c>
      <c r="D3657">
        <v>5</v>
      </c>
      <c r="E3657" t="s">
        <v>8685</v>
      </c>
      <c r="F3657" t="s">
        <v>595</v>
      </c>
      <c r="G3657" t="s">
        <v>8686</v>
      </c>
      <c r="H3657">
        <v>30.978400000000001</v>
      </c>
      <c r="I3657">
        <v>210</v>
      </c>
      <c r="J3657">
        <v>250</v>
      </c>
      <c r="K3657">
        <f t="shared" si="171"/>
        <v>6505.4639999999999</v>
      </c>
      <c r="L3657">
        <f t="shared" si="172"/>
        <v>7744.6</v>
      </c>
      <c r="M3657">
        <f t="shared" si="173"/>
        <v>0.84</v>
      </c>
    </row>
    <row r="3658" spans="1:13" hidden="1" x14ac:dyDescent="0.3">
      <c r="A3658">
        <v>18695</v>
      </c>
      <c r="B3658">
        <v>20191231</v>
      </c>
      <c r="C3658">
        <v>73</v>
      </c>
      <c r="D3658">
        <v>5</v>
      </c>
      <c r="E3658" t="s">
        <v>8687</v>
      </c>
      <c r="F3658" t="s">
        <v>595</v>
      </c>
      <c r="G3658" t="s">
        <v>8688</v>
      </c>
      <c r="H3658">
        <v>31.821999999999999</v>
      </c>
      <c r="I3658">
        <v>206</v>
      </c>
      <c r="J3658">
        <v>250</v>
      </c>
      <c r="K3658">
        <f t="shared" si="171"/>
        <v>6555.3319999999994</v>
      </c>
      <c r="L3658">
        <f t="shared" si="172"/>
        <v>7955.5</v>
      </c>
      <c r="M3658">
        <f t="shared" si="173"/>
        <v>0.82399999999999995</v>
      </c>
    </row>
    <row r="3659" spans="1:13" hidden="1" x14ac:dyDescent="0.3">
      <c r="A3659">
        <v>18696</v>
      </c>
      <c r="B3659">
        <v>20191231</v>
      </c>
      <c r="C3659">
        <v>73</v>
      </c>
      <c r="D3659">
        <v>5</v>
      </c>
      <c r="E3659" t="s">
        <v>8689</v>
      </c>
      <c r="F3659" t="s">
        <v>595</v>
      </c>
      <c r="G3659" t="s">
        <v>8690</v>
      </c>
      <c r="H3659">
        <v>25.753</v>
      </c>
      <c r="I3659">
        <v>75</v>
      </c>
      <c r="J3659">
        <v>500</v>
      </c>
      <c r="K3659">
        <f t="shared" si="171"/>
        <v>1931.4749999999999</v>
      </c>
      <c r="L3659">
        <f t="shared" si="172"/>
        <v>12876.5</v>
      </c>
      <c r="M3659">
        <f t="shared" si="173"/>
        <v>0.15</v>
      </c>
    </row>
    <row r="3660" spans="1:13" hidden="1" x14ac:dyDescent="0.3">
      <c r="A3660">
        <v>18697</v>
      </c>
      <c r="B3660">
        <v>20191231</v>
      </c>
      <c r="C3660">
        <v>73</v>
      </c>
      <c r="D3660">
        <v>5</v>
      </c>
      <c r="E3660" t="s">
        <v>8691</v>
      </c>
      <c r="F3660" t="s">
        <v>595</v>
      </c>
      <c r="G3660" t="s">
        <v>8692</v>
      </c>
      <c r="H3660">
        <v>27.586600000000001</v>
      </c>
      <c r="I3660">
        <v>28</v>
      </c>
      <c r="J3660">
        <v>500</v>
      </c>
      <c r="K3660">
        <f t="shared" si="171"/>
        <v>772.4248</v>
      </c>
      <c r="L3660">
        <f t="shared" si="172"/>
        <v>13793.300000000001</v>
      </c>
      <c r="M3660">
        <f t="shared" si="173"/>
        <v>5.6000000000000001E-2</v>
      </c>
    </row>
    <row r="3661" spans="1:13" hidden="1" x14ac:dyDescent="0.3">
      <c r="A3661">
        <v>18698</v>
      </c>
      <c r="B3661">
        <v>20191231</v>
      </c>
      <c r="C3661">
        <v>73</v>
      </c>
      <c r="D3661">
        <v>5</v>
      </c>
      <c r="E3661" t="s">
        <v>8693</v>
      </c>
      <c r="F3661" t="s">
        <v>595</v>
      </c>
      <c r="G3661" t="s">
        <v>8694</v>
      </c>
      <c r="H3661">
        <v>25.4755</v>
      </c>
      <c r="I3661">
        <v>38</v>
      </c>
      <c r="J3661">
        <v>500</v>
      </c>
      <c r="K3661">
        <f t="shared" si="171"/>
        <v>968.06899999999996</v>
      </c>
      <c r="L3661">
        <f t="shared" si="172"/>
        <v>12737.75</v>
      </c>
      <c r="M3661">
        <f t="shared" si="173"/>
        <v>7.5999999999999998E-2</v>
      </c>
    </row>
    <row r="3662" spans="1:13" hidden="1" x14ac:dyDescent="0.3">
      <c r="A3662">
        <v>18699</v>
      </c>
      <c r="B3662">
        <v>20191231</v>
      </c>
      <c r="C3662">
        <v>73</v>
      </c>
      <c r="D3662">
        <v>5</v>
      </c>
      <c r="E3662" t="s">
        <v>8695</v>
      </c>
      <c r="F3662" t="s">
        <v>7083</v>
      </c>
      <c r="G3662" t="s">
        <v>8696</v>
      </c>
      <c r="H3662">
        <v>29.0915</v>
      </c>
      <c r="I3662">
        <v>275</v>
      </c>
      <c r="J3662">
        <v>2150</v>
      </c>
      <c r="K3662">
        <f t="shared" si="171"/>
        <v>8000.1625000000004</v>
      </c>
      <c r="L3662">
        <f t="shared" si="172"/>
        <v>62546.724999999999</v>
      </c>
      <c r="M3662">
        <f t="shared" si="173"/>
        <v>0.12790697674418605</v>
      </c>
    </row>
    <row r="3663" spans="1:13" hidden="1" x14ac:dyDescent="0.3">
      <c r="A3663">
        <v>18700</v>
      </c>
      <c r="B3663">
        <v>20191231</v>
      </c>
      <c r="C3663">
        <v>73</v>
      </c>
      <c r="D3663">
        <v>5</v>
      </c>
      <c r="E3663" t="s">
        <v>8697</v>
      </c>
      <c r="F3663" t="s">
        <v>7083</v>
      </c>
      <c r="G3663" t="s">
        <v>8698</v>
      </c>
      <c r="H3663">
        <v>33.479999999999997</v>
      </c>
      <c r="I3663">
        <v>8412</v>
      </c>
      <c r="J3663">
        <v>36000</v>
      </c>
      <c r="K3663">
        <f t="shared" si="171"/>
        <v>281633.75999999995</v>
      </c>
      <c r="L3663">
        <f t="shared" si="172"/>
        <v>1205280</v>
      </c>
      <c r="M3663">
        <f t="shared" si="173"/>
        <v>0.23366666666666666</v>
      </c>
    </row>
    <row r="3664" spans="1:13" hidden="1" x14ac:dyDescent="0.3">
      <c r="A3664">
        <v>18701</v>
      </c>
      <c r="B3664">
        <v>20191231</v>
      </c>
      <c r="C3664">
        <v>73</v>
      </c>
      <c r="D3664">
        <v>5</v>
      </c>
      <c r="E3664" t="s">
        <v>8699</v>
      </c>
      <c r="F3664" t="s">
        <v>399</v>
      </c>
      <c r="G3664" t="s">
        <v>8700</v>
      </c>
      <c r="H3664">
        <v>24.97</v>
      </c>
      <c r="I3664">
        <v>639</v>
      </c>
      <c r="J3664">
        <v>500</v>
      </c>
      <c r="K3664">
        <f t="shared" si="171"/>
        <v>15955.83</v>
      </c>
      <c r="L3664">
        <f t="shared" si="172"/>
        <v>12485</v>
      </c>
      <c r="M3664">
        <f t="shared" si="173"/>
        <v>1.278</v>
      </c>
    </row>
    <row r="3665" spans="1:13" hidden="1" x14ac:dyDescent="0.3">
      <c r="A3665">
        <v>18703</v>
      </c>
      <c r="B3665">
        <v>20191231</v>
      </c>
      <c r="C3665">
        <v>73</v>
      </c>
      <c r="D3665">
        <v>5</v>
      </c>
      <c r="E3665" t="s">
        <v>8701</v>
      </c>
      <c r="F3665" t="s">
        <v>399</v>
      </c>
      <c r="G3665" t="s">
        <v>8702</v>
      </c>
      <c r="H3665">
        <v>25.43</v>
      </c>
      <c r="I3665">
        <v>366</v>
      </c>
      <c r="J3665">
        <v>500</v>
      </c>
      <c r="K3665">
        <f t="shared" si="171"/>
        <v>9307.3799999999992</v>
      </c>
      <c r="L3665">
        <f t="shared" si="172"/>
        <v>12715</v>
      </c>
      <c r="M3665">
        <f t="shared" si="173"/>
        <v>0.73199999999999998</v>
      </c>
    </row>
    <row r="3666" spans="1:13" hidden="1" x14ac:dyDescent="0.3">
      <c r="A3666">
        <v>18704</v>
      </c>
      <c r="B3666">
        <v>20191231</v>
      </c>
      <c r="C3666">
        <v>73</v>
      </c>
      <c r="D3666">
        <v>5</v>
      </c>
      <c r="E3666" t="s">
        <v>8703</v>
      </c>
      <c r="F3666" t="s">
        <v>399</v>
      </c>
      <c r="G3666" t="s">
        <v>8704</v>
      </c>
      <c r="H3666">
        <v>-24.725000000000001</v>
      </c>
      <c r="I3666">
        <v>587</v>
      </c>
      <c r="J3666">
        <v>400</v>
      </c>
      <c r="K3666">
        <f t="shared" si="171"/>
        <v>-14513.575000000001</v>
      </c>
      <c r="L3666">
        <f t="shared" si="172"/>
        <v>-9890</v>
      </c>
      <c r="M3666">
        <f t="shared" si="173"/>
        <v>1.4675</v>
      </c>
    </row>
    <row r="3667" spans="1:13" hidden="1" x14ac:dyDescent="0.3">
      <c r="A3667">
        <v>18705</v>
      </c>
      <c r="B3667">
        <v>20191231</v>
      </c>
      <c r="C3667">
        <v>73</v>
      </c>
      <c r="D3667">
        <v>5</v>
      </c>
      <c r="E3667" t="s">
        <v>8705</v>
      </c>
      <c r="F3667" t="s">
        <v>399</v>
      </c>
      <c r="G3667" t="s">
        <v>8706</v>
      </c>
      <c r="H3667">
        <v>25.350999999999999</v>
      </c>
      <c r="I3667">
        <v>238</v>
      </c>
      <c r="J3667">
        <v>500</v>
      </c>
      <c r="K3667">
        <f t="shared" si="171"/>
        <v>6033.5379999999996</v>
      </c>
      <c r="L3667">
        <f t="shared" si="172"/>
        <v>12675.5</v>
      </c>
      <c r="M3667">
        <f t="shared" si="173"/>
        <v>0.47599999999999998</v>
      </c>
    </row>
    <row r="3668" spans="1:13" hidden="1" x14ac:dyDescent="0.3">
      <c r="A3668">
        <v>18706</v>
      </c>
      <c r="B3668">
        <v>20191231</v>
      </c>
      <c r="C3668">
        <v>73</v>
      </c>
      <c r="D3668">
        <v>5</v>
      </c>
      <c r="E3668" t="s">
        <v>8707</v>
      </c>
      <c r="F3668" t="s">
        <v>399</v>
      </c>
      <c r="G3668" t="s">
        <v>8708</v>
      </c>
      <c r="H3668">
        <v>24.95</v>
      </c>
      <c r="I3668">
        <v>1080</v>
      </c>
      <c r="J3668">
        <v>500</v>
      </c>
      <c r="K3668">
        <f t="shared" si="171"/>
        <v>26946</v>
      </c>
      <c r="L3668">
        <f t="shared" si="172"/>
        <v>12475</v>
      </c>
      <c r="M3668">
        <f t="shared" si="173"/>
        <v>2.16</v>
      </c>
    </row>
    <row r="3669" spans="1:13" hidden="1" x14ac:dyDescent="0.3">
      <c r="A3669">
        <v>18707</v>
      </c>
      <c r="B3669">
        <v>20191231</v>
      </c>
      <c r="C3669">
        <v>73</v>
      </c>
      <c r="D3669">
        <v>4</v>
      </c>
      <c r="E3669" t="s">
        <v>8709</v>
      </c>
      <c r="F3669" t="s">
        <v>2145</v>
      </c>
      <c r="G3669">
        <v>50076773</v>
      </c>
      <c r="H3669">
        <v>25.305</v>
      </c>
      <c r="I3669">
        <v>2850</v>
      </c>
      <c r="J3669">
        <v>3250</v>
      </c>
      <c r="K3669">
        <f t="shared" si="171"/>
        <v>72119.25</v>
      </c>
      <c r="L3669">
        <f t="shared" si="172"/>
        <v>82241.25</v>
      </c>
      <c r="M3669">
        <f t="shared" si="173"/>
        <v>0.87692307692307692</v>
      </c>
    </row>
    <row r="3670" spans="1:13" hidden="1" x14ac:dyDescent="0.3">
      <c r="A3670">
        <v>18708</v>
      </c>
      <c r="B3670">
        <v>20191231</v>
      </c>
      <c r="C3670">
        <v>73</v>
      </c>
      <c r="D3670">
        <v>4</v>
      </c>
      <c r="E3670" t="s">
        <v>8710</v>
      </c>
      <c r="F3670" t="s">
        <v>8711</v>
      </c>
      <c r="G3670" t="s">
        <v>8712</v>
      </c>
      <c r="H3670">
        <v>25.325600000000001</v>
      </c>
      <c r="I3670">
        <v>383</v>
      </c>
      <c r="J3670">
        <v>725</v>
      </c>
      <c r="K3670">
        <f t="shared" si="171"/>
        <v>9699.7048000000013</v>
      </c>
      <c r="L3670">
        <f t="shared" si="172"/>
        <v>18361.060000000001</v>
      </c>
      <c r="M3670">
        <f t="shared" si="173"/>
        <v>0.52827586206896548</v>
      </c>
    </row>
    <row r="3671" spans="1:13" x14ac:dyDescent="0.3">
      <c r="A3671">
        <v>50017</v>
      </c>
      <c r="B3671">
        <v>20191231</v>
      </c>
      <c r="C3671">
        <v>11</v>
      </c>
      <c r="D3671">
        <v>1</v>
      </c>
      <c r="E3671" t="s">
        <v>10195</v>
      </c>
      <c r="F3671" t="s">
        <v>10196</v>
      </c>
      <c r="G3671" t="s">
        <v>10197</v>
      </c>
      <c r="H3671">
        <v>4.8499999999999996</v>
      </c>
      <c r="I3671">
        <v>2234069</v>
      </c>
      <c r="J3671">
        <v>251427</v>
      </c>
      <c r="K3671">
        <f t="shared" si="171"/>
        <v>10835234.649999999</v>
      </c>
      <c r="L3671">
        <f t="shared" si="172"/>
        <v>1219420.95</v>
      </c>
      <c r="M3671">
        <f t="shared" si="173"/>
        <v>8.8855572392781994</v>
      </c>
    </row>
    <row r="3672" spans="1:13" hidden="1" x14ac:dyDescent="0.3">
      <c r="A3672">
        <v>18712</v>
      </c>
      <c r="B3672">
        <v>20191231</v>
      </c>
      <c r="C3672">
        <v>73</v>
      </c>
      <c r="D3672">
        <v>4</v>
      </c>
      <c r="E3672" t="s">
        <v>8715</v>
      </c>
      <c r="F3672" t="s">
        <v>6803</v>
      </c>
      <c r="G3672" t="s">
        <v>8716</v>
      </c>
      <c r="H3672">
        <v>25.92</v>
      </c>
      <c r="I3672">
        <v>125</v>
      </c>
      <c r="J3672">
        <v>100</v>
      </c>
      <c r="K3672">
        <f t="shared" si="171"/>
        <v>3240</v>
      </c>
      <c r="L3672">
        <f t="shared" si="172"/>
        <v>2592</v>
      </c>
      <c r="M3672">
        <f t="shared" si="173"/>
        <v>1.25</v>
      </c>
    </row>
    <row r="3673" spans="1:13" hidden="1" x14ac:dyDescent="0.3">
      <c r="A3673">
        <v>18713</v>
      </c>
      <c r="B3673">
        <v>20191231</v>
      </c>
      <c r="C3673">
        <v>73</v>
      </c>
      <c r="D3673">
        <v>4</v>
      </c>
      <c r="E3673" t="s">
        <v>8717</v>
      </c>
      <c r="F3673" t="s">
        <v>6803</v>
      </c>
      <c r="G3673" t="s">
        <v>8718</v>
      </c>
      <c r="H3673">
        <v>26.94</v>
      </c>
      <c r="I3673">
        <v>935</v>
      </c>
      <c r="J3673">
        <v>550</v>
      </c>
      <c r="K3673">
        <f t="shared" si="171"/>
        <v>25188.9</v>
      </c>
      <c r="L3673">
        <f t="shared" si="172"/>
        <v>14817</v>
      </c>
      <c r="M3673">
        <f t="shared" si="173"/>
        <v>1.7</v>
      </c>
    </row>
    <row r="3674" spans="1:13" hidden="1" x14ac:dyDescent="0.3">
      <c r="A3674">
        <v>18714</v>
      </c>
      <c r="B3674">
        <v>20191231</v>
      </c>
      <c r="C3674">
        <v>73</v>
      </c>
      <c r="D3674">
        <v>4</v>
      </c>
      <c r="E3674" t="s">
        <v>8719</v>
      </c>
      <c r="F3674" t="s">
        <v>6803</v>
      </c>
      <c r="G3674" t="s">
        <v>8720</v>
      </c>
      <c r="H3674">
        <v>26.79</v>
      </c>
      <c r="I3674">
        <v>5419</v>
      </c>
      <c r="J3674">
        <v>4200</v>
      </c>
      <c r="K3674">
        <f t="shared" si="171"/>
        <v>145175.01</v>
      </c>
      <c r="L3674">
        <f t="shared" si="172"/>
        <v>112518</v>
      </c>
      <c r="M3674">
        <f t="shared" si="173"/>
        <v>1.2902380952380952</v>
      </c>
    </row>
    <row r="3675" spans="1:13" hidden="1" x14ac:dyDescent="0.3">
      <c r="A3675">
        <v>18715</v>
      </c>
      <c r="B3675">
        <v>20191231</v>
      </c>
      <c r="C3675">
        <v>18</v>
      </c>
      <c r="D3675">
        <v>1</v>
      </c>
      <c r="E3675" t="s">
        <v>8721</v>
      </c>
      <c r="F3675" t="s">
        <v>8722</v>
      </c>
      <c r="G3675" t="s">
        <v>8723</v>
      </c>
      <c r="H3675">
        <v>16.95</v>
      </c>
      <c r="I3675">
        <v>2153</v>
      </c>
      <c r="J3675">
        <v>5286</v>
      </c>
      <c r="K3675">
        <f t="shared" si="171"/>
        <v>36493.35</v>
      </c>
      <c r="L3675">
        <f t="shared" si="172"/>
        <v>89597.7</v>
      </c>
      <c r="M3675">
        <f t="shared" si="173"/>
        <v>0.40730230798335226</v>
      </c>
    </row>
    <row r="3676" spans="1:13" hidden="1" x14ac:dyDescent="0.3">
      <c r="A3676">
        <v>18716</v>
      </c>
      <c r="B3676">
        <v>20191231</v>
      </c>
      <c r="C3676">
        <v>73</v>
      </c>
      <c r="D3676">
        <v>4</v>
      </c>
      <c r="E3676" t="s">
        <v>8724</v>
      </c>
      <c r="F3676" t="s">
        <v>8187</v>
      </c>
      <c r="G3676">
        <v>88636440</v>
      </c>
      <c r="H3676">
        <v>20.883299999999998</v>
      </c>
      <c r="I3676">
        <v>62</v>
      </c>
      <c r="J3676">
        <v>200</v>
      </c>
      <c r="K3676">
        <f t="shared" si="171"/>
        <v>1294.7646</v>
      </c>
      <c r="L3676">
        <f t="shared" si="172"/>
        <v>4176.66</v>
      </c>
      <c r="M3676">
        <f t="shared" si="173"/>
        <v>0.31</v>
      </c>
    </row>
    <row r="3677" spans="1:13" hidden="1" x14ac:dyDescent="0.3">
      <c r="A3677">
        <v>18717</v>
      </c>
      <c r="B3677">
        <v>20191231</v>
      </c>
      <c r="C3677">
        <v>73</v>
      </c>
      <c r="D3677">
        <v>4</v>
      </c>
      <c r="E3677" t="s">
        <v>8725</v>
      </c>
      <c r="F3677" t="s">
        <v>8726</v>
      </c>
      <c r="G3677">
        <v>88743232</v>
      </c>
      <c r="H3677">
        <v>26.96</v>
      </c>
      <c r="I3677">
        <v>5188</v>
      </c>
      <c r="J3677">
        <v>3400</v>
      </c>
      <c r="K3677">
        <f t="shared" si="171"/>
        <v>139868.48000000001</v>
      </c>
      <c r="L3677">
        <f t="shared" si="172"/>
        <v>91664</v>
      </c>
      <c r="M3677">
        <f t="shared" si="173"/>
        <v>1.5258823529411765</v>
      </c>
    </row>
    <row r="3678" spans="1:13" hidden="1" x14ac:dyDescent="0.3">
      <c r="A3678">
        <v>18718</v>
      </c>
      <c r="B3678">
        <v>20191231</v>
      </c>
      <c r="C3678">
        <v>73</v>
      </c>
      <c r="D3678">
        <v>4</v>
      </c>
      <c r="E3678" t="s">
        <v>8727</v>
      </c>
      <c r="F3678" t="s">
        <v>8726</v>
      </c>
      <c r="G3678">
        <v>88743235</v>
      </c>
      <c r="H3678">
        <v>27.2</v>
      </c>
      <c r="I3678">
        <v>6826</v>
      </c>
      <c r="J3678">
        <v>4550</v>
      </c>
      <c r="K3678">
        <f t="shared" si="171"/>
        <v>185667.19999999998</v>
      </c>
      <c r="L3678">
        <f t="shared" si="172"/>
        <v>123760</v>
      </c>
      <c r="M3678">
        <f t="shared" si="173"/>
        <v>1.5002197802197803</v>
      </c>
    </row>
    <row r="3679" spans="1:13" x14ac:dyDescent="0.3">
      <c r="A3679">
        <v>13825</v>
      </c>
      <c r="B3679">
        <v>20191231</v>
      </c>
      <c r="C3679">
        <v>11</v>
      </c>
      <c r="D3679">
        <v>3</v>
      </c>
      <c r="E3679" t="s">
        <v>1875</v>
      </c>
      <c r="F3679" t="s">
        <v>1876</v>
      </c>
      <c r="G3679" t="s">
        <v>1877</v>
      </c>
      <c r="H3679">
        <v>61.78</v>
      </c>
      <c r="I3679">
        <v>39012</v>
      </c>
      <c r="J3679">
        <v>19726</v>
      </c>
      <c r="K3679">
        <f t="shared" si="171"/>
        <v>2410161.36</v>
      </c>
      <c r="L3679">
        <f t="shared" si="172"/>
        <v>1218672.28</v>
      </c>
      <c r="M3679">
        <f t="shared" si="173"/>
        <v>1.9776944134644632</v>
      </c>
    </row>
    <row r="3680" spans="1:13" hidden="1" x14ac:dyDescent="0.3">
      <c r="A3680">
        <v>18720</v>
      </c>
      <c r="B3680">
        <v>20191231</v>
      </c>
      <c r="C3680">
        <v>73</v>
      </c>
      <c r="D3680">
        <v>5</v>
      </c>
      <c r="E3680" t="s">
        <v>8731</v>
      </c>
      <c r="F3680" t="s">
        <v>326</v>
      </c>
      <c r="G3680" t="s">
        <v>8732</v>
      </c>
      <c r="H3680">
        <v>25.56</v>
      </c>
      <c r="I3680">
        <v>521</v>
      </c>
      <c r="J3680">
        <v>150</v>
      </c>
      <c r="K3680">
        <f t="shared" si="171"/>
        <v>13316.76</v>
      </c>
      <c r="L3680">
        <f t="shared" si="172"/>
        <v>3834</v>
      </c>
      <c r="M3680">
        <f t="shared" si="173"/>
        <v>3.4733333333333332</v>
      </c>
    </row>
    <row r="3681" spans="1:13" hidden="1" x14ac:dyDescent="0.3">
      <c r="A3681">
        <v>18721</v>
      </c>
      <c r="B3681">
        <v>20191231</v>
      </c>
      <c r="C3681">
        <v>44</v>
      </c>
      <c r="D3681">
        <v>1</v>
      </c>
      <c r="E3681" t="s">
        <v>8733</v>
      </c>
      <c r="F3681" t="s">
        <v>8734</v>
      </c>
      <c r="G3681" t="s">
        <v>8735</v>
      </c>
      <c r="H3681">
        <v>10.41</v>
      </c>
      <c r="I3681">
        <v>12470</v>
      </c>
      <c r="J3681">
        <v>10380</v>
      </c>
      <c r="K3681">
        <f t="shared" si="171"/>
        <v>129812.7</v>
      </c>
      <c r="L3681">
        <f t="shared" si="172"/>
        <v>108055.8</v>
      </c>
      <c r="M3681">
        <f t="shared" si="173"/>
        <v>1.2013487475915221</v>
      </c>
    </row>
    <row r="3682" spans="1:13" hidden="1" x14ac:dyDescent="0.3">
      <c r="A3682">
        <v>18722</v>
      </c>
      <c r="B3682">
        <v>20191231</v>
      </c>
      <c r="C3682">
        <v>73</v>
      </c>
      <c r="D3682">
        <v>4</v>
      </c>
      <c r="E3682" t="s">
        <v>8736</v>
      </c>
      <c r="F3682" t="s">
        <v>374</v>
      </c>
      <c r="G3682" t="s">
        <v>8737</v>
      </c>
      <c r="H3682">
        <v>27.5564</v>
      </c>
      <c r="I3682">
        <v>117</v>
      </c>
      <c r="J3682">
        <v>50</v>
      </c>
      <c r="K3682">
        <f t="shared" si="171"/>
        <v>3224.0988000000002</v>
      </c>
      <c r="L3682">
        <f t="shared" si="172"/>
        <v>1377.82</v>
      </c>
      <c r="M3682">
        <f t="shared" si="173"/>
        <v>2.34</v>
      </c>
    </row>
    <row r="3683" spans="1:13" hidden="1" x14ac:dyDescent="0.3">
      <c r="A3683">
        <v>18723</v>
      </c>
      <c r="B3683">
        <v>20191231</v>
      </c>
      <c r="C3683">
        <v>12</v>
      </c>
      <c r="D3683">
        <v>1</v>
      </c>
      <c r="E3683" t="s">
        <v>8738</v>
      </c>
      <c r="F3683" t="s">
        <v>8739</v>
      </c>
      <c r="G3683" t="s">
        <v>8740</v>
      </c>
      <c r="H3683">
        <v>16.8</v>
      </c>
      <c r="I3683">
        <v>371221</v>
      </c>
      <c r="J3683">
        <v>306421</v>
      </c>
      <c r="K3683">
        <f t="shared" si="171"/>
        <v>6236512.7999999998</v>
      </c>
      <c r="L3683">
        <f t="shared" si="172"/>
        <v>5147872.8</v>
      </c>
      <c r="M3683">
        <f t="shared" si="173"/>
        <v>1.2114737566942213</v>
      </c>
    </row>
    <row r="3684" spans="1:13" hidden="1" x14ac:dyDescent="0.3">
      <c r="A3684">
        <v>18724</v>
      </c>
      <c r="B3684">
        <v>20191231</v>
      </c>
      <c r="C3684">
        <v>12</v>
      </c>
      <c r="D3684">
        <v>1</v>
      </c>
      <c r="E3684" t="s">
        <v>8741</v>
      </c>
      <c r="F3684" t="s">
        <v>8742</v>
      </c>
      <c r="G3684" t="s">
        <v>8743</v>
      </c>
      <c r="H3684">
        <v>10.84</v>
      </c>
      <c r="I3684">
        <v>1161594</v>
      </c>
      <c r="J3684">
        <v>1620142</v>
      </c>
      <c r="K3684">
        <f t="shared" si="171"/>
        <v>12591678.959999999</v>
      </c>
      <c r="L3684">
        <f t="shared" si="172"/>
        <v>17562339.280000001</v>
      </c>
      <c r="M3684">
        <f t="shared" si="173"/>
        <v>0.71697048777205952</v>
      </c>
    </row>
    <row r="3685" spans="1:13" x14ac:dyDescent="0.3">
      <c r="A3685">
        <v>21135</v>
      </c>
      <c r="B3685">
        <v>20191231</v>
      </c>
      <c r="C3685">
        <v>11</v>
      </c>
      <c r="D3685">
        <v>1</v>
      </c>
      <c r="E3685" t="s">
        <v>9556</v>
      </c>
      <c r="F3685" t="s">
        <v>9557</v>
      </c>
      <c r="G3685">
        <v>31540510</v>
      </c>
      <c r="H3685">
        <v>14.83</v>
      </c>
      <c r="I3685">
        <v>164237</v>
      </c>
      <c r="J3685">
        <v>81968</v>
      </c>
      <c r="K3685">
        <f t="shared" si="171"/>
        <v>2435634.71</v>
      </c>
      <c r="L3685">
        <f t="shared" si="172"/>
        <v>1215585.44</v>
      </c>
      <c r="M3685">
        <f t="shared" si="173"/>
        <v>2.0036721647472184</v>
      </c>
    </row>
    <row r="3686" spans="1:13" x14ac:dyDescent="0.3">
      <c r="A3686">
        <v>55597</v>
      </c>
      <c r="B3686">
        <v>20191231</v>
      </c>
      <c r="C3686">
        <v>11</v>
      </c>
      <c r="D3686">
        <v>1</v>
      </c>
      <c r="E3686" t="s">
        <v>10322</v>
      </c>
      <c r="F3686" t="s">
        <v>10323</v>
      </c>
      <c r="G3686">
        <v>57669010</v>
      </c>
      <c r="H3686">
        <v>59.45</v>
      </c>
      <c r="I3686">
        <v>22490</v>
      </c>
      <c r="J3686">
        <v>20403</v>
      </c>
      <c r="K3686">
        <f t="shared" si="171"/>
        <v>1337030.5</v>
      </c>
      <c r="L3686">
        <f t="shared" si="172"/>
        <v>1212958.3500000001</v>
      </c>
      <c r="M3686">
        <f t="shared" si="173"/>
        <v>1.1022888790864089</v>
      </c>
    </row>
    <row r="3687" spans="1:13" x14ac:dyDescent="0.3">
      <c r="A3687">
        <v>11208</v>
      </c>
      <c r="B3687">
        <v>20191231</v>
      </c>
      <c r="C3687">
        <v>11</v>
      </c>
      <c r="D3687">
        <v>1</v>
      </c>
      <c r="E3687" t="s">
        <v>183</v>
      </c>
      <c r="F3687" t="s">
        <v>184</v>
      </c>
      <c r="G3687" t="s">
        <v>185</v>
      </c>
      <c r="H3687">
        <v>23.61</v>
      </c>
      <c r="I3687">
        <v>57729</v>
      </c>
      <c r="J3687">
        <v>51347</v>
      </c>
      <c r="K3687">
        <f t="shared" si="171"/>
        <v>1362981.69</v>
      </c>
      <c r="L3687">
        <f t="shared" si="172"/>
        <v>1212302.67</v>
      </c>
      <c r="M3687">
        <f t="shared" si="173"/>
        <v>1.1242915847079673</v>
      </c>
    </row>
    <row r="3688" spans="1:13" hidden="1" x14ac:dyDescent="0.3">
      <c r="A3688">
        <v>18728</v>
      </c>
      <c r="B3688">
        <v>20191231</v>
      </c>
      <c r="C3688">
        <v>31</v>
      </c>
      <c r="D3688">
        <v>3</v>
      </c>
      <c r="E3688" t="s">
        <v>8753</v>
      </c>
      <c r="F3688" t="s">
        <v>8754</v>
      </c>
      <c r="G3688" t="s">
        <v>8755</v>
      </c>
      <c r="H3688">
        <v>3.64</v>
      </c>
      <c r="I3688">
        <v>77880</v>
      </c>
      <c r="J3688">
        <v>63872</v>
      </c>
      <c r="K3688">
        <f t="shared" si="171"/>
        <v>283483.2</v>
      </c>
      <c r="L3688">
        <f t="shared" si="172"/>
        <v>232494.08000000002</v>
      </c>
      <c r="M3688">
        <f t="shared" si="173"/>
        <v>1.2193136272545091</v>
      </c>
    </row>
    <row r="3689" spans="1:13" x14ac:dyDescent="0.3">
      <c r="A3689">
        <v>86547</v>
      </c>
      <c r="B3689">
        <v>20191231</v>
      </c>
      <c r="C3689">
        <v>11</v>
      </c>
      <c r="D3689">
        <v>1</v>
      </c>
      <c r="E3689" t="s">
        <v>13493</v>
      </c>
      <c r="F3689" t="s">
        <v>13494</v>
      </c>
      <c r="G3689">
        <v>2406110</v>
      </c>
      <c r="H3689">
        <v>10.76</v>
      </c>
      <c r="I3689">
        <v>268664</v>
      </c>
      <c r="J3689">
        <v>112476</v>
      </c>
      <c r="K3689">
        <f t="shared" si="171"/>
        <v>2890824.64</v>
      </c>
      <c r="L3689">
        <f t="shared" si="172"/>
        <v>1210241.76</v>
      </c>
      <c r="M3689">
        <f t="shared" si="173"/>
        <v>2.3886340197019811</v>
      </c>
    </row>
    <row r="3690" spans="1:13" x14ac:dyDescent="0.3">
      <c r="A3690">
        <v>14316</v>
      </c>
      <c r="B3690">
        <v>20191231</v>
      </c>
      <c r="C3690">
        <v>11</v>
      </c>
      <c r="D3690">
        <v>3</v>
      </c>
      <c r="E3690" t="s">
        <v>2516</v>
      </c>
      <c r="F3690" t="s">
        <v>2517</v>
      </c>
      <c r="G3690" t="s">
        <v>2518</v>
      </c>
      <c r="H3690">
        <v>19.170000000000002</v>
      </c>
      <c r="I3690">
        <v>272625</v>
      </c>
      <c r="J3690">
        <v>62790</v>
      </c>
      <c r="K3690">
        <f t="shared" si="171"/>
        <v>5226221.25</v>
      </c>
      <c r="L3690">
        <f t="shared" si="172"/>
        <v>1203684.3</v>
      </c>
      <c r="M3690">
        <f t="shared" si="173"/>
        <v>4.3418537983755376</v>
      </c>
    </row>
    <row r="3691" spans="1:13" x14ac:dyDescent="0.3">
      <c r="A3691">
        <v>77785</v>
      </c>
      <c r="B3691">
        <v>20191231</v>
      </c>
      <c r="C3691">
        <v>11</v>
      </c>
      <c r="D3691">
        <v>3</v>
      </c>
      <c r="E3691" t="s">
        <v>11515</v>
      </c>
      <c r="F3691" t="s">
        <v>11516</v>
      </c>
      <c r="G3691">
        <v>29256210</v>
      </c>
      <c r="H3691">
        <v>57.4</v>
      </c>
      <c r="I3691">
        <v>23167</v>
      </c>
      <c r="J3691">
        <v>20962</v>
      </c>
      <c r="K3691">
        <f t="shared" si="171"/>
        <v>1329785.8</v>
      </c>
      <c r="L3691">
        <f t="shared" si="172"/>
        <v>1203218.8</v>
      </c>
      <c r="M3691">
        <f t="shared" si="173"/>
        <v>1.1051903444327831</v>
      </c>
    </row>
    <row r="3692" spans="1:13" x14ac:dyDescent="0.3">
      <c r="A3692">
        <v>16126</v>
      </c>
      <c r="B3692">
        <v>20191231</v>
      </c>
      <c r="C3692">
        <v>11</v>
      </c>
      <c r="D3692">
        <v>1</v>
      </c>
      <c r="E3692" t="s">
        <v>4873</v>
      </c>
      <c r="F3692" t="s">
        <v>4874</v>
      </c>
      <c r="G3692">
        <v>247410</v>
      </c>
      <c r="H3692">
        <v>45.95</v>
      </c>
      <c r="I3692">
        <v>44123</v>
      </c>
      <c r="J3692">
        <v>26152</v>
      </c>
      <c r="K3692">
        <f t="shared" si="171"/>
        <v>2027451.85</v>
      </c>
      <c r="L3692">
        <f t="shared" si="172"/>
        <v>1201684.4000000001</v>
      </c>
      <c r="M3692">
        <f t="shared" si="173"/>
        <v>1.687174977057204</v>
      </c>
    </row>
    <row r="3693" spans="1:13" hidden="1" x14ac:dyDescent="0.3">
      <c r="A3693">
        <v>18739</v>
      </c>
      <c r="B3693">
        <v>20191231</v>
      </c>
      <c r="C3693">
        <v>44</v>
      </c>
      <c r="D3693">
        <v>1</v>
      </c>
      <c r="E3693" t="s">
        <v>8766</v>
      </c>
      <c r="F3693" t="s">
        <v>8767</v>
      </c>
      <c r="G3693" t="s">
        <v>8768</v>
      </c>
      <c r="H3693">
        <v>20.5</v>
      </c>
      <c r="I3693">
        <v>32565</v>
      </c>
      <c r="J3693">
        <v>75005</v>
      </c>
      <c r="K3693">
        <f t="shared" si="171"/>
        <v>667582.5</v>
      </c>
      <c r="L3693">
        <f t="shared" si="172"/>
        <v>1537602.5</v>
      </c>
      <c r="M3693">
        <f t="shared" si="173"/>
        <v>0.43417105526298244</v>
      </c>
    </row>
    <row r="3694" spans="1:13" hidden="1" x14ac:dyDescent="0.3">
      <c r="A3694">
        <v>18740</v>
      </c>
      <c r="B3694">
        <v>20191231</v>
      </c>
      <c r="C3694">
        <v>73</v>
      </c>
      <c r="D3694">
        <v>4</v>
      </c>
      <c r="E3694" t="s">
        <v>8769</v>
      </c>
      <c r="F3694" t="s">
        <v>8770</v>
      </c>
      <c r="G3694" t="s">
        <v>8771</v>
      </c>
      <c r="H3694">
        <v>24.05</v>
      </c>
      <c r="I3694">
        <v>2376</v>
      </c>
      <c r="J3694">
        <v>2025</v>
      </c>
      <c r="K3694">
        <f t="shared" si="171"/>
        <v>57142.8</v>
      </c>
      <c r="L3694">
        <f t="shared" si="172"/>
        <v>48701.25</v>
      </c>
      <c r="M3694">
        <f t="shared" si="173"/>
        <v>1.1733333333333333</v>
      </c>
    </row>
    <row r="3695" spans="1:13" hidden="1" x14ac:dyDescent="0.3">
      <c r="A3695">
        <v>18741</v>
      </c>
      <c r="B3695">
        <v>20191231</v>
      </c>
      <c r="C3695">
        <v>73</v>
      </c>
      <c r="D3695">
        <v>4</v>
      </c>
      <c r="E3695" t="s">
        <v>8772</v>
      </c>
      <c r="F3695" t="s">
        <v>934</v>
      </c>
      <c r="G3695">
        <v>23305114</v>
      </c>
      <c r="H3695">
        <v>27.89</v>
      </c>
      <c r="I3695">
        <v>2839</v>
      </c>
      <c r="J3695">
        <v>3900</v>
      </c>
      <c r="K3695">
        <f t="shared" si="171"/>
        <v>79179.710000000006</v>
      </c>
      <c r="L3695">
        <f t="shared" si="172"/>
        <v>108771</v>
      </c>
      <c r="M3695">
        <f t="shared" si="173"/>
        <v>0.72794871794871796</v>
      </c>
    </row>
    <row r="3696" spans="1:13" hidden="1" x14ac:dyDescent="0.3">
      <c r="A3696">
        <v>18742</v>
      </c>
      <c r="B3696">
        <v>20191231</v>
      </c>
      <c r="C3696">
        <v>73</v>
      </c>
      <c r="D3696">
        <v>4</v>
      </c>
      <c r="E3696" t="s">
        <v>8773</v>
      </c>
      <c r="F3696" t="s">
        <v>1757</v>
      </c>
      <c r="G3696">
        <v>30150572</v>
      </c>
      <c r="H3696">
        <v>26.495699999999999</v>
      </c>
      <c r="I3696">
        <v>1611</v>
      </c>
      <c r="J3696">
        <v>325</v>
      </c>
      <c r="K3696">
        <f t="shared" si="171"/>
        <v>42684.572699999997</v>
      </c>
      <c r="L3696">
        <f t="shared" si="172"/>
        <v>8611.1024999999991</v>
      </c>
      <c r="M3696">
        <f t="shared" si="173"/>
        <v>4.9569230769230765</v>
      </c>
    </row>
    <row r="3697" spans="1:13" hidden="1" x14ac:dyDescent="0.3">
      <c r="A3697">
        <v>18743</v>
      </c>
      <c r="B3697">
        <v>20191231</v>
      </c>
      <c r="C3697">
        <v>31</v>
      </c>
      <c r="D3697">
        <v>1</v>
      </c>
      <c r="E3697" t="s">
        <v>8774</v>
      </c>
      <c r="F3697" t="s">
        <v>8775</v>
      </c>
      <c r="G3697" t="s">
        <v>8776</v>
      </c>
      <c r="H3697">
        <v>21.86</v>
      </c>
      <c r="I3697">
        <v>351438</v>
      </c>
      <c r="J3697">
        <v>83345</v>
      </c>
      <c r="K3697">
        <f t="shared" si="171"/>
        <v>7682434.6799999997</v>
      </c>
      <c r="L3697">
        <f t="shared" si="172"/>
        <v>1821921.7</v>
      </c>
      <c r="M3697">
        <f t="shared" si="173"/>
        <v>4.2166656668066471</v>
      </c>
    </row>
    <row r="3698" spans="1:13" hidden="1" x14ac:dyDescent="0.3">
      <c r="A3698">
        <v>18744</v>
      </c>
      <c r="B3698">
        <v>20191231</v>
      </c>
      <c r="C3698">
        <v>73</v>
      </c>
      <c r="D3698">
        <v>5</v>
      </c>
      <c r="E3698" t="s">
        <v>8777</v>
      </c>
      <c r="F3698" t="s">
        <v>3866</v>
      </c>
      <c r="G3698" t="s">
        <v>8778</v>
      </c>
      <c r="H3698">
        <v>26.1099</v>
      </c>
      <c r="I3698">
        <v>236</v>
      </c>
      <c r="J3698">
        <v>100</v>
      </c>
      <c r="K3698">
        <f t="shared" si="171"/>
        <v>6161.9363999999996</v>
      </c>
      <c r="L3698">
        <f t="shared" si="172"/>
        <v>2610.9899999999998</v>
      </c>
      <c r="M3698">
        <f t="shared" si="173"/>
        <v>2.36</v>
      </c>
    </row>
    <row r="3699" spans="1:13" hidden="1" x14ac:dyDescent="0.3">
      <c r="A3699">
        <v>18747</v>
      </c>
      <c r="B3699">
        <v>20191231</v>
      </c>
      <c r="C3699">
        <v>73</v>
      </c>
      <c r="D3699">
        <v>5</v>
      </c>
      <c r="E3699" t="s">
        <v>8779</v>
      </c>
      <c r="F3699" t="s">
        <v>3866</v>
      </c>
      <c r="G3699" t="s">
        <v>8780</v>
      </c>
      <c r="H3699">
        <v>27.246500000000001</v>
      </c>
      <c r="I3699">
        <v>1096</v>
      </c>
      <c r="J3699">
        <v>750</v>
      </c>
      <c r="K3699">
        <f t="shared" si="171"/>
        <v>29862.164000000001</v>
      </c>
      <c r="L3699">
        <f t="shared" si="172"/>
        <v>20434.875</v>
      </c>
      <c r="M3699">
        <f t="shared" si="173"/>
        <v>1.4613333333333334</v>
      </c>
    </row>
    <row r="3700" spans="1:13" hidden="1" x14ac:dyDescent="0.3">
      <c r="A3700">
        <v>18748</v>
      </c>
      <c r="B3700">
        <v>20191231</v>
      </c>
      <c r="C3700">
        <v>73</v>
      </c>
      <c r="D3700">
        <v>5</v>
      </c>
      <c r="E3700" t="s">
        <v>8781</v>
      </c>
      <c r="F3700" t="s">
        <v>3866</v>
      </c>
      <c r="G3700" t="s">
        <v>8782</v>
      </c>
      <c r="H3700">
        <v>28.305199999999999</v>
      </c>
      <c r="I3700">
        <v>170</v>
      </c>
      <c r="J3700">
        <v>100</v>
      </c>
      <c r="K3700">
        <f t="shared" si="171"/>
        <v>4811.884</v>
      </c>
      <c r="L3700">
        <f t="shared" si="172"/>
        <v>2830.52</v>
      </c>
      <c r="M3700">
        <f t="shared" si="173"/>
        <v>1.7</v>
      </c>
    </row>
    <row r="3701" spans="1:13" hidden="1" x14ac:dyDescent="0.3">
      <c r="A3701">
        <v>18749</v>
      </c>
      <c r="B3701">
        <v>20191231</v>
      </c>
      <c r="C3701">
        <v>73</v>
      </c>
      <c r="D3701">
        <v>4</v>
      </c>
      <c r="E3701" t="s">
        <v>8783</v>
      </c>
      <c r="F3701" t="s">
        <v>399</v>
      </c>
      <c r="G3701" t="s">
        <v>8784</v>
      </c>
      <c r="H3701">
        <v>26.816600000000001</v>
      </c>
      <c r="I3701">
        <v>908</v>
      </c>
      <c r="J3701">
        <v>300</v>
      </c>
      <c r="K3701">
        <f t="shared" si="171"/>
        <v>24349.4728</v>
      </c>
      <c r="L3701">
        <f t="shared" si="172"/>
        <v>8044.9800000000005</v>
      </c>
      <c r="M3701">
        <f t="shared" si="173"/>
        <v>3.0266666666666668</v>
      </c>
    </row>
    <row r="3702" spans="1:13" hidden="1" x14ac:dyDescent="0.3">
      <c r="A3702">
        <v>18750</v>
      </c>
      <c r="B3702">
        <v>20191231</v>
      </c>
      <c r="C3702">
        <v>73</v>
      </c>
      <c r="D3702">
        <v>4</v>
      </c>
      <c r="E3702" t="s">
        <v>8785</v>
      </c>
      <c r="F3702" t="s">
        <v>399</v>
      </c>
      <c r="G3702" t="s">
        <v>8786</v>
      </c>
      <c r="H3702">
        <v>28.419499999999999</v>
      </c>
      <c r="I3702">
        <v>81</v>
      </c>
      <c r="J3702">
        <v>100</v>
      </c>
      <c r="K3702">
        <f t="shared" si="171"/>
        <v>2301.9794999999999</v>
      </c>
      <c r="L3702">
        <f t="shared" si="172"/>
        <v>2841.95</v>
      </c>
      <c r="M3702">
        <f t="shared" si="173"/>
        <v>0.81</v>
      </c>
    </row>
    <row r="3703" spans="1:13" hidden="1" x14ac:dyDescent="0.3">
      <c r="A3703">
        <v>18751</v>
      </c>
      <c r="B3703">
        <v>20191231</v>
      </c>
      <c r="C3703">
        <v>73</v>
      </c>
      <c r="D3703">
        <v>4</v>
      </c>
      <c r="E3703" t="s">
        <v>8787</v>
      </c>
      <c r="F3703" t="s">
        <v>399</v>
      </c>
      <c r="G3703" t="s">
        <v>8788</v>
      </c>
      <c r="H3703">
        <v>29.866599999999998</v>
      </c>
      <c r="I3703">
        <v>841</v>
      </c>
      <c r="J3703">
        <v>900</v>
      </c>
      <c r="K3703">
        <f t="shared" si="171"/>
        <v>25117.810599999997</v>
      </c>
      <c r="L3703">
        <f t="shared" si="172"/>
        <v>26879.94</v>
      </c>
      <c r="M3703">
        <f t="shared" si="173"/>
        <v>0.93444444444444441</v>
      </c>
    </row>
    <row r="3704" spans="1:13" hidden="1" x14ac:dyDescent="0.3">
      <c r="A3704">
        <v>18752</v>
      </c>
      <c r="B3704">
        <v>20191231</v>
      </c>
      <c r="C3704">
        <v>73</v>
      </c>
      <c r="D3704">
        <v>4</v>
      </c>
      <c r="E3704" t="s">
        <v>8789</v>
      </c>
      <c r="F3704" t="s">
        <v>2145</v>
      </c>
      <c r="G3704">
        <v>50076771</v>
      </c>
      <c r="H3704">
        <v>26.51</v>
      </c>
      <c r="I3704">
        <v>799</v>
      </c>
      <c r="J3704">
        <v>1150</v>
      </c>
      <c r="K3704">
        <f t="shared" si="171"/>
        <v>21181.49</v>
      </c>
      <c r="L3704">
        <f t="shared" si="172"/>
        <v>30486.5</v>
      </c>
      <c r="M3704">
        <f t="shared" si="173"/>
        <v>0.69478260869565223</v>
      </c>
    </row>
    <row r="3705" spans="1:13" hidden="1" x14ac:dyDescent="0.3">
      <c r="A3705">
        <v>18755</v>
      </c>
      <c r="B3705">
        <v>20191231</v>
      </c>
      <c r="C3705">
        <v>73</v>
      </c>
      <c r="D3705">
        <v>4</v>
      </c>
      <c r="E3705" t="s">
        <v>8790</v>
      </c>
      <c r="F3705" t="s">
        <v>2145</v>
      </c>
      <c r="G3705">
        <v>50076772</v>
      </c>
      <c r="H3705">
        <v>26.81</v>
      </c>
      <c r="I3705">
        <v>1761</v>
      </c>
      <c r="J3705">
        <v>2000</v>
      </c>
      <c r="K3705">
        <f t="shared" si="171"/>
        <v>47212.409999999996</v>
      </c>
      <c r="L3705">
        <f t="shared" si="172"/>
        <v>53620</v>
      </c>
      <c r="M3705">
        <f t="shared" si="173"/>
        <v>0.88049999999999995</v>
      </c>
    </row>
    <row r="3706" spans="1:13" hidden="1" x14ac:dyDescent="0.3">
      <c r="A3706">
        <v>18756</v>
      </c>
      <c r="B3706">
        <v>20191231</v>
      </c>
      <c r="C3706">
        <v>31</v>
      </c>
      <c r="D3706">
        <v>1</v>
      </c>
      <c r="E3706" t="s">
        <v>8791</v>
      </c>
      <c r="F3706" t="s">
        <v>8792</v>
      </c>
      <c r="G3706" t="s">
        <v>8793</v>
      </c>
      <c r="H3706">
        <v>8.76</v>
      </c>
      <c r="I3706">
        <v>35776</v>
      </c>
      <c r="J3706">
        <v>189409</v>
      </c>
      <c r="K3706">
        <f t="shared" si="171"/>
        <v>313397.76000000001</v>
      </c>
      <c r="L3706">
        <f t="shared" si="172"/>
        <v>1659222.8399999999</v>
      </c>
      <c r="M3706">
        <f t="shared" si="173"/>
        <v>0.18888226008267822</v>
      </c>
    </row>
    <row r="3707" spans="1:13" hidden="1" x14ac:dyDescent="0.3">
      <c r="A3707">
        <v>18757</v>
      </c>
      <c r="B3707">
        <v>20191231</v>
      </c>
      <c r="C3707">
        <v>73</v>
      </c>
      <c r="D3707">
        <v>4</v>
      </c>
      <c r="E3707" t="s">
        <v>8794</v>
      </c>
      <c r="F3707" t="s">
        <v>6648</v>
      </c>
      <c r="G3707" t="s">
        <v>8795</v>
      </c>
      <c r="I3707">
        <v>1</v>
      </c>
      <c r="J3707">
        <v>50</v>
      </c>
      <c r="K3707">
        <f t="shared" si="171"/>
        <v>0</v>
      </c>
      <c r="L3707">
        <f t="shared" si="172"/>
        <v>0</v>
      </c>
      <c r="M3707">
        <f t="shared" si="173"/>
        <v>0.02</v>
      </c>
    </row>
    <row r="3708" spans="1:13" hidden="1" x14ac:dyDescent="0.3">
      <c r="A3708">
        <v>18758</v>
      </c>
      <c r="B3708">
        <v>20191231</v>
      </c>
      <c r="C3708">
        <v>73</v>
      </c>
      <c r="D3708">
        <v>4</v>
      </c>
      <c r="E3708" t="s">
        <v>8796</v>
      </c>
      <c r="F3708" t="s">
        <v>6648</v>
      </c>
      <c r="G3708" t="s">
        <v>8797</v>
      </c>
      <c r="I3708">
        <v>0</v>
      </c>
      <c r="J3708">
        <v>50</v>
      </c>
      <c r="K3708">
        <f t="shared" si="171"/>
        <v>0</v>
      </c>
      <c r="L3708">
        <f t="shared" si="172"/>
        <v>0</v>
      </c>
      <c r="M3708">
        <f t="shared" si="173"/>
        <v>0</v>
      </c>
    </row>
    <row r="3709" spans="1:13" hidden="1" x14ac:dyDescent="0.3">
      <c r="A3709">
        <v>18759</v>
      </c>
      <c r="B3709">
        <v>20191231</v>
      </c>
      <c r="C3709">
        <v>73</v>
      </c>
      <c r="D3709">
        <v>4</v>
      </c>
      <c r="E3709" t="s">
        <v>8798</v>
      </c>
      <c r="F3709" t="s">
        <v>6648</v>
      </c>
      <c r="G3709" t="s">
        <v>8799</v>
      </c>
      <c r="I3709">
        <v>1</v>
      </c>
      <c r="J3709">
        <v>50</v>
      </c>
      <c r="K3709">
        <f t="shared" si="171"/>
        <v>0</v>
      </c>
      <c r="L3709">
        <f t="shared" si="172"/>
        <v>0</v>
      </c>
      <c r="M3709">
        <f t="shared" si="173"/>
        <v>0.02</v>
      </c>
    </row>
    <row r="3710" spans="1:13" hidden="1" x14ac:dyDescent="0.3">
      <c r="A3710">
        <v>18760</v>
      </c>
      <c r="B3710">
        <v>20191231</v>
      </c>
      <c r="C3710">
        <v>73</v>
      </c>
      <c r="D3710">
        <v>4</v>
      </c>
      <c r="E3710" t="s">
        <v>8800</v>
      </c>
      <c r="F3710" t="s">
        <v>6648</v>
      </c>
      <c r="G3710" t="s">
        <v>8801</v>
      </c>
      <c r="H3710">
        <v>16.061599999999999</v>
      </c>
      <c r="I3710">
        <v>1539</v>
      </c>
      <c r="J3710">
        <v>675</v>
      </c>
      <c r="K3710">
        <f t="shared" si="171"/>
        <v>24718.802399999997</v>
      </c>
      <c r="L3710">
        <f t="shared" si="172"/>
        <v>10841.579999999998</v>
      </c>
      <c r="M3710">
        <f t="shared" si="173"/>
        <v>2.2799999999999998</v>
      </c>
    </row>
    <row r="3711" spans="1:13" hidden="1" x14ac:dyDescent="0.3">
      <c r="A3711">
        <v>18763</v>
      </c>
      <c r="B3711">
        <v>20191231</v>
      </c>
      <c r="C3711">
        <v>12</v>
      </c>
      <c r="D3711">
        <v>2</v>
      </c>
      <c r="E3711" t="s">
        <v>8802</v>
      </c>
      <c r="F3711" t="s">
        <v>8803</v>
      </c>
      <c r="G3711" t="s">
        <v>8804</v>
      </c>
      <c r="H3711">
        <v>5.0890000000000004</v>
      </c>
      <c r="I3711">
        <v>20393</v>
      </c>
      <c r="J3711">
        <v>108155</v>
      </c>
      <c r="K3711">
        <f t="shared" si="171"/>
        <v>103779.97700000001</v>
      </c>
      <c r="L3711">
        <f t="shared" si="172"/>
        <v>550400.79500000004</v>
      </c>
      <c r="M3711">
        <f t="shared" si="173"/>
        <v>0.18855346493458464</v>
      </c>
    </row>
    <row r="3712" spans="1:13" hidden="1" x14ac:dyDescent="0.3">
      <c r="A3712">
        <v>18764</v>
      </c>
      <c r="B3712">
        <v>20191231</v>
      </c>
      <c r="C3712">
        <v>73</v>
      </c>
      <c r="D3712">
        <v>5</v>
      </c>
      <c r="E3712" t="s">
        <v>8805</v>
      </c>
      <c r="F3712" t="s">
        <v>5100</v>
      </c>
      <c r="G3712" t="s">
        <v>8806</v>
      </c>
      <c r="H3712">
        <v>29.6585</v>
      </c>
      <c r="I3712">
        <v>770</v>
      </c>
      <c r="J3712">
        <v>400</v>
      </c>
      <c r="K3712">
        <f t="shared" si="171"/>
        <v>22837.044999999998</v>
      </c>
      <c r="L3712">
        <f t="shared" si="172"/>
        <v>11863.4</v>
      </c>
      <c r="M3712">
        <f t="shared" si="173"/>
        <v>1.925</v>
      </c>
    </row>
    <row r="3713" spans="1:13" hidden="1" x14ac:dyDescent="0.3">
      <c r="A3713">
        <v>18765</v>
      </c>
      <c r="B3713">
        <v>20191231</v>
      </c>
      <c r="C3713">
        <v>14</v>
      </c>
      <c r="D3713">
        <v>1</v>
      </c>
      <c r="E3713" t="s">
        <v>8807</v>
      </c>
      <c r="F3713" t="s">
        <v>8808</v>
      </c>
      <c r="G3713" t="s">
        <v>8809</v>
      </c>
      <c r="H3713">
        <v>18.22</v>
      </c>
      <c r="I3713">
        <v>5095</v>
      </c>
      <c r="J3713">
        <v>6626</v>
      </c>
      <c r="K3713">
        <f t="shared" si="171"/>
        <v>92830.9</v>
      </c>
      <c r="L3713">
        <f t="shared" si="172"/>
        <v>120725.71999999999</v>
      </c>
      <c r="M3713">
        <f t="shared" si="173"/>
        <v>0.76894053727739209</v>
      </c>
    </row>
    <row r="3714" spans="1:13" hidden="1" x14ac:dyDescent="0.3">
      <c r="A3714">
        <v>18767</v>
      </c>
      <c r="B3714">
        <v>20191231</v>
      </c>
      <c r="C3714">
        <v>12</v>
      </c>
      <c r="D3714">
        <v>1</v>
      </c>
      <c r="E3714" t="s">
        <v>8810</v>
      </c>
      <c r="F3714" t="s">
        <v>8811</v>
      </c>
      <c r="G3714" t="s">
        <v>8812</v>
      </c>
      <c r="H3714">
        <v>10.8977</v>
      </c>
      <c r="I3714">
        <v>1614</v>
      </c>
      <c r="J3714">
        <v>54111</v>
      </c>
      <c r="K3714">
        <f t="shared" ref="K3714:K3777" si="174">H3714*I3714</f>
        <v>17588.8878</v>
      </c>
      <c r="L3714">
        <f t="shared" ref="L3714:L3777" si="175">H3714*J3714</f>
        <v>589685.44469999999</v>
      </c>
      <c r="M3714">
        <f t="shared" ref="M3714:M3777" si="176">I3714/J3714</f>
        <v>2.9827576648001331E-2</v>
      </c>
    </row>
    <row r="3715" spans="1:13" hidden="1" x14ac:dyDescent="0.3">
      <c r="A3715">
        <v>18768</v>
      </c>
      <c r="B3715">
        <v>20191231</v>
      </c>
      <c r="C3715">
        <v>12</v>
      </c>
      <c r="D3715">
        <v>1</v>
      </c>
      <c r="E3715" t="s">
        <v>8813</v>
      </c>
      <c r="F3715" t="s">
        <v>8814</v>
      </c>
      <c r="G3715" t="s">
        <v>8815</v>
      </c>
      <c r="H3715">
        <v>23.5</v>
      </c>
      <c r="I3715">
        <v>55581</v>
      </c>
      <c r="J3715">
        <v>30995</v>
      </c>
      <c r="K3715">
        <f t="shared" si="174"/>
        <v>1306153.5</v>
      </c>
      <c r="L3715">
        <f t="shared" si="175"/>
        <v>728382.5</v>
      </c>
      <c r="M3715">
        <f t="shared" si="176"/>
        <v>1.793224713663494</v>
      </c>
    </row>
    <row r="3716" spans="1:13" x14ac:dyDescent="0.3">
      <c r="A3716">
        <v>11664</v>
      </c>
      <c r="B3716">
        <v>20191231</v>
      </c>
      <c r="C3716">
        <v>11</v>
      </c>
      <c r="D3716">
        <v>1</v>
      </c>
      <c r="E3716" t="s">
        <v>266</v>
      </c>
      <c r="F3716" t="s">
        <v>267</v>
      </c>
      <c r="G3716" t="s">
        <v>268</v>
      </c>
      <c r="H3716">
        <v>23.3</v>
      </c>
      <c r="I3716">
        <v>214675</v>
      </c>
      <c r="J3716">
        <v>51497</v>
      </c>
      <c r="K3716">
        <f t="shared" si="174"/>
        <v>5001927.5</v>
      </c>
      <c r="L3716">
        <f t="shared" si="175"/>
        <v>1199880.1000000001</v>
      </c>
      <c r="M3716">
        <f t="shared" si="176"/>
        <v>4.1686894382197019</v>
      </c>
    </row>
    <row r="3717" spans="1:13" x14ac:dyDescent="0.3">
      <c r="A3717">
        <v>91080</v>
      </c>
      <c r="B3717">
        <v>20191231</v>
      </c>
      <c r="C3717">
        <v>11</v>
      </c>
      <c r="D3717">
        <v>3</v>
      </c>
      <c r="E3717" t="s">
        <v>15817</v>
      </c>
      <c r="F3717" t="s">
        <v>15818</v>
      </c>
      <c r="G3717">
        <v>40403010</v>
      </c>
      <c r="H3717">
        <v>33.43</v>
      </c>
      <c r="I3717">
        <v>37832</v>
      </c>
      <c r="J3717">
        <v>35849</v>
      </c>
      <c r="K3717">
        <f t="shared" si="174"/>
        <v>1264723.76</v>
      </c>
      <c r="L3717">
        <f t="shared" si="175"/>
        <v>1198432.07</v>
      </c>
      <c r="M3717">
        <f t="shared" si="176"/>
        <v>1.0553153504979218</v>
      </c>
    </row>
    <row r="3718" spans="1:13" x14ac:dyDescent="0.3">
      <c r="A3718">
        <v>80759</v>
      </c>
      <c r="B3718">
        <v>20191231</v>
      </c>
      <c r="C3718">
        <v>11</v>
      </c>
      <c r="D3718">
        <v>3</v>
      </c>
      <c r="E3718" t="s">
        <v>12193</v>
      </c>
      <c r="F3718" t="s">
        <v>12194</v>
      </c>
      <c r="G3718">
        <v>57712810</v>
      </c>
      <c r="H3718">
        <v>38.17</v>
      </c>
      <c r="I3718">
        <v>28791</v>
      </c>
      <c r="J3718">
        <v>31340</v>
      </c>
      <c r="K3718">
        <f t="shared" si="174"/>
        <v>1098952.47</v>
      </c>
      <c r="L3718">
        <f t="shared" si="175"/>
        <v>1196247.8</v>
      </c>
      <c r="M3718">
        <f t="shared" si="176"/>
        <v>0.91866624122527119</v>
      </c>
    </row>
    <row r="3719" spans="1:13" x14ac:dyDescent="0.3">
      <c r="A3719">
        <v>18134</v>
      </c>
      <c r="B3719">
        <v>20191231</v>
      </c>
      <c r="C3719">
        <v>11</v>
      </c>
      <c r="D3719">
        <v>3</v>
      </c>
      <c r="E3719" t="s">
        <v>7786</v>
      </c>
      <c r="F3719" t="s">
        <v>7787</v>
      </c>
      <c r="G3719" t="s">
        <v>7788</v>
      </c>
      <c r="H3719">
        <v>10.67</v>
      </c>
      <c r="I3719">
        <v>276528</v>
      </c>
      <c r="J3719">
        <v>112021</v>
      </c>
      <c r="K3719">
        <f t="shared" si="174"/>
        <v>2950553.76</v>
      </c>
      <c r="L3719">
        <f t="shared" si="175"/>
        <v>1195264.07</v>
      </c>
      <c r="M3719">
        <f t="shared" si="176"/>
        <v>2.4685371492845092</v>
      </c>
    </row>
    <row r="3720" spans="1:13" x14ac:dyDescent="0.3">
      <c r="A3720">
        <v>39220</v>
      </c>
      <c r="B3720">
        <v>20191231</v>
      </c>
      <c r="C3720">
        <v>11</v>
      </c>
      <c r="D3720">
        <v>1</v>
      </c>
      <c r="E3720" t="s">
        <v>9969</v>
      </c>
      <c r="F3720" t="s">
        <v>9970</v>
      </c>
      <c r="G3720">
        <v>85366610</v>
      </c>
      <c r="H3720">
        <v>53.22</v>
      </c>
      <c r="I3720">
        <v>18107</v>
      </c>
      <c r="J3720">
        <v>22456</v>
      </c>
      <c r="K3720">
        <f t="shared" si="174"/>
        <v>963654.54</v>
      </c>
      <c r="L3720">
        <f t="shared" si="175"/>
        <v>1195108.32</v>
      </c>
      <c r="M3720">
        <f t="shared" si="176"/>
        <v>0.80633238332739576</v>
      </c>
    </row>
    <row r="3721" spans="1:13" x14ac:dyDescent="0.3">
      <c r="A3721">
        <v>90600</v>
      </c>
      <c r="B3721">
        <v>20191231</v>
      </c>
      <c r="C3721">
        <v>11</v>
      </c>
      <c r="D3721">
        <v>3</v>
      </c>
      <c r="E3721" t="s">
        <v>15438</v>
      </c>
      <c r="F3721" t="s">
        <v>15439</v>
      </c>
      <c r="G3721" t="s">
        <v>15440</v>
      </c>
      <c r="H3721">
        <v>13.83</v>
      </c>
      <c r="I3721">
        <v>68316</v>
      </c>
      <c r="J3721">
        <v>86108</v>
      </c>
      <c r="K3721">
        <f t="shared" si="174"/>
        <v>944810.28</v>
      </c>
      <c r="L3721">
        <f t="shared" si="175"/>
        <v>1190873.6399999999</v>
      </c>
      <c r="M3721">
        <f t="shared" si="176"/>
        <v>0.7933757606726437</v>
      </c>
    </row>
    <row r="3722" spans="1:13" hidden="1" x14ac:dyDescent="0.3">
      <c r="A3722">
        <v>18775</v>
      </c>
      <c r="B3722">
        <v>20191231</v>
      </c>
      <c r="C3722">
        <v>12</v>
      </c>
      <c r="D3722">
        <v>3</v>
      </c>
      <c r="E3722" t="s">
        <v>8834</v>
      </c>
      <c r="F3722" t="s">
        <v>8835</v>
      </c>
      <c r="G3722" t="s">
        <v>8836</v>
      </c>
      <c r="H3722">
        <v>8.74</v>
      </c>
      <c r="I3722">
        <v>7939</v>
      </c>
      <c r="J3722">
        <v>25634</v>
      </c>
      <c r="K3722">
        <f t="shared" si="174"/>
        <v>69386.86</v>
      </c>
      <c r="L3722">
        <f t="shared" si="175"/>
        <v>224041.16</v>
      </c>
      <c r="M3722">
        <f t="shared" si="176"/>
        <v>0.30970585940547712</v>
      </c>
    </row>
    <row r="3723" spans="1:13" x14ac:dyDescent="0.3">
      <c r="A3723">
        <v>14773</v>
      </c>
      <c r="B3723">
        <v>20191231</v>
      </c>
      <c r="C3723">
        <v>11</v>
      </c>
      <c r="D3723">
        <v>1</v>
      </c>
      <c r="E3723" t="s">
        <v>3145</v>
      </c>
      <c r="F3723" t="s">
        <v>3146</v>
      </c>
      <c r="G3723" t="s">
        <v>3147</v>
      </c>
      <c r="H3723">
        <v>23.24</v>
      </c>
      <c r="I3723">
        <v>60979</v>
      </c>
      <c r="J3723">
        <v>51182</v>
      </c>
      <c r="K3723">
        <f t="shared" si="174"/>
        <v>1417151.96</v>
      </c>
      <c r="L3723">
        <f t="shared" si="175"/>
        <v>1189469.68</v>
      </c>
      <c r="M3723">
        <f t="shared" si="176"/>
        <v>1.1914149505685592</v>
      </c>
    </row>
    <row r="3724" spans="1:13" x14ac:dyDescent="0.3">
      <c r="A3724">
        <v>17106</v>
      </c>
      <c r="B3724">
        <v>20191231</v>
      </c>
      <c r="C3724">
        <v>11</v>
      </c>
      <c r="D3724">
        <v>3</v>
      </c>
      <c r="E3724" t="s">
        <v>6234</v>
      </c>
      <c r="F3724" t="s">
        <v>6235</v>
      </c>
      <c r="G3724" t="s">
        <v>6236</v>
      </c>
      <c r="H3724">
        <v>64.05</v>
      </c>
      <c r="I3724">
        <v>52421</v>
      </c>
      <c r="J3724">
        <v>18564</v>
      </c>
      <c r="K3724">
        <f t="shared" si="174"/>
        <v>3357565.05</v>
      </c>
      <c r="L3724">
        <f t="shared" si="175"/>
        <v>1189024.2</v>
      </c>
      <c r="M3724">
        <f t="shared" si="176"/>
        <v>2.8237987502693387</v>
      </c>
    </row>
    <row r="3725" spans="1:13" x14ac:dyDescent="0.3">
      <c r="A3725">
        <v>18376</v>
      </c>
      <c r="B3725">
        <v>20191231</v>
      </c>
      <c r="C3725">
        <v>11</v>
      </c>
      <c r="D3725">
        <v>3</v>
      </c>
      <c r="E3725" t="s">
        <v>8221</v>
      </c>
      <c r="F3725" t="s">
        <v>8222</v>
      </c>
      <c r="G3725">
        <v>1444210</v>
      </c>
      <c r="H3725">
        <v>17.23</v>
      </c>
      <c r="I3725">
        <v>83953</v>
      </c>
      <c r="J3725">
        <v>68924</v>
      </c>
      <c r="K3725">
        <f t="shared" si="174"/>
        <v>1446510.19</v>
      </c>
      <c r="L3725">
        <f t="shared" si="175"/>
        <v>1187560.52</v>
      </c>
      <c r="M3725">
        <f t="shared" si="176"/>
        <v>1.2180517671638327</v>
      </c>
    </row>
    <row r="3726" spans="1:13" x14ac:dyDescent="0.3">
      <c r="A3726">
        <v>14696</v>
      </c>
      <c r="B3726">
        <v>20191231</v>
      </c>
      <c r="C3726">
        <v>11</v>
      </c>
      <c r="D3726">
        <v>3</v>
      </c>
      <c r="E3726" t="s">
        <v>3042</v>
      </c>
      <c r="F3726" t="s">
        <v>3043</v>
      </c>
      <c r="G3726" t="s">
        <v>3044</v>
      </c>
      <c r="H3726">
        <v>8.09</v>
      </c>
      <c r="I3726">
        <v>1343535</v>
      </c>
      <c r="J3726">
        <v>146785</v>
      </c>
      <c r="K3726">
        <f t="shared" si="174"/>
        <v>10869198.15</v>
      </c>
      <c r="L3726">
        <f t="shared" si="175"/>
        <v>1187490.6499999999</v>
      </c>
      <c r="M3726">
        <f t="shared" si="176"/>
        <v>9.1530810368906899</v>
      </c>
    </row>
    <row r="3727" spans="1:13" x14ac:dyDescent="0.3">
      <c r="A3727">
        <v>78077</v>
      </c>
      <c r="B3727">
        <v>20191231</v>
      </c>
      <c r="C3727">
        <v>11</v>
      </c>
      <c r="D3727">
        <v>1</v>
      </c>
      <c r="E3727" t="s">
        <v>11603</v>
      </c>
      <c r="F3727" t="s">
        <v>11604</v>
      </c>
      <c r="G3727" t="s">
        <v>11605</v>
      </c>
      <c r="H3727">
        <v>105.34</v>
      </c>
      <c r="I3727">
        <v>13509</v>
      </c>
      <c r="J3727">
        <v>11272</v>
      </c>
      <c r="K3727">
        <f t="shared" si="174"/>
        <v>1423038.06</v>
      </c>
      <c r="L3727">
        <f t="shared" si="175"/>
        <v>1187392.48</v>
      </c>
      <c r="M3727">
        <f t="shared" si="176"/>
        <v>1.1984563520227112</v>
      </c>
    </row>
    <row r="3728" spans="1:13" x14ac:dyDescent="0.3">
      <c r="A3728">
        <v>18563</v>
      </c>
      <c r="B3728">
        <v>20191231</v>
      </c>
      <c r="C3728">
        <v>11</v>
      </c>
      <c r="D3728">
        <v>3</v>
      </c>
      <c r="E3728" t="s">
        <v>8519</v>
      </c>
      <c r="F3728" t="s">
        <v>8520</v>
      </c>
      <c r="G3728" t="s">
        <v>8521</v>
      </c>
      <c r="H3728">
        <v>50.49</v>
      </c>
      <c r="I3728">
        <v>53029</v>
      </c>
      <c r="J3728">
        <v>23469</v>
      </c>
      <c r="K3728">
        <f t="shared" si="174"/>
        <v>2677434.21</v>
      </c>
      <c r="L3728">
        <f t="shared" si="175"/>
        <v>1184949.81</v>
      </c>
      <c r="M3728">
        <f t="shared" si="176"/>
        <v>2.2595338531680089</v>
      </c>
    </row>
    <row r="3729" spans="1:13" x14ac:dyDescent="0.3">
      <c r="A3729">
        <v>90440</v>
      </c>
      <c r="B3729">
        <v>20191231</v>
      </c>
      <c r="C3729">
        <v>11</v>
      </c>
      <c r="D3729">
        <v>1</v>
      </c>
      <c r="E3729" t="s">
        <v>15317</v>
      </c>
      <c r="F3729" t="s">
        <v>15318</v>
      </c>
      <c r="G3729">
        <v>64007910</v>
      </c>
      <c r="H3729">
        <v>70.430000000000007</v>
      </c>
      <c r="I3729">
        <v>19133</v>
      </c>
      <c r="J3729">
        <v>16815</v>
      </c>
      <c r="K3729">
        <f t="shared" si="174"/>
        <v>1347537.1900000002</v>
      </c>
      <c r="L3729">
        <f t="shared" si="175"/>
        <v>1184280.4500000002</v>
      </c>
      <c r="M3729">
        <f t="shared" si="176"/>
        <v>1.1378531073446327</v>
      </c>
    </row>
    <row r="3730" spans="1:13" x14ac:dyDescent="0.3">
      <c r="A3730">
        <v>16777</v>
      </c>
      <c r="B3730">
        <v>20191231</v>
      </c>
      <c r="C3730">
        <v>11</v>
      </c>
      <c r="D3730">
        <v>3</v>
      </c>
      <c r="E3730" t="s">
        <v>5685</v>
      </c>
      <c r="F3730" t="s">
        <v>5686</v>
      </c>
      <c r="G3730" t="s">
        <v>5687</v>
      </c>
      <c r="H3730">
        <v>15.27</v>
      </c>
      <c r="I3730">
        <v>304158</v>
      </c>
      <c r="J3730">
        <v>77506</v>
      </c>
      <c r="K3730">
        <f t="shared" si="174"/>
        <v>4644492.66</v>
      </c>
      <c r="L3730">
        <f t="shared" si="175"/>
        <v>1183516.6199999999</v>
      </c>
      <c r="M3730">
        <f t="shared" si="176"/>
        <v>3.9243155368616622</v>
      </c>
    </row>
    <row r="3731" spans="1:13" x14ac:dyDescent="0.3">
      <c r="A3731">
        <v>11285</v>
      </c>
      <c r="B3731">
        <v>20191231</v>
      </c>
      <c r="C3731">
        <v>11</v>
      </c>
      <c r="D3731">
        <v>3</v>
      </c>
      <c r="E3731" t="s">
        <v>192</v>
      </c>
      <c r="F3731" t="s">
        <v>193</v>
      </c>
      <c r="G3731">
        <v>31891010</v>
      </c>
      <c r="H3731">
        <v>39.909999999999997</v>
      </c>
      <c r="I3731">
        <v>16575</v>
      </c>
      <c r="J3731">
        <v>29605</v>
      </c>
      <c r="K3731">
        <f t="shared" si="174"/>
        <v>661508.25</v>
      </c>
      <c r="L3731">
        <f t="shared" si="175"/>
        <v>1181535.5499999998</v>
      </c>
      <c r="M3731">
        <f t="shared" si="176"/>
        <v>0.55987164330349604</v>
      </c>
    </row>
    <row r="3732" spans="1:13" x14ac:dyDescent="0.3">
      <c r="A3732">
        <v>76123</v>
      </c>
      <c r="B3732">
        <v>20191231</v>
      </c>
      <c r="C3732">
        <v>11</v>
      </c>
      <c r="D3732">
        <v>1</v>
      </c>
      <c r="E3732" t="s">
        <v>11102</v>
      </c>
      <c r="F3732" t="s">
        <v>11103</v>
      </c>
      <c r="G3732">
        <v>79014810</v>
      </c>
      <c r="H3732">
        <v>19.829999999999998</v>
      </c>
      <c r="I3732">
        <v>137801</v>
      </c>
      <c r="J3732">
        <v>59415</v>
      </c>
      <c r="K3732">
        <f t="shared" si="174"/>
        <v>2732593.8299999996</v>
      </c>
      <c r="L3732">
        <f t="shared" si="175"/>
        <v>1178199.45</v>
      </c>
      <c r="M3732">
        <f t="shared" si="176"/>
        <v>2.3192964739543886</v>
      </c>
    </row>
    <row r="3733" spans="1:13" x14ac:dyDescent="0.3">
      <c r="A3733">
        <v>15997</v>
      </c>
      <c r="B3733">
        <v>20191231</v>
      </c>
      <c r="C3733">
        <v>11</v>
      </c>
      <c r="D3733">
        <v>3</v>
      </c>
      <c r="E3733" t="s">
        <v>4690</v>
      </c>
      <c r="F3733" t="s">
        <v>17884</v>
      </c>
      <c r="G3733">
        <v>53122988</v>
      </c>
      <c r="H3733">
        <v>29.54</v>
      </c>
      <c r="I3733">
        <v>14855</v>
      </c>
      <c r="J3733">
        <v>39805</v>
      </c>
      <c r="K3733">
        <f t="shared" si="174"/>
        <v>438816.7</v>
      </c>
      <c r="L3733">
        <f t="shared" si="175"/>
        <v>1175839.7</v>
      </c>
      <c r="M3733">
        <f t="shared" si="176"/>
        <v>0.37319432232131644</v>
      </c>
    </row>
    <row r="3734" spans="1:13" x14ac:dyDescent="0.3">
      <c r="A3734">
        <v>85931</v>
      </c>
      <c r="B3734">
        <v>20191231</v>
      </c>
      <c r="C3734">
        <v>11</v>
      </c>
      <c r="D3734">
        <v>1</v>
      </c>
      <c r="E3734" t="s">
        <v>13308</v>
      </c>
      <c r="F3734" t="s">
        <v>13309</v>
      </c>
      <c r="G3734">
        <v>93005910</v>
      </c>
      <c r="H3734">
        <v>16.72</v>
      </c>
      <c r="I3734">
        <v>148115</v>
      </c>
      <c r="J3734">
        <v>70323</v>
      </c>
      <c r="K3734">
        <f t="shared" si="174"/>
        <v>2476482.7999999998</v>
      </c>
      <c r="L3734">
        <f t="shared" si="175"/>
        <v>1175800.5599999998</v>
      </c>
      <c r="M3734">
        <f t="shared" si="176"/>
        <v>2.1062099170968245</v>
      </c>
    </row>
    <row r="3735" spans="1:13" x14ac:dyDescent="0.3">
      <c r="A3735">
        <v>75517</v>
      </c>
      <c r="B3735">
        <v>20191231</v>
      </c>
      <c r="C3735">
        <v>11</v>
      </c>
      <c r="D3735">
        <v>3</v>
      </c>
      <c r="E3735" t="s">
        <v>10985</v>
      </c>
      <c r="F3735" t="s">
        <v>10986</v>
      </c>
      <c r="G3735">
        <v>57307510</v>
      </c>
      <c r="H3735">
        <v>21.49</v>
      </c>
      <c r="I3735">
        <v>46395</v>
      </c>
      <c r="J3735">
        <v>54689</v>
      </c>
      <c r="K3735">
        <f t="shared" si="174"/>
        <v>997028.54999999993</v>
      </c>
      <c r="L3735">
        <f t="shared" si="175"/>
        <v>1175266.6099999999</v>
      </c>
      <c r="M3735">
        <f t="shared" si="176"/>
        <v>0.848342445464353</v>
      </c>
    </row>
    <row r="3736" spans="1:13" x14ac:dyDescent="0.3">
      <c r="A3736">
        <v>86211</v>
      </c>
      <c r="B3736">
        <v>20191231</v>
      </c>
      <c r="C3736">
        <v>11</v>
      </c>
      <c r="D3736">
        <v>3</v>
      </c>
      <c r="E3736" t="s">
        <v>13403</v>
      </c>
      <c r="F3736" t="s">
        <v>13404</v>
      </c>
      <c r="G3736">
        <v>59497240</v>
      </c>
      <c r="H3736">
        <v>142.63</v>
      </c>
      <c r="I3736">
        <v>12902</v>
      </c>
      <c r="J3736">
        <v>8232</v>
      </c>
      <c r="K3736">
        <f t="shared" si="174"/>
        <v>1840212.26</v>
      </c>
      <c r="L3736">
        <f t="shared" si="175"/>
        <v>1174130.1599999999</v>
      </c>
      <c r="M3736">
        <f t="shared" si="176"/>
        <v>1.5672983479105929</v>
      </c>
    </row>
    <row r="3737" spans="1:13" hidden="1" x14ac:dyDescent="0.3">
      <c r="A3737">
        <v>18791</v>
      </c>
      <c r="B3737">
        <v>20191231</v>
      </c>
      <c r="C3737">
        <v>73</v>
      </c>
      <c r="D3737">
        <v>4</v>
      </c>
      <c r="E3737" t="s">
        <v>8876</v>
      </c>
      <c r="F3737" t="s">
        <v>3238</v>
      </c>
      <c r="G3737" t="s">
        <v>8877</v>
      </c>
      <c r="H3737">
        <v>19.594999999999999</v>
      </c>
      <c r="I3737">
        <v>954</v>
      </c>
      <c r="J3737">
        <v>1025</v>
      </c>
      <c r="K3737">
        <f t="shared" si="174"/>
        <v>18693.629999999997</v>
      </c>
      <c r="L3737">
        <f t="shared" si="175"/>
        <v>20084.875</v>
      </c>
      <c r="M3737">
        <f t="shared" si="176"/>
        <v>0.93073170731707322</v>
      </c>
    </row>
    <row r="3738" spans="1:13" hidden="1" x14ac:dyDescent="0.3">
      <c r="A3738">
        <v>18792</v>
      </c>
      <c r="B3738">
        <v>20191231</v>
      </c>
      <c r="C3738">
        <v>73</v>
      </c>
      <c r="D3738">
        <v>4</v>
      </c>
      <c r="E3738" t="s">
        <v>8878</v>
      </c>
      <c r="F3738" t="s">
        <v>4706</v>
      </c>
      <c r="G3738">
        <v>3210885</v>
      </c>
      <c r="H3738">
        <v>13.3</v>
      </c>
      <c r="I3738">
        <v>2391</v>
      </c>
      <c r="J3738">
        <v>350</v>
      </c>
      <c r="K3738">
        <f t="shared" si="174"/>
        <v>31800.300000000003</v>
      </c>
      <c r="L3738">
        <f t="shared" si="175"/>
        <v>4655</v>
      </c>
      <c r="M3738">
        <f t="shared" si="176"/>
        <v>6.8314285714285718</v>
      </c>
    </row>
    <row r="3739" spans="1:13" hidden="1" x14ac:dyDescent="0.3">
      <c r="A3739">
        <v>18793</v>
      </c>
      <c r="B3739">
        <v>20191231</v>
      </c>
      <c r="C3739">
        <v>73</v>
      </c>
      <c r="D3739">
        <v>5</v>
      </c>
      <c r="E3739" t="s">
        <v>8879</v>
      </c>
      <c r="F3739" t="s">
        <v>1963</v>
      </c>
      <c r="G3739">
        <v>13206182</v>
      </c>
      <c r="H3739">
        <v>15.22</v>
      </c>
      <c r="I3739">
        <v>2571</v>
      </c>
      <c r="J3739">
        <v>100</v>
      </c>
      <c r="K3739">
        <f t="shared" si="174"/>
        <v>39130.620000000003</v>
      </c>
      <c r="L3739">
        <f t="shared" si="175"/>
        <v>1522</v>
      </c>
      <c r="M3739">
        <f t="shared" si="176"/>
        <v>25.71</v>
      </c>
    </row>
    <row r="3740" spans="1:13" x14ac:dyDescent="0.3">
      <c r="A3740">
        <v>85726</v>
      </c>
      <c r="B3740">
        <v>20191231</v>
      </c>
      <c r="C3740">
        <v>11</v>
      </c>
      <c r="D3740">
        <v>3</v>
      </c>
      <c r="E3740" t="s">
        <v>13227</v>
      </c>
      <c r="F3740" t="s">
        <v>13228</v>
      </c>
      <c r="G3740" t="s">
        <v>13229</v>
      </c>
      <c r="H3740">
        <v>19.88</v>
      </c>
      <c r="I3740">
        <v>99025</v>
      </c>
      <c r="J3740">
        <v>59059</v>
      </c>
      <c r="K3740">
        <f t="shared" si="174"/>
        <v>1968617</v>
      </c>
      <c r="L3740">
        <f t="shared" si="175"/>
        <v>1174092.92</v>
      </c>
      <c r="M3740">
        <f t="shared" si="176"/>
        <v>1.6767131173910834</v>
      </c>
    </row>
    <row r="3741" spans="1:13" hidden="1" x14ac:dyDescent="0.3">
      <c r="A3741">
        <v>18795</v>
      </c>
      <c r="B3741">
        <v>20191231</v>
      </c>
      <c r="C3741">
        <v>73</v>
      </c>
      <c r="D3741">
        <v>5</v>
      </c>
      <c r="E3741" t="s">
        <v>8883</v>
      </c>
      <c r="F3741" t="s">
        <v>1418</v>
      </c>
      <c r="G3741" t="s">
        <v>8884</v>
      </c>
      <c r="H3741">
        <v>25.6068</v>
      </c>
      <c r="I3741">
        <v>2089</v>
      </c>
      <c r="J3741">
        <v>3550</v>
      </c>
      <c r="K3741">
        <f t="shared" si="174"/>
        <v>53492.605199999998</v>
      </c>
      <c r="L3741">
        <f t="shared" si="175"/>
        <v>90904.14</v>
      </c>
      <c r="M3741">
        <f t="shared" si="176"/>
        <v>0.58845070422535206</v>
      </c>
    </row>
    <row r="3742" spans="1:13" x14ac:dyDescent="0.3">
      <c r="A3742">
        <v>18955</v>
      </c>
      <c r="B3742">
        <v>20191231</v>
      </c>
      <c r="C3742">
        <v>11</v>
      </c>
      <c r="D3742">
        <v>3</v>
      </c>
      <c r="E3742" t="s">
        <v>9149</v>
      </c>
      <c r="F3742" t="s">
        <v>9150</v>
      </c>
      <c r="G3742">
        <v>44958510</v>
      </c>
      <c r="H3742">
        <v>38.159999999999997</v>
      </c>
      <c r="I3742">
        <v>42191</v>
      </c>
      <c r="J3742">
        <v>30536</v>
      </c>
      <c r="K3742">
        <f t="shared" si="174"/>
        <v>1610008.5599999998</v>
      </c>
      <c r="L3742">
        <f t="shared" si="175"/>
        <v>1165253.76</v>
      </c>
      <c r="M3742">
        <f t="shared" si="176"/>
        <v>1.3816806392454808</v>
      </c>
    </row>
    <row r="3743" spans="1:13" hidden="1" x14ac:dyDescent="0.3">
      <c r="A3743">
        <v>18799</v>
      </c>
      <c r="B3743">
        <v>20191231</v>
      </c>
      <c r="C3743">
        <v>73</v>
      </c>
      <c r="D3743">
        <v>4</v>
      </c>
      <c r="E3743" t="s">
        <v>8887</v>
      </c>
      <c r="F3743" t="s">
        <v>1032</v>
      </c>
      <c r="G3743" t="s">
        <v>8888</v>
      </c>
      <c r="H3743">
        <v>25.987400000000001</v>
      </c>
      <c r="I3743">
        <v>53</v>
      </c>
      <c r="J3743">
        <v>200</v>
      </c>
      <c r="K3743">
        <f t="shared" si="174"/>
        <v>1377.3322000000001</v>
      </c>
      <c r="L3743">
        <f t="shared" si="175"/>
        <v>5197.4800000000005</v>
      </c>
      <c r="M3743">
        <f t="shared" si="176"/>
        <v>0.26500000000000001</v>
      </c>
    </row>
    <row r="3744" spans="1:13" hidden="1" x14ac:dyDescent="0.3">
      <c r="A3744">
        <v>18800</v>
      </c>
      <c r="B3744">
        <v>20191231</v>
      </c>
      <c r="C3744">
        <v>73</v>
      </c>
      <c r="D3744">
        <v>4</v>
      </c>
      <c r="E3744" t="s">
        <v>8889</v>
      </c>
      <c r="F3744" t="s">
        <v>1032</v>
      </c>
      <c r="G3744" t="s">
        <v>8890</v>
      </c>
      <c r="H3744">
        <v>26.28</v>
      </c>
      <c r="I3744">
        <v>1760</v>
      </c>
      <c r="J3744">
        <v>200</v>
      </c>
      <c r="K3744">
        <f t="shared" si="174"/>
        <v>46252.800000000003</v>
      </c>
      <c r="L3744">
        <f t="shared" si="175"/>
        <v>5256</v>
      </c>
      <c r="M3744">
        <f t="shared" si="176"/>
        <v>8.8000000000000007</v>
      </c>
    </row>
    <row r="3745" spans="1:13" hidden="1" x14ac:dyDescent="0.3">
      <c r="A3745">
        <v>18801</v>
      </c>
      <c r="B3745">
        <v>20191231</v>
      </c>
      <c r="C3745">
        <v>73</v>
      </c>
      <c r="D3745">
        <v>4</v>
      </c>
      <c r="E3745" t="s">
        <v>8891</v>
      </c>
      <c r="F3745" t="s">
        <v>1032</v>
      </c>
      <c r="G3745" t="s">
        <v>8892</v>
      </c>
      <c r="H3745">
        <v>42.14</v>
      </c>
      <c r="I3745">
        <v>1946</v>
      </c>
      <c r="J3745">
        <v>300</v>
      </c>
      <c r="K3745">
        <f t="shared" si="174"/>
        <v>82004.44</v>
      </c>
      <c r="L3745">
        <f t="shared" si="175"/>
        <v>12642</v>
      </c>
      <c r="M3745">
        <f t="shared" si="176"/>
        <v>6.4866666666666664</v>
      </c>
    </row>
    <row r="3746" spans="1:13" x14ac:dyDescent="0.3">
      <c r="A3746">
        <v>83233</v>
      </c>
      <c r="B3746">
        <v>20191231</v>
      </c>
      <c r="C3746">
        <v>11</v>
      </c>
      <c r="D3746">
        <v>1</v>
      </c>
      <c r="E3746" t="s">
        <v>12637</v>
      </c>
      <c r="F3746" t="s">
        <v>12638</v>
      </c>
      <c r="G3746">
        <v>39762410</v>
      </c>
      <c r="H3746">
        <v>44.2</v>
      </c>
      <c r="I3746">
        <v>45530</v>
      </c>
      <c r="J3746">
        <v>26261</v>
      </c>
      <c r="K3746">
        <f t="shared" si="174"/>
        <v>2012426.0000000002</v>
      </c>
      <c r="L3746">
        <f t="shared" si="175"/>
        <v>1160736.2000000002</v>
      </c>
      <c r="M3746">
        <f t="shared" si="176"/>
        <v>1.7337496668062906</v>
      </c>
    </row>
    <row r="3747" spans="1:13" hidden="1" x14ac:dyDescent="0.3">
      <c r="A3747">
        <v>18803</v>
      </c>
      <c r="B3747">
        <v>20191231</v>
      </c>
      <c r="C3747">
        <v>73</v>
      </c>
      <c r="D3747">
        <v>4</v>
      </c>
      <c r="E3747" t="s">
        <v>8895</v>
      </c>
      <c r="F3747" t="s">
        <v>6072</v>
      </c>
      <c r="G3747" t="s">
        <v>8896</v>
      </c>
      <c r="H3747">
        <v>50.084800000000001</v>
      </c>
      <c r="I3747">
        <v>11107</v>
      </c>
      <c r="J3747">
        <v>900</v>
      </c>
      <c r="K3747">
        <f t="shared" si="174"/>
        <v>556291.87360000005</v>
      </c>
      <c r="L3747">
        <f t="shared" si="175"/>
        <v>45076.32</v>
      </c>
      <c r="M3747">
        <f t="shared" si="176"/>
        <v>12.341111111111111</v>
      </c>
    </row>
    <row r="3748" spans="1:13" hidden="1" x14ac:dyDescent="0.3">
      <c r="A3748">
        <v>18804</v>
      </c>
      <c r="B3748">
        <v>20191231</v>
      </c>
      <c r="C3748">
        <v>73</v>
      </c>
      <c r="D3748">
        <v>4</v>
      </c>
      <c r="E3748" t="s">
        <v>8897</v>
      </c>
      <c r="F3748" t="s">
        <v>3866</v>
      </c>
      <c r="G3748" t="s">
        <v>8898</v>
      </c>
      <c r="H3748">
        <v>25.9923</v>
      </c>
      <c r="I3748">
        <v>3716</v>
      </c>
      <c r="J3748">
        <v>2375</v>
      </c>
      <c r="K3748">
        <f t="shared" si="174"/>
        <v>96587.386800000007</v>
      </c>
      <c r="L3748">
        <f t="shared" si="175"/>
        <v>61731.712500000001</v>
      </c>
      <c r="M3748">
        <f t="shared" si="176"/>
        <v>1.5646315789473684</v>
      </c>
    </row>
    <row r="3749" spans="1:13" hidden="1" x14ac:dyDescent="0.3">
      <c r="A3749">
        <v>18805</v>
      </c>
      <c r="B3749">
        <v>20191231</v>
      </c>
      <c r="C3749">
        <v>73</v>
      </c>
      <c r="D3749">
        <v>4</v>
      </c>
      <c r="E3749" t="s">
        <v>8899</v>
      </c>
      <c r="F3749" t="s">
        <v>3866</v>
      </c>
      <c r="G3749" t="s">
        <v>8900</v>
      </c>
      <c r="H3749">
        <v>23.750900000000001</v>
      </c>
      <c r="I3749">
        <v>3519</v>
      </c>
      <c r="J3749">
        <v>2950</v>
      </c>
      <c r="K3749">
        <f t="shared" si="174"/>
        <v>83579.417100000006</v>
      </c>
      <c r="L3749">
        <f t="shared" si="175"/>
        <v>70065.154999999999</v>
      </c>
      <c r="M3749">
        <f t="shared" si="176"/>
        <v>1.1928813559322033</v>
      </c>
    </row>
    <row r="3750" spans="1:13" x14ac:dyDescent="0.3">
      <c r="A3750">
        <v>15651</v>
      </c>
      <c r="B3750">
        <v>20191231</v>
      </c>
      <c r="C3750">
        <v>11</v>
      </c>
      <c r="D3750">
        <v>3</v>
      </c>
      <c r="E3750" t="s">
        <v>4305</v>
      </c>
      <c r="F3750" t="s">
        <v>4306</v>
      </c>
      <c r="G3750">
        <v>12640210</v>
      </c>
      <c r="H3750">
        <v>77</v>
      </c>
      <c r="I3750">
        <v>10119</v>
      </c>
      <c r="J3750">
        <v>15049</v>
      </c>
      <c r="K3750">
        <f t="shared" si="174"/>
        <v>779163</v>
      </c>
      <c r="L3750">
        <f t="shared" si="175"/>
        <v>1158773</v>
      </c>
      <c r="M3750">
        <f t="shared" si="176"/>
        <v>0.67240348195893418</v>
      </c>
    </row>
    <row r="3751" spans="1:13" x14ac:dyDescent="0.3">
      <c r="A3751">
        <v>18063</v>
      </c>
      <c r="B3751">
        <v>20191231</v>
      </c>
      <c r="C3751">
        <v>11</v>
      </c>
      <c r="D3751">
        <v>1</v>
      </c>
      <c r="E3751" t="s">
        <v>7647</v>
      </c>
      <c r="F3751" t="s">
        <v>7648</v>
      </c>
      <c r="G3751" s="1">
        <v>299750000000000</v>
      </c>
      <c r="H3751">
        <v>20.170000000000002</v>
      </c>
      <c r="I3751">
        <v>121326</v>
      </c>
      <c r="J3751">
        <v>57412</v>
      </c>
      <c r="K3751">
        <f t="shared" si="174"/>
        <v>2447145.4200000004</v>
      </c>
      <c r="L3751">
        <f t="shared" si="175"/>
        <v>1158000.04</v>
      </c>
      <c r="M3751">
        <f t="shared" si="176"/>
        <v>2.1132515850344875</v>
      </c>
    </row>
    <row r="3752" spans="1:13" x14ac:dyDescent="0.3">
      <c r="A3752">
        <v>13816</v>
      </c>
      <c r="B3752">
        <v>20191231</v>
      </c>
      <c r="C3752">
        <v>11</v>
      </c>
      <c r="D3752">
        <v>1</v>
      </c>
      <c r="E3752" t="s">
        <v>1865</v>
      </c>
      <c r="F3752" t="s">
        <v>1866</v>
      </c>
      <c r="G3752">
        <v>60752510</v>
      </c>
      <c r="H3752">
        <v>35.07</v>
      </c>
      <c r="I3752">
        <v>70559</v>
      </c>
      <c r="J3752">
        <v>32995</v>
      </c>
      <c r="K3752">
        <f t="shared" si="174"/>
        <v>2474504.13</v>
      </c>
      <c r="L3752">
        <f t="shared" si="175"/>
        <v>1157134.6499999999</v>
      </c>
      <c r="M3752">
        <f t="shared" si="176"/>
        <v>2.1384755265949384</v>
      </c>
    </row>
    <row r="3753" spans="1:13" x14ac:dyDescent="0.3">
      <c r="A3753">
        <v>12913</v>
      </c>
      <c r="B3753">
        <v>20191231</v>
      </c>
      <c r="C3753">
        <v>11</v>
      </c>
      <c r="D3753">
        <v>3</v>
      </c>
      <c r="E3753" t="s">
        <v>991</v>
      </c>
      <c r="F3753" t="s">
        <v>992</v>
      </c>
      <c r="G3753">
        <v>16308610</v>
      </c>
      <c r="H3753">
        <v>38.11</v>
      </c>
      <c r="I3753">
        <v>47616</v>
      </c>
      <c r="J3753">
        <v>30333</v>
      </c>
      <c r="K3753">
        <f t="shared" si="174"/>
        <v>1814645.76</v>
      </c>
      <c r="L3753">
        <f t="shared" si="175"/>
        <v>1155990.6299999999</v>
      </c>
      <c r="M3753">
        <f t="shared" si="176"/>
        <v>1.569775492038374</v>
      </c>
    </row>
    <row r="3754" spans="1:13" hidden="1" x14ac:dyDescent="0.3">
      <c r="A3754">
        <v>18811</v>
      </c>
      <c r="B3754">
        <v>20191231</v>
      </c>
      <c r="C3754">
        <v>14</v>
      </c>
      <c r="D3754">
        <v>1</v>
      </c>
      <c r="E3754" t="s">
        <v>8913</v>
      </c>
      <c r="F3754" t="s">
        <v>8914</v>
      </c>
      <c r="G3754" t="s">
        <v>8915</v>
      </c>
      <c r="H3754">
        <v>19.34</v>
      </c>
      <c r="I3754">
        <v>22527</v>
      </c>
      <c r="J3754">
        <v>18250</v>
      </c>
      <c r="K3754">
        <f t="shared" si="174"/>
        <v>435672.18</v>
      </c>
      <c r="L3754">
        <f t="shared" si="175"/>
        <v>352955</v>
      </c>
      <c r="M3754">
        <f t="shared" si="176"/>
        <v>1.2343561643835617</v>
      </c>
    </row>
    <row r="3755" spans="1:13" hidden="1" x14ac:dyDescent="0.3">
      <c r="A3755">
        <v>18812</v>
      </c>
      <c r="B3755">
        <v>20191231</v>
      </c>
      <c r="C3755">
        <v>73</v>
      </c>
      <c r="D3755">
        <v>4</v>
      </c>
      <c r="E3755" t="s">
        <v>8916</v>
      </c>
      <c r="F3755" t="s">
        <v>8917</v>
      </c>
      <c r="G3755" t="s">
        <v>8918</v>
      </c>
      <c r="H3755">
        <v>12.542199999999999</v>
      </c>
      <c r="I3755">
        <v>5806</v>
      </c>
      <c r="J3755">
        <v>1250</v>
      </c>
      <c r="K3755">
        <f t="shared" si="174"/>
        <v>72820.013200000001</v>
      </c>
      <c r="L3755">
        <f t="shared" si="175"/>
        <v>15677.75</v>
      </c>
      <c r="M3755">
        <f t="shared" si="176"/>
        <v>4.6448</v>
      </c>
    </row>
    <row r="3756" spans="1:13" hidden="1" x14ac:dyDescent="0.3">
      <c r="A3756">
        <v>18813</v>
      </c>
      <c r="B3756">
        <v>20191231</v>
      </c>
      <c r="C3756">
        <v>73</v>
      </c>
      <c r="D3756">
        <v>4</v>
      </c>
      <c r="E3756" t="s">
        <v>8919</v>
      </c>
      <c r="F3756" t="s">
        <v>8920</v>
      </c>
      <c r="G3756" t="s">
        <v>8921</v>
      </c>
      <c r="H3756">
        <v>25.15</v>
      </c>
      <c r="I3756">
        <v>5765</v>
      </c>
      <c r="J3756">
        <v>7700</v>
      </c>
      <c r="K3756">
        <f t="shared" si="174"/>
        <v>144989.75</v>
      </c>
      <c r="L3756">
        <f t="shared" si="175"/>
        <v>193655</v>
      </c>
      <c r="M3756">
        <f t="shared" si="176"/>
        <v>0.74870129870129876</v>
      </c>
    </row>
    <row r="3757" spans="1:13" hidden="1" x14ac:dyDescent="0.3">
      <c r="A3757">
        <v>18814</v>
      </c>
      <c r="B3757">
        <v>20191231</v>
      </c>
      <c r="C3757">
        <v>73</v>
      </c>
      <c r="D3757">
        <v>4</v>
      </c>
      <c r="E3757" t="s">
        <v>8922</v>
      </c>
      <c r="F3757" t="s">
        <v>8920</v>
      </c>
      <c r="G3757" t="s">
        <v>8923</v>
      </c>
      <c r="H3757">
        <v>33.99</v>
      </c>
      <c r="I3757">
        <v>4826</v>
      </c>
      <c r="J3757">
        <v>1800</v>
      </c>
      <c r="K3757">
        <f t="shared" si="174"/>
        <v>164035.74000000002</v>
      </c>
      <c r="L3757">
        <f t="shared" si="175"/>
        <v>61182</v>
      </c>
      <c r="M3757">
        <f t="shared" si="176"/>
        <v>2.681111111111111</v>
      </c>
    </row>
    <row r="3758" spans="1:13" x14ac:dyDescent="0.3">
      <c r="A3758">
        <v>91977</v>
      </c>
      <c r="B3758">
        <v>20191231</v>
      </c>
      <c r="C3758">
        <v>11</v>
      </c>
      <c r="D3758">
        <v>1</v>
      </c>
      <c r="E3758" t="s">
        <v>16585</v>
      </c>
      <c r="F3758" t="s">
        <v>16586</v>
      </c>
      <c r="G3758" t="s">
        <v>16587</v>
      </c>
      <c r="H3758">
        <v>17.93</v>
      </c>
      <c r="I3758">
        <v>232707</v>
      </c>
      <c r="J3758">
        <v>64045</v>
      </c>
      <c r="K3758">
        <f t="shared" si="174"/>
        <v>4172436.51</v>
      </c>
      <c r="L3758">
        <f t="shared" si="175"/>
        <v>1148326.8500000001</v>
      </c>
      <c r="M3758">
        <f t="shared" si="176"/>
        <v>3.6334920758841438</v>
      </c>
    </row>
    <row r="3759" spans="1:13" hidden="1" x14ac:dyDescent="0.3">
      <c r="A3759">
        <v>18816</v>
      </c>
      <c r="B3759">
        <v>20191231</v>
      </c>
      <c r="C3759">
        <v>73</v>
      </c>
      <c r="D3759">
        <v>4</v>
      </c>
      <c r="E3759" t="s">
        <v>8927</v>
      </c>
      <c r="F3759" t="s">
        <v>3179</v>
      </c>
      <c r="G3759" t="s">
        <v>8928</v>
      </c>
      <c r="H3759">
        <v>51.94</v>
      </c>
      <c r="I3759">
        <v>4919</v>
      </c>
      <c r="J3759">
        <v>7250</v>
      </c>
      <c r="K3759">
        <f t="shared" si="174"/>
        <v>255492.86</v>
      </c>
      <c r="L3759">
        <f t="shared" si="175"/>
        <v>376565</v>
      </c>
      <c r="M3759">
        <f t="shared" si="176"/>
        <v>0.67848275862068963</v>
      </c>
    </row>
    <row r="3760" spans="1:13" hidden="1" x14ac:dyDescent="0.3">
      <c r="A3760">
        <v>18819</v>
      </c>
      <c r="B3760">
        <v>20191231</v>
      </c>
      <c r="C3760">
        <v>73</v>
      </c>
      <c r="D3760">
        <v>4</v>
      </c>
      <c r="E3760" t="s">
        <v>8929</v>
      </c>
      <c r="F3760" t="s">
        <v>3179</v>
      </c>
      <c r="G3760" t="s">
        <v>8930</v>
      </c>
      <c r="H3760">
        <v>50.594999999999999</v>
      </c>
      <c r="I3760">
        <v>1277</v>
      </c>
      <c r="J3760">
        <v>1850</v>
      </c>
      <c r="K3760">
        <f t="shared" si="174"/>
        <v>64609.814999999995</v>
      </c>
      <c r="L3760">
        <f t="shared" si="175"/>
        <v>93600.75</v>
      </c>
      <c r="M3760">
        <f t="shared" si="176"/>
        <v>0.69027027027027033</v>
      </c>
    </row>
    <row r="3761" spans="1:13" hidden="1" x14ac:dyDescent="0.3">
      <c r="A3761">
        <v>18820</v>
      </c>
      <c r="B3761">
        <v>20191231</v>
      </c>
      <c r="C3761">
        <v>73</v>
      </c>
      <c r="D3761">
        <v>4</v>
      </c>
      <c r="E3761" t="s">
        <v>8931</v>
      </c>
      <c r="F3761" t="s">
        <v>3179</v>
      </c>
      <c r="G3761" t="s">
        <v>8932</v>
      </c>
      <c r="H3761">
        <v>44.88</v>
      </c>
      <c r="I3761">
        <v>1430</v>
      </c>
      <c r="J3761">
        <v>4250</v>
      </c>
      <c r="K3761">
        <f t="shared" si="174"/>
        <v>64178.400000000001</v>
      </c>
      <c r="L3761">
        <f t="shared" si="175"/>
        <v>190740</v>
      </c>
      <c r="M3761">
        <f t="shared" si="176"/>
        <v>0.33647058823529413</v>
      </c>
    </row>
    <row r="3762" spans="1:13" hidden="1" x14ac:dyDescent="0.3">
      <c r="A3762">
        <v>18821</v>
      </c>
      <c r="B3762">
        <v>20191231</v>
      </c>
      <c r="C3762">
        <v>73</v>
      </c>
      <c r="D3762">
        <v>4</v>
      </c>
      <c r="E3762" t="s">
        <v>8933</v>
      </c>
      <c r="F3762" t="s">
        <v>3179</v>
      </c>
      <c r="G3762" t="s">
        <v>8934</v>
      </c>
      <c r="H3762">
        <v>46.107500000000002</v>
      </c>
      <c r="I3762">
        <v>3110</v>
      </c>
      <c r="J3762">
        <v>7700</v>
      </c>
      <c r="K3762">
        <f t="shared" si="174"/>
        <v>143394.32500000001</v>
      </c>
      <c r="L3762">
        <f t="shared" si="175"/>
        <v>355027.75</v>
      </c>
      <c r="M3762">
        <f t="shared" si="176"/>
        <v>0.40389610389610392</v>
      </c>
    </row>
    <row r="3763" spans="1:13" hidden="1" x14ac:dyDescent="0.3">
      <c r="A3763">
        <v>18822</v>
      </c>
      <c r="B3763">
        <v>20191231</v>
      </c>
      <c r="C3763">
        <v>73</v>
      </c>
      <c r="D3763">
        <v>4</v>
      </c>
      <c r="E3763" t="s">
        <v>8935</v>
      </c>
      <c r="F3763" t="s">
        <v>3179</v>
      </c>
      <c r="G3763" t="s">
        <v>8936</v>
      </c>
      <c r="H3763">
        <v>54.18</v>
      </c>
      <c r="I3763">
        <v>4563</v>
      </c>
      <c r="J3763">
        <v>4350</v>
      </c>
      <c r="K3763">
        <f t="shared" si="174"/>
        <v>247223.34</v>
      </c>
      <c r="L3763">
        <f t="shared" si="175"/>
        <v>235683</v>
      </c>
      <c r="M3763">
        <f t="shared" si="176"/>
        <v>1.0489655172413792</v>
      </c>
    </row>
    <row r="3764" spans="1:13" hidden="1" x14ac:dyDescent="0.3">
      <c r="A3764">
        <v>18823</v>
      </c>
      <c r="B3764">
        <v>20191231</v>
      </c>
      <c r="C3764">
        <v>73</v>
      </c>
      <c r="D3764">
        <v>4</v>
      </c>
      <c r="E3764" t="s">
        <v>8937</v>
      </c>
      <c r="F3764" t="s">
        <v>3179</v>
      </c>
      <c r="G3764" t="s">
        <v>8938</v>
      </c>
      <c r="H3764">
        <v>53.92</v>
      </c>
      <c r="I3764">
        <v>5119</v>
      </c>
      <c r="J3764">
        <v>9650</v>
      </c>
      <c r="K3764">
        <f t="shared" si="174"/>
        <v>276016.48</v>
      </c>
      <c r="L3764">
        <f t="shared" si="175"/>
        <v>520328</v>
      </c>
      <c r="M3764">
        <f t="shared" si="176"/>
        <v>0.53046632124352333</v>
      </c>
    </row>
    <row r="3765" spans="1:13" hidden="1" x14ac:dyDescent="0.3">
      <c r="A3765">
        <v>18824</v>
      </c>
      <c r="B3765">
        <v>20191231</v>
      </c>
      <c r="C3765">
        <v>31</v>
      </c>
      <c r="D3765">
        <v>1</v>
      </c>
      <c r="E3765" t="s">
        <v>8939</v>
      </c>
      <c r="F3765" t="s">
        <v>8940</v>
      </c>
      <c r="G3765" t="s">
        <v>8941</v>
      </c>
      <c r="H3765">
        <v>7.85</v>
      </c>
      <c r="I3765">
        <v>47356</v>
      </c>
      <c r="J3765">
        <v>9291</v>
      </c>
      <c r="K3765">
        <f t="shared" si="174"/>
        <v>371744.6</v>
      </c>
      <c r="L3765">
        <f t="shared" si="175"/>
        <v>72934.349999999991</v>
      </c>
      <c r="M3765">
        <f t="shared" si="176"/>
        <v>5.0969755677537405</v>
      </c>
    </row>
    <row r="3766" spans="1:13" hidden="1" x14ac:dyDescent="0.3">
      <c r="A3766">
        <v>18827</v>
      </c>
      <c r="B3766">
        <v>20191231</v>
      </c>
      <c r="C3766">
        <v>12</v>
      </c>
      <c r="D3766">
        <v>1</v>
      </c>
      <c r="E3766" t="s">
        <v>8942</v>
      </c>
      <c r="F3766" t="s">
        <v>8943</v>
      </c>
      <c r="G3766" t="s">
        <v>8944</v>
      </c>
      <c r="H3766">
        <v>9.0500000000000007</v>
      </c>
      <c r="I3766">
        <v>4566</v>
      </c>
      <c r="J3766">
        <v>110818</v>
      </c>
      <c r="K3766">
        <f t="shared" si="174"/>
        <v>41322.300000000003</v>
      </c>
      <c r="L3766">
        <f t="shared" si="175"/>
        <v>1002902.9</v>
      </c>
      <c r="M3766">
        <f t="shared" si="176"/>
        <v>4.1202692703351439E-2</v>
      </c>
    </row>
    <row r="3767" spans="1:13" hidden="1" x14ac:dyDescent="0.3">
      <c r="A3767">
        <v>18828</v>
      </c>
      <c r="B3767">
        <v>20191231</v>
      </c>
      <c r="C3767">
        <v>12</v>
      </c>
      <c r="D3767">
        <v>1</v>
      </c>
      <c r="E3767" t="s">
        <v>8945</v>
      </c>
      <c r="F3767" t="s">
        <v>8946</v>
      </c>
      <c r="G3767" t="s">
        <v>8947</v>
      </c>
      <c r="H3767">
        <v>41.3</v>
      </c>
      <c r="I3767">
        <v>8365</v>
      </c>
      <c r="J3767">
        <v>115448</v>
      </c>
      <c r="K3767">
        <f t="shared" si="174"/>
        <v>345474.5</v>
      </c>
      <c r="L3767">
        <f t="shared" si="175"/>
        <v>4768002.3999999994</v>
      </c>
      <c r="M3767">
        <f t="shared" si="176"/>
        <v>7.2456863696209545E-2</v>
      </c>
    </row>
    <row r="3768" spans="1:13" hidden="1" x14ac:dyDescent="0.3">
      <c r="A3768">
        <v>18829</v>
      </c>
      <c r="B3768">
        <v>20191231</v>
      </c>
      <c r="C3768">
        <v>12</v>
      </c>
      <c r="D3768">
        <v>3</v>
      </c>
      <c r="E3768" t="s">
        <v>8948</v>
      </c>
      <c r="F3768" t="s">
        <v>8949</v>
      </c>
      <c r="G3768" t="s">
        <v>8950</v>
      </c>
      <c r="H3768">
        <v>27.12</v>
      </c>
      <c r="I3768">
        <v>30968</v>
      </c>
      <c r="J3768">
        <v>29753</v>
      </c>
      <c r="K3768">
        <f t="shared" si="174"/>
        <v>839852.16</v>
      </c>
      <c r="L3768">
        <f t="shared" si="175"/>
        <v>806901.36</v>
      </c>
      <c r="M3768">
        <f t="shared" si="176"/>
        <v>1.0408362181964843</v>
      </c>
    </row>
    <row r="3769" spans="1:13" hidden="1" x14ac:dyDescent="0.3">
      <c r="A3769">
        <v>18830</v>
      </c>
      <c r="B3769">
        <v>20191231</v>
      </c>
      <c r="C3769">
        <v>12</v>
      </c>
      <c r="D3769">
        <v>3</v>
      </c>
      <c r="E3769" t="s">
        <v>8951</v>
      </c>
      <c r="F3769" t="s">
        <v>8952</v>
      </c>
      <c r="G3769" t="s">
        <v>8953</v>
      </c>
      <c r="H3769">
        <v>-10.125</v>
      </c>
      <c r="I3769">
        <v>817</v>
      </c>
      <c r="J3769">
        <v>5975</v>
      </c>
      <c r="K3769">
        <f t="shared" si="174"/>
        <v>-8272.125</v>
      </c>
      <c r="L3769">
        <f t="shared" si="175"/>
        <v>-60496.875</v>
      </c>
      <c r="M3769">
        <f t="shared" si="176"/>
        <v>0.13673640167364018</v>
      </c>
    </row>
    <row r="3770" spans="1:13" hidden="1" x14ac:dyDescent="0.3">
      <c r="A3770">
        <v>18831</v>
      </c>
      <c r="B3770">
        <v>20191231</v>
      </c>
      <c r="C3770">
        <v>12</v>
      </c>
      <c r="D3770">
        <v>3</v>
      </c>
      <c r="E3770" t="s">
        <v>8954</v>
      </c>
      <c r="F3770" t="s">
        <v>8955</v>
      </c>
      <c r="G3770" t="s">
        <v>8956</v>
      </c>
      <c r="H3770">
        <v>2.0102000000000002</v>
      </c>
      <c r="I3770">
        <v>16989</v>
      </c>
      <c r="J3770">
        <v>35141</v>
      </c>
      <c r="K3770">
        <f t="shared" si="174"/>
        <v>34151.287800000006</v>
      </c>
      <c r="L3770">
        <f t="shared" si="175"/>
        <v>70640.438200000004</v>
      </c>
      <c r="M3770">
        <f t="shared" si="176"/>
        <v>0.48345237756466808</v>
      </c>
    </row>
    <row r="3771" spans="1:13" x14ac:dyDescent="0.3">
      <c r="A3771">
        <v>89968</v>
      </c>
      <c r="B3771">
        <v>20191231</v>
      </c>
      <c r="C3771">
        <v>11</v>
      </c>
      <c r="D3771">
        <v>1</v>
      </c>
      <c r="E3771" t="s">
        <v>14961</v>
      </c>
      <c r="F3771" t="s">
        <v>14962</v>
      </c>
      <c r="G3771">
        <v>72407810</v>
      </c>
      <c r="H3771">
        <v>79.94</v>
      </c>
      <c r="I3771">
        <v>18413</v>
      </c>
      <c r="J3771">
        <v>14357</v>
      </c>
      <c r="K3771">
        <f t="shared" si="174"/>
        <v>1471935.22</v>
      </c>
      <c r="L3771">
        <f t="shared" si="175"/>
        <v>1147698.58</v>
      </c>
      <c r="M3771">
        <f t="shared" si="176"/>
        <v>1.282510273734067</v>
      </c>
    </row>
    <row r="3772" spans="1:13" x14ac:dyDescent="0.3">
      <c r="A3772">
        <v>16543</v>
      </c>
      <c r="B3772">
        <v>20191231</v>
      </c>
      <c r="C3772">
        <v>11</v>
      </c>
      <c r="D3772">
        <v>3</v>
      </c>
      <c r="E3772" t="s">
        <v>5338</v>
      </c>
      <c r="F3772" t="s">
        <v>5339</v>
      </c>
      <c r="G3772" t="s">
        <v>5340</v>
      </c>
      <c r="H3772">
        <v>29.81</v>
      </c>
      <c r="I3772">
        <v>55718</v>
      </c>
      <c r="J3772">
        <v>38494</v>
      </c>
      <c r="K3772">
        <f t="shared" si="174"/>
        <v>1660953.5799999998</v>
      </c>
      <c r="L3772">
        <f t="shared" si="175"/>
        <v>1147506.1399999999</v>
      </c>
      <c r="M3772">
        <f t="shared" si="176"/>
        <v>1.447446355276147</v>
      </c>
    </row>
    <row r="3773" spans="1:13" hidden="1" x14ac:dyDescent="0.3">
      <c r="A3773">
        <v>18836</v>
      </c>
      <c r="B3773">
        <v>20191231</v>
      </c>
      <c r="C3773">
        <v>31</v>
      </c>
      <c r="D3773">
        <v>3</v>
      </c>
      <c r="E3773" t="s">
        <v>8963</v>
      </c>
      <c r="F3773" t="s">
        <v>8964</v>
      </c>
      <c r="G3773" t="s">
        <v>8965</v>
      </c>
      <c r="H3773">
        <v>8.4700000000000006</v>
      </c>
      <c r="I3773">
        <v>376691</v>
      </c>
      <c r="J3773">
        <v>67387</v>
      </c>
      <c r="K3773">
        <f t="shared" si="174"/>
        <v>3190572.77</v>
      </c>
      <c r="L3773">
        <f t="shared" si="175"/>
        <v>570767.89</v>
      </c>
      <c r="M3773">
        <f t="shared" si="176"/>
        <v>5.5899654235980236</v>
      </c>
    </row>
    <row r="3774" spans="1:13" x14ac:dyDescent="0.3">
      <c r="A3774">
        <v>16076</v>
      </c>
      <c r="B3774">
        <v>20191231</v>
      </c>
      <c r="C3774">
        <v>11</v>
      </c>
      <c r="D3774">
        <v>1</v>
      </c>
      <c r="E3774" t="s">
        <v>4788</v>
      </c>
      <c r="F3774" t="s">
        <v>4789</v>
      </c>
      <c r="G3774" t="s">
        <v>4790</v>
      </c>
      <c r="H3774">
        <v>27.08</v>
      </c>
      <c r="I3774">
        <v>112764</v>
      </c>
      <c r="J3774">
        <v>42169</v>
      </c>
      <c r="K3774">
        <f t="shared" si="174"/>
        <v>3053649.1199999996</v>
      </c>
      <c r="L3774">
        <f t="shared" si="175"/>
        <v>1141936.52</v>
      </c>
      <c r="M3774">
        <f t="shared" si="176"/>
        <v>2.6740970855367685</v>
      </c>
    </row>
    <row r="3775" spans="1:13" x14ac:dyDescent="0.3">
      <c r="A3775">
        <v>81593</v>
      </c>
      <c r="B3775">
        <v>20191231</v>
      </c>
      <c r="C3775">
        <v>11</v>
      </c>
      <c r="D3775">
        <v>3</v>
      </c>
      <c r="E3775" t="s">
        <v>12357</v>
      </c>
      <c r="F3775" t="s">
        <v>12358</v>
      </c>
      <c r="G3775" t="s">
        <v>12359</v>
      </c>
      <c r="H3775">
        <v>12.51</v>
      </c>
      <c r="I3775">
        <v>85205</v>
      </c>
      <c r="J3775">
        <v>91087</v>
      </c>
      <c r="K3775">
        <f t="shared" si="174"/>
        <v>1065914.55</v>
      </c>
      <c r="L3775">
        <f t="shared" si="175"/>
        <v>1139498.3699999999</v>
      </c>
      <c r="M3775">
        <f t="shared" si="176"/>
        <v>0.9354243744991052</v>
      </c>
    </row>
    <row r="3776" spans="1:13" hidden="1" x14ac:dyDescent="0.3">
      <c r="A3776">
        <v>18839</v>
      </c>
      <c r="B3776">
        <v>20191231</v>
      </c>
      <c r="C3776">
        <v>31</v>
      </c>
      <c r="D3776">
        <v>3</v>
      </c>
      <c r="E3776" t="s">
        <v>8971</v>
      </c>
      <c r="F3776" t="s">
        <v>8972</v>
      </c>
      <c r="G3776">
        <v>37230320</v>
      </c>
      <c r="H3776">
        <v>22.33</v>
      </c>
      <c r="I3776">
        <v>64955</v>
      </c>
      <c r="J3776">
        <v>30270</v>
      </c>
      <c r="K3776">
        <f t="shared" si="174"/>
        <v>1450445.15</v>
      </c>
      <c r="L3776">
        <f t="shared" si="175"/>
        <v>675929.1</v>
      </c>
      <c r="M3776">
        <f t="shared" si="176"/>
        <v>2.1458539808391146</v>
      </c>
    </row>
    <row r="3777" spans="1:13" x14ac:dyDescent="0.3">
      <c r="A3777">
        <v>83264</v>
      </c>
      <c r="B3777">
        <v>20191231</v>
      </c>
      <c r="C3777">
        <v>11</v>
      </c>
      <c r="D3777">
        <v>1</v>
      </c>
      <c r="E3777" t="s">
        <v>12637</v>
      </c>
      <c r="F3777" t="s">
        <v>12638</v>
      </c>
      <c r="G3777">
        <v>39762420</v>
      </c>
      <c r="H3777">
        <v>51.77</v>
      </c>
      <c r="I3777">
        <v>5005</v>
      </c>
      <c r="J3777">
        <v>22008</v>
      </c>
      <c r="K3777">
        <f t="shared" si="174"/>
        <v>259108.85</v>
      </c>
      <c r="L3777">
        <f t="shared" si="175"/>
        <v>1139354.1600000001</v>
      </c>
      <c r="M3777">
        <f t="shared" si="176"/>
        <v>0.2274173027989822</v>
      </c>
    </row>
    <row r="3778" spans="1:13" hidden="1" x14ac:dyDescent="0.3">
      <c r="A3778">
        <v>18843</v>
      </c>
      <c r="B3778">
        <v>20191231</v>
      </c>
      <c r="C3778">
        <v>73</v>
      </c>
      <c r="D3778">
        <v>3</v>
      </c>
      <c r="E3778" t="s">
        <v>8976</v>
      </c>
      <c r="F3778" t="s">
        <v>6648</v>
      </c>
      <c r="G3778" t="s">
        <v>8977</v>
      </c>
      <c r="H3778">
        <v>27.5</v>
      </c>
      <c r="I3778">
        <v>1999</v>
      </c>
      <c r="J3778">
        <v>850</v>
      </c>
      <c r="K3778">
        <f t="shared" ref="K3778:K3841" si="177">H3778*I3778</f>
        <v>54972.5</v>
      </c>
      <c r="L3778">
        <f t="shared" ref="L3778:L3841" si="178">H3778*J3778</f>
        <v>23375</v>
      </c>
      <c r="M3778">
        <f t="shared" ref="M3778:M3841" si="179">I3778/J3778</f>
        <v>2.3517647058823528</v>
      </c>
    </row>
    <row r="3779" spans="1:13" x14ac:dyDescent="0.3">
      <c r="A3779">
        <v>84234</v>
      </c>
      <c r="B3779">
        <v>20191231</v>
      </c>
      <c r="C3779">
        <v>11</v>
      </c>
      <c r="D3779">
        <v>3</v>
      </c>
      <c r="E3779" t="s">
        <v>12857</v>
      </c>
      <c r="F3779" t="s">
        <v>12858</v>
      </c>
      <c r="G3779">
        <v>29426810</v>
      </c>
      <c r="H3779">
        <v>84.29</v>
      </c>
      <c r="I3779">
        <v>11843</v>
      </c>
      <c r="J3779">
        <v>13513</v>
      </c>
      <c r="K3779">
        <f t="shared" si="177"/>
        <v>998246.47000000009</v>
      </c>
      <c r="L3779">
        <f t="shared" si="178"/>
        <v>1139010.77</v>
      </c>
      <c r="M3779">
        <f t="shared" si="179"/>
        <v>0.87641530378154375</v>
      </c>
    </row>
    <row r="3780" spans="1:13" x14ac:dyDescent="0.3">
      <c r="A3780">
        <v>82859</v>
      </c>
      <c r="B3780">
        <v>20191231</v>
      </c>
      <c r="C3780">
        <v>11</v>
      </c>
      <c r="D3780">
        <v>1</v>
      </c>
      <c r="E3780" t="s">
        <v>12587</v>
      </c>
      <c r="F3780" t="s">
        <v>12588</v>
      </c>
      <c r="G3780">
        <v>76152560</v>
      </c>
      <c r="H3780">
        <v>21.42</v>
      </c>
      <c r="I3780">
        <v>14262</v>
      </c>
      <c r="J3780">
        <v>53035</v>
      </c>
      <c r="K3780">
        <f t="shared" si="177"/>
        <v>305492.04000000004</v>
      </c>
      <c r="L3780">
        <f t="shared" si="178"/>
        <v>1136009.7000000002</v>
      </c>
      <c r="M3780">
        <f t="shared" si="179"/>
        <v>0.26891675308758367</v>
      </c>
    </row>
    <row r="3781" spans="1:13" x14ac:dyDescent="0.3">
      <c r="A3781">
        <v>90885</v>
      </c>
      <c r="B3781">
        <v>20191231</v>
      </c>
      <c r="C3781">
        <v>11</v>
      </c>
      <c r="D3781">
        <v>1</v>
      </c>
      <c r="E3781" t="s">
        <v>15656</v>
      </c>
      <c r="F3781" t="s">
        <v>15657</v>
      </c>
      <c r="G3781" t="s">
        <v>15658</v>
      </c>
      <c r="H3781">
        <v>13.43</v>
      </c>
      <c r="I3781">
        <v>289685</v>
      </c>
      <c r="J3781">
        <v>84458</v>
      </c>
      <c r="K3781">
        <f t="shared" si="177"/>
        <v>3890469.55</v>
      </c>
      <c r="L3781">
        <f t="shared" si="178"/>
        <v>1134270.94</v>
      </c>
      <c r="M3781">
        <f t="shared" si="179"/>
        <v>3.4299296691846837</v>
      </c>
    </row>
    <row r="3782" spans="1:13" x14ac:dyDescent="0.3">
      <c r="A3782">
        <v>92773</v>
      </c>
      <c r="B3782">
        <v>20191231</v>
      </c>
      <c r="C3782">
        <v>11</v>
      </c>
      <c r="D3782">
        <v>3</v>
      </c>
      <c r="E3782" t="s">
        <v>17194</v>
      </c>
      <c r="F3782" t="s">
        <v>17195</v>
      </c>
      <c r="G3782" t="s">
        <v>17196</v>
      </c>
      <c r="H3782">
        <v>22.24</v>
      </c>
      <c r="I3782">
        <v>31979</v>
      </c>
      <c r="J3782">
        <v>50982</v>
      </c>
      <c r="K3782">
        <f t="shared" si="177"/>
        <v>711212.96</v>
      </c>
      <c r="L3782">
        <f t="shared" si="178"/>
        <v>1133839.68</v>
      </c>
      <c r="M3782">
        <f t="shared" si="179"/>
        <v>0.62726060178102072</v>
      </c>
    </row>
    <row r="3783" spans="1:13" hidden="1" x14ac:dyDescent="0.3">
      <c r="A3783">
        <v>18848</v>
      </c>
      <c r="B3783">
        <v>20191231</v>
      </c>
      <c r="C3783">
        <v>73</v>
      </c>
      <c r="D3783">
        <v>3</v>
      </c>
      <c r="E3783" t="s">
        <v>8988</v>
      </c>
      <c r="F3783" t="s">
        <v>4225</v>
      </c>
      <c r="G3783" t="s">
        <v>8989</v>
      </c>
      <c r="H3783">
        <v>-26.59</v>
      </c>
      <c r="I3783">
        <v>25</v>
      </c>
      <c r="J3783">
        <v>700</v>
      </c>
      <c r="K3783">
        <f t="shared" si="177"/>
        <v>-664.75</v>
      </c>
      <c r="L3783">
        <f t="shared" si="178"/>
        <v>-18613</v>
      </c>
      <c r="M3783">
        <f t="shared" si="179"/>
        <v>3.5714285714285712E-2</v>
      </c>
    </row>
    <row r="3784" spans="1:13" hidden="1" x14ac:dyDescent="0.3">
      <c r="A3784">
        <v>18849</v>
      </c>
      <c r="B3784">
        <v>20191231</v>
      </c>
      <c r="C3784">
        <v>73</v>
      </c>
      <c r="D3784">
        <v>3</v>
      </c>
      <c r="E3784" t="s">
        <v>8990</v>
      </c>
      <c r="F3784" t="s">
        <v>4225</v>
      </c>
      <c r="G3784" t="s">
        <v>8991</v>
      </c>
      <c r="H3784">
        <v>-26.51</v>
      </c>
      <c r="I3784">
        <v>37</v>
      </c>
      <c r="J3784">
        <v>250</v>
      </c>
      <c r="K3784">
        <f t="shared" si="177"/>
        <v>-980.87</v>
      </c>
      <c r="L3784">
        <f t="shared" si="178"/>
        <v>-6627.5</v>
      </c>
      <c r="M3784">
        <f t="shared" si="179"/>
        <v>0.14799999999999999</v>
      </c>
    </row>
    <row r="3785" spans="1:13" hidden="1" x14ac:dyDescent="0.3">
      <c r="A3785">
        <v>18850</v>
      </c>
      <c r="B3785">
        <v>20191231</v>
      </c>
      <c r="C3785">
        <v>73</v>
      </c>
      <c r="D3785">
        <v>3</v>
      </c>
      <c r="E3785" t="s">
        <v>8992</v>
      </c>
      <c r="F3785" t="s">
        <v>4225</v>
      </c>
      <c r="G3785" t="s">
        <v>8993</v>
      </c>
      <c r="H3785">
        <v>-26.48</v>
      </c>
      <c r="I3785">
        <v>14</v>
      </c>
      <c r="J3785">
        <v>400</v>
      </c>
      <c r="K3785">
        <f t="shared" si="177"/>
        <v>-370.72</v>
      </c>
      <c r="L3785">
        <f t="shared" si="178"/>
        <v>-10592</v>
      </c>
      <c r="M3785">
        <f t="shared" si="179"/>
        <v>3.5000000000000003E-2</v>
      </c>
    </row>
    <row r="3786" spans="1:13" x14ac:dyDescent="0.3">
      <c r="A3786">
        <v>16617</v>
      </c>
      <c r="B3786">
        <v>20191231</v>
      </c>
      <c r="C3786">
        <v>11</v>
      </c>
      <c r="D3786">
        <v>1</v>
      </c>
      <c r="E3786" t="s">
        <v>5451</v>
      </c>
      <c r="F3786" t="s">
        <v>5452</v>
      </c>
      <c r="G3786" t="s">
        <v>5453</v>
      </c>
      <c r="H3786">
        <v>11.25</v>
      </c>
      <c r="I3786">
        <v>315641</v>
      </c>
      <c r="J3786">
        <v>100420</v>
      </c>
      <c r="K3786">
        <f t="shared" si="177"/>
        <v>3550961.25</v>
      </c>
      <c r="L3786">
        <f t="shared" si="178"/>
        <v>1129725</v>
      </c>
      <c r="M3786">
        <f t="shared" si="179"/>
        <v>3.1432085241983669</v>
      </c>
    </row>
    <row r="3787" spans="1:13" x14ac:dyDescent="0.3">
      <c r="A3787">
        <v>13757</v>
      </c>
      <c r="B3787">
        <v>20191231</v>
      </c>
      <c r="C3787">
        <v>11</v>
      </c>
      <c r="D3787">
        <v>3</v>
      </c>
      <c r="E3787" t="s">
        <v>1778</v>
      </c>
      <c r="F3787" t="s">
        <v>17885</v>
      </c>
      <c r="G3787">
        <v>53122987</v>
      </c>
      <c r="H3787">
        <v>43.78</v>
      </c>
      <c r="I3787">
        <v>23575</v>
      </c>
      <c r="J3787">
        <v>25715</v>
      </c>
      <c r="K3787">
        <f t="shared" si="177"/>
        <v>1032113.5</v>
      </c>
      <c r="L3787">
        <f t="shared" si="178"/>
        <v>1125802.7</v>
      </c>
      <c r="M3787">
        <f t="shared" si="179"/>
        <v>0.91678008944195999</v>
      </c>
    </row>
    <row r="3788" spans="1:13" x14ac:dyDescent="0.3">
      <c r="A3788">
        <v>89036</v>
      </c>
      <c r="B3788">
        <v>20191231</v>
      </c>
      <c r="C3788">
        <v>11</v>
      </c>
      <c r="D3788">
        <v>3</v>
      </c>
      <c r="E3788" t="s">
        <v>14283</v>
      </c>
      <c r="F3788" t="s">
        <v>14284</v>
      </c>
      <c r="G3788">
        <v>63905010</v>
      </c>
      <c r="H3788">
        <v>32.99</v>
      </c>
      <c r="I3788">
        <v>33126</v>
      </c>
      <c r="J3788">
        <v>34090</v>
      </c>
      <c r="K3788">
        <f t="shared" si="177"/>
        <v>1092826.74</v>
      </c>
      <c r="L3788">
        <f t="shared" si="178"/>
        <v>1124629.1000000001</v>
      </c>
      <c r="M3788">
        <f t="shared" si="179"/>
        <v>0.9717219125843356</v>
      </c>
    </row>
    <row r="3789" spans="1:13" hidden="1" x14ac:dyDescent="0.3">
      <c r="A3789">
        <v>18854</v>
      </c>
      <c r="B3789">
        <v>20191231</v>
      </c>
      <c r="C3789">
        <v>31</v>
      </c>
      <c r="D3789">
        <v>3</v>
      </c>
      <c r="E3789" t="s">
        <v>9002</v>
      </c>
      <c r="F3789" t="s">
        <v>9003</v>
      </c>
      <c r="G3789" t="s">
        <v>9004</v>
      </c>
      <c r="H3789">
        <v>2.4500000000000002</v>
      </c>
      <c r="I3789">
        <v>68171</v>
      </c>
      <c r="J3789">
        <v>23800</v>
      </c>
      <c r="K3789">
        <f t="shared" si="177"/>
        <v>167018.95000000001</v>
      </c>
      <c r="L3789">
        <f t="shared" si="178"/>
        <v>58310.000000000007</v>
      </c>
      <c r="M3789">
        <f t="shared" si="179"/>
        <v>2.8643277310924371</v>
      </c>
    </row>
    <row r="3790" spans="1:13" x14ac:dyDescent="0.3">
      <c r="A3790">
        <v>66683</v>
      </c>
      <c r="B3790">
        <v>20191231</v>
      </c>
      <c r="C3790">
        <v>11</v>
      </c>
      <c r="D3790">
        <v>1</v>
      </c>
      <c r="E3790" t="s">
        <v>10662</v>
      </c>
      <c r="F3790" t="s">
        <v>10663</v>
      </c>
      <c r="G3790">
        <v>74966010</v>
      </c>
      <c r="H3790">
        <v>5.24</v>
      </c>
      <c r="I3790">
        <v>442993</v>
      </c>
      <c r="J3790">
        <v>214500</v>
      </c>
      <c r="K3790">
        <f t="shared" si="177"/>
        <v>2321283.3200000003</v>
      </c>
      <c r="L3790">
        <f t="shared" si="178"/>
        <v>1123980</v>
      </c>
      <c r="M3790">
        <f t="shared" si="179"/>
        <v>2.0652354312354313</v>
      </c>
    </row>
    <row r="3791" spans="1:13" x14ac:dyDescent="0.3">
      <c r="A3791">
        <v>67467</v>
      </c>
      <c r="B3791">
        <v>20191231</v>
      </c>
      <c r="C3791">
        <v>11</v>
      </c>
      <c r="D3791">
        <v>1</v>
      </c>
      <c r="E3791" t="s">
        <v>10676</v>
      </c>
      <c r="F3791" t="s">
        <v>10677</v>
      </c>
      <c r="G3791">
        <v>8930210</v>
      </c>
      <c r="H3791">
        <v>28.72</v>
      </c>
      <c r="I3791">
        <v>581325</v>
      </c>
      <c r="J3791">
        <v>39043</v>
      </c>
      <c r="K3791">
        <f t="shared" si="177"/>
        <v>16695654</v>
      </c>
      <c r="L3791">
        <f t="shared" si="178"/>
        <v>1121314.96</v>
      </c>
      <c r="M3791">
        <f t="shared" si="179"/>
        <v>14.889352764900238</v>
      </c>
    </row>
    <row r="3792" spans="1:13" x14ac:dyDescent="0.3">
      <c r="A3792">
        <v>13343</v>
      </c>
      <c r="B3792">
        <v>20191231</v>
      </c>
      <c r="C3792">
        <v>11</v>
      </c>
      <c r="D3792">
        <v>1</v>
      </c>
      <c r="E3792" t="s">
        <v>1368</v>
      </c>
      <c r="F3792" t="s">
        <v>1369</v>
      </c>
      <c r="G3792" t="s">
        <v>1370</v>
      </c>
      <c r="H3792">
        <v>13.64</v>
      </c>
      <c r="I3792">
        <v>151787</v>
      </c>
      <c r="J3792">
        <v>82188</v>
      </c>
      <c r="K3792">
        <f t="shared" si="177"/>
        <v>2070374.6800000002</v>
      </c>
      <c r="L3792">
        <f t="shared" si="178"/>
        <v>1121044.32</v>
      </c>
      <c r="M3792">
        <f t="shared" si="179"/>
        <v>1.8468267873655522</v>
      </c>
    </row>
    <row r="3793" spans="1:13" hidden="1" x14ac:dyDescent="0.3">
      <c r="A3793">
        <v>18887</v>
      </c>
      <c r="B3793">
        <v>20191231</v>
      </c>
      <c r="C3793">
        <v>31</v>
      </c>
      <c r="D3793">
        <v>1</v>
      </c>
      <c r="E3793" t="s">
        <v>9013</v>
      </c>
      <c r="F3793" t="s">
        <v>9014</v>
      </c>
      <c r="G3793" t="s">
        <v>9015</v>
      </c>
      <c r="H3793">
        <v>8.86</v>
      </c>
      <c r="I3793">
        <v>7163</v>
      </c>
      <c r="J3793">
        <v>20760</v>
      </c>
      <c r="K3793">
        <f t="shared" si="177"/>
        <v>63464.179999999993</v>
      </c>
      <c r="L3793">
        <f t="shared" si="178"/>
        <v>183933.59999999998</v>
      </c>
      <c r="M3793">
        <f t="shared" si="179"/>
        <v>0.34503853564547204</v>
      </c>
    </row>
    <row r="3794" spans="1:13" hidden="1" x14ac:dyDescent="0.3">
      <c r="A3794">
        <v>18888</v>
      </c>
      <c r="B3794">
        <v>20191231</v>
      </c>
      <c r="C3794">
        <v>73</v>
      </c>
      <c r="D3794">
        <v>4</v>
      </c>
      <c r="E3794" t="s">
        <v>9016</v>
      </c>
      <c r="F3794" t="s">
        <v>1465</v>
      </c>
      <c r="G3794" t="s">
        <v>9017</v>
      </c>
      <c r="H3794">
        <v>21.038699999999999</v>
      </c>
      <c r="I3794">
        <v>147</v>
      </c>
      <c r="J3794">
        <v>100</v>
      </c>
      <c r="K3794">
        <f t="shared" si="177"/>
        <v>3092.6888999999996</v>
      </c>
      <c r="L3794">
        <f t="shared" si="178"/>
        <v>2103.87</v>
      </c>
      <c r="M3794">
        <f t="shared" si="179"/>
        <v>1.47</v>
      </c>
    </row>
    <row r="3795" spans="1:13" hidden="1" x14ac:dyDescent="0.3">
      <c r="A3795">
        <v>18889</v>
      </c>
      <c r="B3795">
        <v>20191231</v>
      </c>
      <c r="C3795">
        <v>73</v>
      </c>
      <c r="D3795">
        <v>5</v>
      </c>
      <c r="E3795" t="s">
        <v>9018</v>
      </c>
      <c r="F3795" t="s">
        <v>3866</v>
      </c>
      <c r="G3795" t="s">
        <v>9019</v>
      </c>
      <c r="H3795">
        <v>25.846699999999998</v>
      </c>
      <c r="I3795">
        <v>576</v>
      </c>
      <c r="J3795">
        <v>100</v>
      </c>
      <c r="K3795">
        <f t="shared" si="177"/>
        <v>14887.699199999999</v>
      </c>
      <c r="L3795">
        <f t="shared" si="178"/>
        <v>2584.67</v>
      </c>
      <c r="M3795">
        <f t="shared" si="179"/>
        <v>5.76</v>
      </c>
    </row>
    <row r="3796" spans="1:13" hidden="1" x14ac:dyDescent="0.3">
      <c r="A3796">
        <v>18890</v>
      </c>
      <c r="B3796">
        <v>20191231</v>
      </c>
      <c r="C3796">
        <v>73</v>
      </c>
      <c r="D3796">
        <v>5</v>
      </c>
      <c r="E3796" t="s">
        <v>9020</v>
      </c>
      <c r="F3796" t="s">
        <v>3866</v>
      </c>
      <c r="G3796" t="s">
        <v>9021</v>
      </c>
      <c r="H3796">
        <v>25.76</v>
      </c>
      <c r="I3796">
        <v>5152</v>
      </c>
      <c r="J3796">
        <v>4275</v>
      </c>
      <c r="K3796">
        <f t="shared" si="177"/>
        <v>132715.52000000002</v>
      </c>
      <c r="L3796">
        <f t="shared" si="178"/>
        <v>110124</v>
      </c>
      <c r="M3796">
        <f t="shared" si="179"/>
        <v>1.2051461988304093</v>
      </c>
    </row>
    <row r="3797" spans="1:13" hidden="1" x14ac:dyDescent="0.3">
      <c r="A3797">
        <v>18891</v>
      </c>
      <c r="B3797">
        <v>20191231</v>
      </c>
      <c r="C3797">
        <v>73</v>
      </c>
      <c r="D3797">
        <v>5</v>
      </c>
      <c r="E3797" t="s">
        <v>9022</v>
      </c>
      <c r="F3797" t="s">
        <v>3866</v>
      </c>
      <c r="G3797" t="s">
        <v>9023</v>
      </c>
      <c r="H3797">
        <v>26.56</v>
      </c>
      <c r="I3797">
        <v>1893</v>
      </c>
      <c r="J3797">
        <v>1750</v>
      </c>
      <c r="K3797">
        <f t="shared" si="177"/>
        <v>50278.079999999994</v>
      </c>
      <c r="L3797">
        <f t="shared" si="178"/>
        <v>46480</v>
      </c>
      <c r="M3797">
        <f t="shared" si="179"/>
        <v>1.0817142857142856</v>
      </c>
    </row>
    <row r="3798" spans="1:13" x14ac:dyDescent="0.3">
      <c r="A3798">
        <v>14238</v>
      </c>
      <c r="B3798">
        <v>20191231</v>
      </c>
      <c r="C3798">
        <v>11</v>
      </c>
      <c r="D3798">
        <v>3</v>
      </c>
      <c r="E3798" t="s">
        <v>2414</v>
      </c>
      <c r="F3798" t="s">
        <v>2415</v>
      </c>
      <c r="G3798" t="s">
        <v>2416</v>
      </c>
      <c r="H3798">
        <v>24.17</v>
      </c>
      <c r="I3798">
        <v>208464</v>
      </c>
      <c r="J3798">
        <v>46321</v>
      </c>
      <c r="K3798">
        <f t="shared" si="177"/>
        <v>5038574.8800000008</v>
      </c>
      <c r="L3798">
        <f t="shared" si="178"/>
        <v>1119578.57</v>
      </c>
      <c r="M3798">
        <f t="shared" si="179"/>
        <v>4.5004209753675442</v>
      </c>
    </row>
    <row r="3799" spans="1:13" x14ac:dyDescent="0.3">
      <c r="A3799">
        <v>82542</v>
      </c>
      <c r="B3799">
        <v>20191231</v>
      </c>
      <c r="C3799">
        <v>11</v>
      </c>
      <c r="D3799">
        <v>2</v>
      </c>
      <c r="E3799" t="s">
        <v>12492</v>
      </c>
      <c r="F3799" t="s">
        <v>12493</v>
      </c>
      <c r="G3799" t="s">
        <v>12494</v>
      </c>
      <c r="H3799">
        <v>118.48</v>
      </c>
      <c r="I3799">
        <v>2789</v>
      </c>
      <c r="J3799">
        <v>9424</v>
      </c>
      <c r="K3799">
        <f t="shared" si="177"/>
        <v>330440.72000000003</v>
      </c>
      <c r="L3799">
        <f t="shared" si="178"/>
        <v>1116555.52</v>
      </c>
      <c r="M3799">
        <f t="shared" si="179"/>
        <v>0.29594651952461798</v>
      </c>
    </row>
    <row r="3800" spans="1:13" hidden="1" x14ac:dyDescent="0.3">
      <c r="A3800">
        <v>18896</v>
      </c>
      <c r="B3800">
        <v>20191231</v>
      </c>
      <c r="C3800">
        <v>12</v>
      </c>
      <c r="D3800">
        <v>3</v>
      </c>
      <c r="E3800" t="s">
        <v>9030</v>
      </c>
      <c r="F3800" t="s">
        <v>9031</v>
      </c>
      <c r="G3800" t="s">
        <v>9032</v>
      </c>
      <c r="H3800">
        <v>39.200000000000003</v>
      </c>
      <c r="I3800">
        <v>343193</v>
      </c>
      <c r="J3800">
        <v>31974</v>
      </c>
      <c r="K3800">
        <f t="shared" si="177"/>
        <v>13453165.600000001</v>
      </c>
      <c r="L3800">
        <f t="shared" si="178"/>
        <v>1253380.8</v>
      </c>
      <c r="M3800">
        <f t="shared" si="179"/>
        <v>10.7335022205542</v>
      </c>
    </row>
    <row r="3801" spans="1:13" hidden="1" x14ac:dyDescent="0.3">
      <c r="A3801">
        <v>18897</v>
      </c>
      <c r="B3801">
        <v>20191231</v>
      </c>
      <c r="C3801">
        <v>31</v>
      </c>
      <c r="D3801">
        <v>3</v>
      </c>
      <c r="E3801" t="s">
        <v>9033</v>
      </c>
      <c r="F3801" t="s">
        <v>9034</v>
      </c>
      <c r="G3801" t="s">
        <v>9035</v>
      </c>
      <c r="H3801">
        <v>9.6</v>
      </c>
      <c r="I3801">
        <v>3454</v>
      </c>
      <c r="J3801">
        <v>10235</v>
      </c>
      <c r="K3801">
        <f t="shared" si="177"/>
        <v>33158.400000000001</v>
      </c>
      <c r="L3801">
        <f t="shared" si="178"/>
        <v>98256</v>
      </c>
      <c r="M3801">
        <f t="shared" si="179"/>
        <v>0.33746946751343432</v>
      </c>
    </row>
    <row r="3802" spans="1:13" x14ac:dyDescent="0.3">
      <c r="A3802">
        <v>15092</v>
      </c>
      <c r="B3802">
        <v>20191231</v>
      </c>
      <c r="C3802">
        <v>11</v>
      </c>
      <c r="D3802">
        <v>1</v>
      </c>
      <c r="E3802" t="s">
        <v>3575</v>
      </c>
      <c r="F3802" t="s">
        <v>3576</v>
      </c>
      <c r="G3802" t="s">
        <v>3577</v>
      </c>
      <c r="H3802">
        <v>12.62</v>
      </c>
      <c r="I3802">
        <v>103507</v>
      </c>
      <c r="J3802">
        <v>88133</v>
      </c>
      <c r="K3802">
        <f t="shared" si="177"/>
        <v>1306258.3399999999</v>
      </c>
      <c r="L3802">
        <f t="shared" si="178"/>
        <v>1112238.46</v>
      </c>
      <c r="M3802">
        <f t="shared" si="179"/>
        <v>1.174440901818842</v>
      </c>
    </row>
    <row r="3803" spans="1:13" x14ac:dyDescent="0.3">
      <c r="A3803">
        <v>53859</v>
      </c>
      <c r="B3803">
        <v>20191231</v>
      </c>
      <c r="C3803">
        <v>11</v>
      </c>
      <c r="D3803">
        <v>3</v>
      </c>
      <c r="E3803" t="s">
        <v>10292</v>
      </c>
      <c r="F3803" t="s">
        <v>10293</v>
      </c>
      <c r="G3803">
        <v>59668010</v>
      </c>
      <c r="H3803">
        <v>63.57</v>
      </c>
      <c r="I3803">
        <v>15814</v>
      </c>
      <c r="J3803">
        <v>17431</v>
      </c>
      <c r="K3803">
        <f t="shared" si="177"/>
        <v>1005295.98</v>
      </c>
      <c r="L3803">
        <f t="shared" si="178"/>
        <v>1108088.67</v>
      </c>
      <c r="M3803">
        <f t="shared" si="179"/>
        <v>0.90723423785210255</v>
      </c>
    </row>
    <row r="3804" spans="1:13" hidden="1" x14ac:dyDescent="0.3">
      <c r="A3804">
        <v>18900</v>
      </c>
      <c r="B3804">
        <v>20191231</v>
      </c>
      <c r="C3804">
        <v>12</v>
      </c>
      <c r="D3804">
        <v>3</v>
      </c>
      <c r="E3804" t="s">
        <v>9040</v>
      </c>
      <c r="F3804" t="s">
        <v>9041</v>
      </c>
      <c r="G3804" t="s">
        <v>9042</v>
      </c>
      <c r="H3804">
        <v>9.9499999999999993</v>
      </c>
      <c r="I3804">
        <v>8681</v>
      </c>
      <c r="J3804">
        <v>25981</v>
      </c>
      <c r="K3804">
        <f t="shared" si="177"/>
        <v>86375.95</v>
      </c>
      <c r="L3804">
        <f t="shared" si="178"/>
        <v>258510.94999999998</v>
      </c>
      <c r="M3804">
        <f t="shared" si="179"/>
        <v>0.33412878642084598</v>
      </c>
    </row>
    <row r="3805" spans="1:13" hidden="1" x14ac:dyDescent="0.3">
      <c r="A3805">
        <v>18901</v>
      </c>
      <c r="B3805">
        <v>20191231</v>
      </c>
      <c r="C3805">
        <v>12</v>
      </c>
      <c r="D3805">
        <v>3</v>
      </c>
      <c r="E3805" t="s">
        <v>9043</v>
      </c>
      <c r="F3805" t="s">
        <v>9044</v>
      </c>
      <c r="G3805" t="s">
        <v>9045</v>
      </c>
      <c r="H3805">
        <v>3.9</v>
      </c>
      <c r="I3805">
        <v>12650</v>
      </c>
      <c r="J3805">
        <v>21964</v>
      </c>
      <c r="K3805">
        <f t="shared" si="177"/>
        <v>49335</v>
      </c>
      <c r="L3805">
        <f t="shared" si="178"/>
        <v>85659.599999999991</v>
      </c>
      <c r="M3805">
        <f t="shared" si="179"/>
        <v>0.57594245128391919</v>
      </c>
    </row>
    <row r="3806" spans="1:13" hidden="1" x14ac:dyDescent="0.3">
      <c r="A3806">
        <v>18902</v>
      </c>
      <c r="B3806">
        <v>20191231</v>
      </c>
      <c r="C3806">
        <v>12</v>
      </c>
      <c r="D3806">
        <v>3</v>
      </c>
      <c r="E3806" t="s">
        <v>9046</v>
      </c>
      <c r="F3806" t="s">
        <v>9047</v>
      </c>
      <c r="G3806" t="s">
        <v>9048</v>
      </c>
      <c r="H3806">
        <v>3.01</v>
      </c>
      <c r="I3806">
        <v>243170</v>
      </c>
      <c r="J3806">
        <v>83807</v>
      </c>
      <c r="K3806">
        <f t="shared" si="177"/>
        <v>731941.7</v>
      </c>
      <c r="L3806">
        <f t="shared" si="178"/>
        <v>252259.06999999998</v>
      </c>
      <c r="M3806">
        <f t="shared" si="179"/>
        <v>2.9015476034221486</v>
      </c>
    </row>
    <row r="3807" spans="1:13" x14ac:dyDescent="0.3">
      <c r="A3807">
        <v>79909</v>
      </c>
      <c r="B3807">
        <v>20191231</v>
      </c>
      <c r="C3807">
        <v>11</v>
      </c>
      <c r="D3807">
        <v>1</v>
      </c>
      <c r="E3807" t="s">
        <v>12018</v>
      </c>
      <c r="F3807" t="s">
        <v>12019</v>
      </c>
      <c r="G3807" t="s">
        <v>12020</v>
      </c>
      <c r="H3807">
        <v>39.35</v>
      </c>
      <c r="I3807">
        <v>61675</v>
      </c>
      <c r="J3807">
        <v>28143</v>
      </c>
      <c r="K3807">
        <f t="shared" si="177"/>
        <v>2426911.25</v>
      </c>
      <c r="L3807">
        <f t="shared" si="178"/>
        <v>1107427.05</v>
      </c>
      <c r="M3807">
        <f t="shared" si="179"/>
        <v>2.1914863376328038</v>
      </c>
    </row>
    <row r="3808" spans="1:13" hidden="1" x14ac:dyDescent="0.3">
      <c r="A3808">
        <v>18904</v>
      </c>
      <c r="B3808">
        <v>20191231</v>
      </c>
      <c r="C3808">
        <v>12</v>
      </c>
      <c r="D3808">
        <v>3</v>
      </c>
      <c r="E3808" t="s">
        <v>9052</v>
      </c>
      <c r="F3808" t="s">
        <v>9053</v>
      </c>
      <c r="G3808" t="s">
        <v>9054</v>
      </c>
      <c r="H3808">
        <v>6.2</v>
      </c>
      <c r="I3808">
        <v>2684</v>
      </c>
      <c r="J3808">
        <v>37953</v>
      </c>
      <c r="K3808">
        <f t="shared" si="177"/>
        <v>16640.8</v>
      </c>
      <c r="L3808">
        <f t="shared" si="178"/>
        <v>235308.6</v>
      </c>
      <c r="M3808">
        <f t="shared" si="179"/>
        <v>7.0719047242642219E-2</v>
      </c>
    </row>
    <row r="3809" spans="1:13" hidden="1" x14ac:dyDescent="0.3">
      <c r="A3809">
        <v>18906</v>
      </c>
      <c r="B3809">
        <v>20191231</v>
      </c>
      <c r="C3809">
        <v>12</v>
      </c>
      <c r="D3809">
        <v>3</v>
      </c>
      <c r="E3809" t="s">
        <v>9055</v>
      </c>
      <c r="F3809" t="s">
        <v>9056</v>
      </c>
      <c r="G3809" t="s">
        <v>9057</v>
      </c>
      <c r="H3809">
        <v>5.27</v>
      </c>
      <c r="I3809">
        <v>8171</v>
      </c>
      <c r="J3809">
        <v>49635</v>
      </c>
      <c r="K3809">
        <f t="shared" si="177"/>
        <v>43061.17</v>
      </c>
      <c r="L3809">
        <f t="shared" si="178"/>
        <v>261576.44999999998</v>
      </c>
      <c r="M3809">
        <f t="shared" si="179"/>
        <v>0.16462173869245492</v>
      </c>
    </row>
    <row r="3810" spans="1:13" x14ac:dyDescent="0.3">
      <c r="A3810">
        <v>13622</v>
      </c>
      <c r="B3810">
        <v>20191231</v>
      </c>
      <c r="C3810">
        <v>11</v>
      </c>
      <c r="D3810">
        <v>1</v>
      </c>
      <c r="E3810" t="s">
        <v>1635</v>
      </c>
      <c r="F3810" t="s">
        <v>1636</v>
      </c>
      <c r="G3810" t="s">
        <v>1637</v>
      </c>
      <c r="H3810">
        <v>9.68</v>
      </c>
      <c r="I3810">
        <v>496604</v>
      </c>
      <c r="J3810">
        <v>114341</v>
      </c>
      <c r="K3810">
        <f t="shared" si="177"/>
        <v>4807126.72</v>
      </c>
      <c r="L3810">
        <f t="shared" si="178"/>
        <v>1106820.8799999999</v>
      </c>
      <c r="M3810">
        <f t="shared" si="179"/>
        <v>4.3431839847473785</v>
      </c>
    </row>
    <row r="3811" spans="1:13" x14ac:dyDescent="0.3">
      <c r="A3811">
        <v>82670</v>
      </c>
      <c r="B3811">
        <v>20191231</v>
      </c>
      <c r="C3811">
        <v>11</v>
      </c>
      <c r="D3811">
        <v>3</v>
      </c>
      <c r="E3811" t="s">
        <v>12542</v>
      </c>
      <c r="F3811" t="s">
        <v>12543</v>
      </c>
      <c r="G3811" t="s">
        <v>12544</v>
      </c>
      <c r="H3811">
        <v>11.1</v>
      </c>
      <c r="I3811">
        <v>538249</v>
      </c>
      <c r="J3811">
        <v>99561</v>
      </c>
      <c r="K3811">
        <f t="shared" si="177"/>
        <v>5974563.8999999994</v>
      </c>
      <c r="L3811">
        <f t="shared" si="178"/>
        <v>1105127.0999999999</v>
      </c>
      <c r="M3811">
        <f t="shared" si="179"/>
        <v>5.4062233203764523</v>
      </c>
    </row>
    <row r="3812" spans="1:13" x14ac:dyDescent="0.3">
      <c r="A3812">
        <v>12908</v>
      </c>
      <c r="B3812">
        <v>20191231</v>
      </c>
      <c r="C3812">
        <v>11</v>
      </c>
      <c r="D3812">
        <v>1</v>
      </c>
      <c r="E3812" t="s">
        <v>986</v>
      </c>
      <c r="F3812" t="s">
        <v>987</v>
      </c>
      <c r="G3812">
        <v>95081410</v>
      </c>
      <c r="H3812">
        <v>11.02</v>
      </c>
      <c r="I3812">
        <v>107744</v>
      </c>
      <c r="J3812">
        <v>100031</v>
      </c>
      <c r="K3812">
        <f t="shared" si="177"/>
        <v>1187338.8799999999</v>
      </c>
      <c r="L3812">
        <f t="shared" si="178"/>
        <v>1102341.6199999999</v>
      </c>
      <c r="M3812">
        <f t="shared" si="179"/>
        <v>1.077106097109896</v>
      </c>
    </row>
    <row r="3813" spans="1:13" x14ac:dyDescent="0.3">
      <c r="A3813">
        <v>87077</v>
      </c>
      <c r="B3813">
        <v>20191231</v>
      </c>
      <c r="C3813">
        <v>11</v>
      </c>
      <c r="D3813">
        <v>3</v>
      </c>
      <c r="E3813" t="s">
        <v>13672</v>
      </c>
      <c r="F3813" t="s">
        <v>13673</v>
      </c>
      <c r="G3813">
        <v>29255410</v>
      </c>
      <c r="H3813">
        <v>35.36</v>
      </c>
      <c r="I3813">
        <v>51307</v>
      </c>
      <c r="J3813">
        <v>31059</v>
      </c>
      <c r="K3813">
        <f t="shared" si="177"/>
        <v>1814215.52</v>
      </c>
      <c r="L3813">
        <f t="shared" si="178"/>
        <v>1098246.24</v>
      </c>
      <c r="M3813">
        <f t="shared" si="179"/>
        <v>1.6519205383302746</v>
      </c>
    </row>
    <row r="3814" spans="1:13" x14ac:dyDescent="0.3">
      <c r="A3814">
        <v>13579</v>
      </c>
      <c r="B3814">
        <v>20191231</v>
      </c>
      <c r="C3814">
        <v>11</v>
      </c>
      <c r="D3814">
        <v>1</v>
      </c>
      <c r="E3814" t="s">
        <v>1587</v>
      </c>
      <c r="F3814" t="s">
        <v>1588</v>
      </c>
      <c r="G3814">
        <v>63370710</v>
      </c>
      <c r="H3814">
        <v>35.22</v>
      </c>
      <c r="I3814">
        <v>36124</v>
      </c>
      <c r="J3814">
        <v>31171</v>
      </c>
      <c r="K3814">
        <f t="shared" si="177"/>
        <v>1272287.28</v>
      </c>
      <c r="L3814">
        <f t="shared" si="178"/>
        <v>1097842.6199999999</v>
      </c>
      <c r="M3814">
        <f t="shared" si="179"/>
        <v>1.1588976933688364</v>
      </c>
    </row>
    <row r="3815" spans="1:13" x14ac:dyDescent="0.3">
      <c r="A3815">
        <v>78693</v>
      </c>
      <c r="B3815">
        <v>20191231</v>
      </c>
      <c r="C3815">
        <v>11</v>
      </c>
      <c r="D3815">
        <v>3</v>
      </c>
      <c r="E3815" t="s">
        <v>11655</v>
      </c>
      <c r="F3815" t="s">
        <v>11656</v>
      </c>
      <c r="G3815">
        <v>91034010</v>
      </c>
      <c r="H3815">
        <v>43.73</v>
      </c>
      <c r="I3815">
        <v>21713</v>
      </c>
      <c r="J3815">
        <v>25032</v>
      </c>
      <c r="K3815">
        <f t="shared" si="177"/>
        <v>949509.48999999987</v>
      </c>
      <c r="L3815">
        <f t="shared" si="178"/>
        <v>1094649.3599999999</v>
      </c>
      <c r="M3815">
        <f t="shared" si="179"/>
        <v>0.86740971556407798</v>
      </c>
    </row>
    <row r="3816" spans="1:13" x14ac:dyDescent="0.3">
      <c r="A3816">
        <v>80185</v>
      </c>
      <c r="B3816">
        <v>20191231</v>
      </c>
      <c r="C3816">
        <v>11</v>
      </c>
      <c r="D3816">
        <v>1</v>
      </c>
      <c r="E3816" t="s">
        <v>12070</v>
      </c>
      <c r="F3816" t="s">
        <v>12071</v>
      </c>
      <c r="G3816">
        <v>72749310</v>
      </c>
      <c r="H3816">
        <v>27.34</v>
      </c>
      <c r="I3816">
        <v>234147</v>
      </c>
      <c r="J3816">
        <v>39916</v>
      </c>
      <c r="K3816">
        <f t="shared" si="177"/>
        <v>6401578.9799999995</v>
      </c>
      <c r="L3816">
        <f t="shared" si="178"/>
        <v>1091303.44</v>
      </c>
      <c r="M3816">
        <f t="shared" si="179"/>
        <v>5.865993586531717</v>
      </c>
    </row>
    <row r="3817" spans="1:13" x14ac:dyDescent="0.3">
      <c r="A3817">
        <v>42059</v>
      </c>
      <c r="B3817">
        <v>20191231</v>
      </c>
      <c r="C3817">
        <v>11</v>
      </c>
      <c r="D3817">
        <v>1</v>
      </c>
      <c r="E3817" t="s">
        <v>10014</v>
      </c>
      <c r="F3817" t="s">
        <v>10015</v>
      </c>
      <c r="G3817">
        <v>94884910</v>
      </c>
      <c r="H3817">
        <v>40.49</v>
      </c>
      <c r="I3817">
        <v>13664</v>
      </c>
      <c r="J3817">
        <v>26898</v>
      </c>
      <c r="K3817">
        <f t="shared" si="177"/>
        <v>553255.36</v>
      </c>
      <c r="L3817">
        <f t="shared" si="178"/>
        <v>1089100.02</v>
      </c>
      <c r="M3817">
        <f t="shared" si="179"/>
        <v>0.50799315934270206</v>
      </c>
    </row>
    <row r="3818" spans="1:13" hidden="1" x14ac:dyDescent="0.3">
      <c r="A3818">
        <v>18916</v>
      </c>
      <c r="B3818">
        <v>20191231</v>
      </c>
      <c r="C3818">
        <v>73</v>
      </c>
      <c r="D3818">
        <v>4</v>
      </c>
      <c r="E3818" t="s">
        <v>9080</v>
      </c>
      <c r="F3818" t="s">
        <v>6396</v>
      </c>
      <c r="G3818">
        <v>2507260</v>
      </c>
      <c r="H3818">
        <v>54.973999999999997</v>
      </c>
      <c r="I3818">
        <v>2000</v>
      </c>
      <c r="J3818">
        <v>1800</v>
      </c>
      <c r="K3818">
        <f t="shared" si="177"/>
        <v>109948</v>
      </c>
      <c r="L3818">
        <f t="shared" si="178"/>
        <v>98953.2</v>
      </c>
      <c r="M3818">
        <f t="shared" si="179"/>
        <v>1.1111111111111112</v>
      </c>
    </row>
    <row r="3819" spans="1:13" hidden="1" x14ac:dyDescent="0.3">
      <c r="A3819">
        <v>18917</v>
      </c>
      <c r="B3819">
        <v>20191231</v>
      </c>
      <c r="C3819">
        <v>73</v>
      </c>
      <c r="D3819">
        <v>4</v>
      </c>
      <c r="E3819" t="s">
        <v>9081</v>
      </c>
      <c r="F3819" t="s">
        <v>6396</v>
      </c>
      <c r="G3819">
        <v>2507270</v>
      </c>
      <c r="H3819">
        <v>53.7742</v>
      </c>
      <c r="I3819">
        <v>4811</v>
      </c>
      <c r="J3819">
        <v>2000</v>
      </c>
      <c r="K3819">
        <f t="shared" si="177"/>
        <v>258707.67620000002</v>
      </c>
      <c r="L3819">
        <f t="shared" si="178"/>
        <v>107548.4</v>
      </c>
      <c r="M3819">
        <f t="shared" si="179"/>
        <v>2.4055</v>
      </c>
    </row>
    <row r="3820" spans="1:13" hidden="1" x14ac:dyDescent="0.3">
      <c r="A3820">
        <v>18918</v>
      </c>
      <c r="B3820">
        <v>20191231</v>
      </c>
      <c r="C3820">
        <v>73</v>
      </c>
      <c r="D3820">
        <v>4</v>
      </c>
      <c r="E3820" t="s">
        <v>9082</v>
      </c>
      <c r="F3820" t="s">
        <v>6396</v>
      </c>
      <c r="G3820">
        <v>2507280</v>
      </c>
      <c r="H3820">
        <v>55.384900000000002</v>
      </c>
      <c r="I3820">
        <v>2382</v>
      </c>
      <c r="J3820">
        <v>870</v>
      </c>
      <c r="K3820">
        <f t="shared" si="177"/>
        <v>131926.83180000001</v>
      </c>
      <c r="L3820">
        <f t="shared" si="178"/>
        <v>48184.863000000005</v>
      </c>
      <c r="M3820">
        <f t="shared" si="179"/>
        <v>2.7379310344827585</v>
      </c>
    </row>
    <row r="3821" spans="1:13" hidden="1" x14ac:dyDescent="0.3">
      <c r="A3821">
        <v>18919</v>
      </c>
      <c r="B3821">
        <v>20191231</v>
      </c>
      <c r="C3821">
        <v>73</v>
      </c>
      <c r="D3821">
        <v>4</v>
      </c>
      <c r="E3821" t="s">
        <v>9083</v>
      </c>
      <c r="F3821" t="s">
        <v>6396</v>
      </c>
      <c r="G3821">
        <v>2507287</v>
      </c>
      <c r="H3821">
        <v>54.26</v>
      </c>
      <c r="I3821">
        <v>1659</v>
      </c>
      <c r="J3821">
        <v>1060</v>
      </c>
      <c r="K3821">
        <f t="shared" si="177"/>
        <v>90017.34</v>
      </c>
      <c r="L3821">
        <f t="shared" si="178"/>
        <v>57515.6</v>
      </c>
      <c r="M3821">
        <f t="shared" si="179"/>
        <v>1.5650943396226416</v>
      </c>
    </row>
    <row r="3822" spans="1:13" hidden="1" x14ac:dyDescent="0.3">
      <c r="A3822">
        <v>18920</v>
      </c>
      <c r="B3822">
        <v>20191231</v>
      </c>
      <c r="C3822">
        <v>73</v>
      </c>
      <c r="D3822">
        <v>4</v>
      </c>
      <c r="E3822" t="s">
        <v>9084</v>
      </c>
      <c r="F3822" t="s">
        <v>6396</v>
      </c>
      <c r="G3822">
        <v>2507288</v>
      </c>
      <c r="H3822">
        <v>54.4</v>
      </c>
      <c r="I3822">
        <v>2858</v>
      </c>
      <c r="J3822">
        <v>3090</v>
      </c>
      <c r="K3822">
        <f t="shared" si="177"/>
        <v>155475.19999999998</v>
      </c>
      <c r="L3822">
        <f t="shared" si="178"/>
        <v>168096</v>
      </c>
      <c r="M3822">
        <f t="shared" si="179"/>
        <v>0.92491909385113269</v>
      </c>
    </row>
    <row r="3823" spans="1:13" hidden="1" x14ac:dyDescent="0.3">
      <c r="A3823">
        <v>18923</v>
      </c>
      <c r="B3823">
        <v>20191231</v>
      </c>
      <c r="C3823">
        <v>73</v>
      </c>
      <c r="D3823">
        <v>4</v>
      </c>
      <c r="E3823" t="s">
        <v>9085</v>
      </c>
      <c r="F3823" t="s">
        <v>4867</v>
      </c>
      <c r="G3823" t="s">
        <v>9086</v>
      </c>
      <c r="H3823">
        <v>21.54</v>
      </c>
      <c r="I3823">
        <v>45</v>
      </c>
      <c r="J3823">
        <v>250</v>
      </c>
      <c r="K3823">
        <f t="shared" si="177"/>
        <v>969.3</v>
      </c>
      <c r="L3823">
        <f t="shared" si="178"/>
        <v>5385</v>
      </c>
      <c r="M3823">
        <f t="shared" si="179"/>
        <v>0.18</v>
      </c>
    </row>
    <row r="3824" spans="1:13" hidden="1" x14ac:dyDescent="0.3">
      <c r="A3824">
        <v>18924</v>
      </c>
      <c r="B3824">
        <v>20191231</v>
      </c>
      <c r="C3824">
        <v>73</v>
      </c>
      <c r="D3824">
        <v>4</v>
      </c>
      <c r="E3824" t="s">
        <v>9087</v>
      </c>
      <c r="F3824" t="s">
        <v>4867</v>
      </c>
      <c r="G3824" t="s">
        <v>9088</v>
      </c>
      <c r="H3824">
        <v>21.24</v>
      </c>
      <c r="I3824">
        <v>23</v>
      </c>
      <c r="J3824">
        <v>250</v>
      </c>
      <c r="K3824">
        <f t="shared" si="177"/>
        <v>488.52</v>
      </c>
      <c r="L3824">
        <f t="shared" si="178"/>
        <v>5310</v>
      </c>
      <c r="M3824">
        <f t="shared" si="179"/>
        <v>9.1999999999999998E-2</v>
      </c>
    </row>
    <row r="3825" spans="1:13" hidden="1" x14ac:dyDescent="0.3">
      <c r="A3825">
        <v>18925</v>
      </c>
      <c r="B3825">
        <v>20191231</v>
      </c>
      <c r="C3825">
        <v>73</v>
      </c>
      <c r="D3825">
        <v>4</v>
      </c>
      <c r="E3825" t="s">
        <v>9089</v>
      </c>
      <c r="F3825" t="s">
        <v>1418</v>
      </c>
      <c r="G3825" t="s">
        <v>9090</v>
      </c>
      <c r="H3825">
        <v>27.282499999999999</v>
      </c>
      <c r="I3825">
        <v>1116</v>
      </c>
      <c r="J3825">
        <v>425</v>
      </c>
      <c r="K3825">
        <f t="shared" si="177"/>
        <v>30447.27</v>
      </c>
      <c r="L3825">
        <f t="shared" si="178"/>
        <v>11595.0625</v>
      </c>
      <c r="M3825">
        <f t="shared" si="179"/>
        <v>2.6258823529411766</v>
      </c>
    </row>
    <row r="3826" spans="1:13" x14ac:dyDescent="0.3">
      <c r="A3826">
        <v>53074</v>
      </c>
      <c r="B3826">
        <v>20191231</v>
      </c>
      <c r="C3826">
        <v>11</v>
      </c>
      <c r="D3826">
        <v>3</v>
      </c>
      <c r="E3826" t="s">
        <v>10277</v>
      </c>
      <c r="F3826" t="s">
        <v>10278</v>
      </c>
      <c r="G3826" t="s">
        <v>10279</v>
      </c>
      <c r="H3826">
        <v>249.39999</v>
      </c>
      <c r="I3826">
        <v>8423</v>
      </c>
      <c r="J3826">
        <v>4365</v>
      </c>
      <c r="K3826">
        <f t="shared" si="177"/>
        <v>2100696.11577</v>
      </c>
      <c r="L3826">
        <f t="shared" si="178"/>
        <v>1088630.9563500001</v>
      </c>
      <c r="M3826">
        <f t="shared" si="179"/>
        <v>1.929667812142039</v>
      </c>
    </row>
    <row r="3827" spans="1:13" hidden="1" x14ac:dyDescent="0.3">
      <c r="A3827">
        <v>18927</v>
      </c>
      <c r="B3827">
        <v>20191231</v>
      </c>
      <c r="C3827">
        <v>73</v>
      </c>
      <c r="D3827">
        <v>4</v>
      </c>
      <c r="E3827" t="s">
        <v>9094</v>
      </c>
      <c r="F3827" t="s">
        <v>4877</v>
      </c>
      <c r="G3827" t="s">
        <v>9095</v>
      </c>
      <c r="H3827">
        <v>25.0899</v>
      </c>
      <c r="I3827">
        <v>2822</v>
      </c>
      <c r="J3827">
        <v>36750</v>
      </c>
      <c r="K3827">
        <f t="shared" si="177"/>
        <v>70803.697799999994</v>
      </c>
      <c r="L3827">
        <f t="shared" si="178"/>
        <v>922053.82499999995</v>
      </c>
      <c r="M3827">
        <f t="shared" si="179"/>
        <v>7.678911564625851E-2</v>
      </c>
    </row>
    <row r="3828" spans="1:13" hidden="1" x14ac:dyDescent="0.3">
      <c r="A3828">
        <v>18928</v>
      </c>
      <c r="B3828">
        <v>20191231</v>
      </c>
      <c r="C3828">
        <v>73</v>
      </c>
      <c r="D3828">
        <v>5</v>
      </c>
      <c r="E3828" t="s">
        <v>9096</v>
      </c>
      <c r="F3828" t="s">
        <v>3866</v>
      </c>
      <c r="G3828" t="s">
        <v>9097</v>
      </c>
      <c r="H3828">
        <v>-25.335000000000001</v>
      </c>
      <c r="I3828">
        <v>156</v>
      </c>
      <c r="J3828">
        <v>100</v>
      </c>
      <c r="K3828">
        <f t="shared" si="177"/>
        <v>-3952.26</v>
      </c>
      <c r="L3828">
        <f t="shared" si="178"/>
        <v>-2533.5</v>
      </c>
      <c r="M3828">
        <f t="shared" si="179"/>
        <v>1.56</v>
      </c>
    </row>
    <row r="3829" spans="1:13" hidden="1" x14ac:dyDescent="0.3">
      <c r="A3829">
        <v>18929</v>
      </c>
      <c r="B3829">
        <v>20191231</v>
      </c>
      <c r="C3829">
        <v>73</v>
      </c>
      <c r="D3829">
        <v>5</v>
      </c>
      <c r="E3829" t="s">
        <v>9098</v>
      </c>
      <c r="F3829" t="s">
        <v>3866</v>
      </c>
      <c r="G3829" t="s">
        <v>9099</v>
      </c>
      <c r="H3829">
        <v>25.737200000000001</v>
      </c>
      <c r="I3829">
        <v>1659</v>
      </c>
      <c r="J3829">
        <v>200</v>
      </c>
      <c r="K3829">
        <f t="shared" si="177"/>
        <v>42698.014800000004</v>
      </c>
      <c r="L3829">
        <f t="shared" si="178"/>
        <v>5147.4400000000005</v>
      </c>
      <c r="M3829">
        <f t="shared" si="179"/>
        <v>8.2949999999999999</v>
      </c>
    </row>
    <row r="3830" spans="1:13" hidden="1" x14ac:dyDescent="0.3">
      <c r="A3830">
        <v>18930</v>
      </c>
      <c r="B3830">
        <v>20191231</v>
      </c>
      <c r="C3830">
        <v>73</v>
      </c>
      <c r="D3830">
        <v>5</v>
      </c>
      <c r="E3830" t="s">
        <v>9100</v>
      </c>
      <c r="F3830" t="s">
        <v>3866</v>
      </c>
      <c r="G3830" t="s">
        <v>9101</v>
      </c>
      <c r="H3830">
        <v>25.915500000000002</v>
      </c>
      <c r="I3830">
        <v>146</v>
      </c>
      <c r="J3830">
        <v>100</v>
      </c>
      <c r="K3830">
        <f t="shared" si="177"/>
        <v>3783.663</v>
      </c>
      <c r="L3830">
        <f t="shared" si="178"/>
        <v>2591.5500000000002</v>
      </c>
      <c r="M3830">
        <f t="shared" si="179"/>
        <v>1.46</v>
      </c>
    </row>
    <row r="3831" spans="1:13" hidden="1" x14ac:dyDescent="0.3">
      <c r="A3831">
        <v>18931</v>
      </c>
      <c r="B3831">
        <v>20191231</v>
      </c>
      <c r="C3831">
        <v>73</v>
      </c>
      <c r="D3831">
        <v>3</v>
      </c>
      <c r="E3831" t="s">
        <v>9102</v>
      </c>
      <c r="F3831" t="s">
        <v>7083</v>
      </c>
      <c r="G3831" t="s">
        <v>9103</v>
      </c>
      <c r="H3831">
        <v>20.14</v>
      </c>
      <c r="I3831">
        <v>1739</v>
      </c>
      <c r="J3831">
        <v>300</v>
      </c>
      <c r="K3831">
        <f t="shared" si="177"/>
        <v>35023.46</v>
      </c>
      <c r="L3831">
        <f t="shared" si="178"/>
        <v>6042</v>
      </c>
      <c r="M3831">
        <f t="shared" si="179"/>
        <v>5.7966666666666669</v>
      </c>
    </row>
    <row r="3832" spans="1:13" hidden="1" x14ac:dyDescent="0.3">
      <c r="A3832">
        <v>18932</v>
      </c>
      <c r="B3832">
        <v>20191231</v>
      </c>
      <c r="C3832">
        <v>73</v>
      </c>
      <c r="D3832">
        <v>3</v>
      </c>
      <c r="E3832" t="s">
        <v>9104</v>
      </c>
      <c r="F3832" t="s">
        <v>7083</v>
      </c>
      <c r="G3832" t="s">
        <v>9105</v>
      </c>
      <c r="H3832">
        <v>25.44</v>
      </c>
      <c r="I3832">
        <v>3401</v>
      </c>
      <c r="J3832">
        <v>500</v>
      </c>
      <c r="K3832">
        <f t="shared" si="177"/>
        <v>86521.44</v>
      </c>
      <c r="L3832">
        <f t="shared" si="178"/>
        <v>12720</v>
      </c>
      <c r="M3832">
        <f t="shared" si="179"/>
        <v>6.8019999999999996</v>
      </c>
    </row>
    <row r="3833" spans="1:13" hidden="1" x14ac:dyDescent="0.3">
      <c r="A3833">
        <v>18933</v>
      </c>
      <c r="B3833">
        <v>20191231</v>
      </c>
      <c r="C3833">
        <v>73</v>
      </c>
      <c r="D3833">
        <v>4</v>
      </c>
      <c r="E3833" t="s">
        <v>9106</v>
      </c>
      <c r="F3833" t="s">
        <v>399</v>
      </c>
      <c r="G3833" s="1">
        <v>4.6436E+24</v>
      </c>
      <c r="H3833">
        <v>25.54</v>
      </c>
      <c r="I3833">
        <v>6210</v>
      </c>
      <c r="J3833">
        <v>1300</v>
      </c>
      <c r="K3833">
        <f t="shared" si="177"/>
        <v>158603.4</v>
      </c>
      <c r="L3833">
        <f t="shared" si="178"/>
        <v>33202</v>
      </c>
      <c r="M3833">
        <f t="shared" si="179"/>
        <v>4.7769230769230768</v>
      </c>
    </row>
    <row r="3834" spans="1:13" hidden="1" x14ac:dyDescent="0.3">
      <c r="A3834">
        <v>18934</v>
      </c>
      <c r="B3834">
        <v>20191231</v>
      </c>
      <c r="C3834">
        <v>44</v>
      </c>
      <c r="D3834">
        <v>1</v>
      </c>
      <c r="E3834" t="s">
        <v>9107</v>
      </c>
      <c r="F3834" t="s">
        <v>9108</v>
      </c>
      <c r="G3834">
        <v>67066310</v>
      </c>
      <c r="H3834">
        <v>15.49</v>
      </c>
      <c r="I3834">
        <v>14632</v>
      </c>
      <c r="J3834">
        <v>47000</v>
      </c>
      <c r="K3834">
        <f t="shared" si="177"/>
        <v>226649.68</v>
      </c>
      <c r="L3834">
        <f t="shared" si="178"/>
        <v>728030</v>
      </c>
      <c r="M3834">
        <f t="shared" si="179"/>
        <v>0.31131914893617019</v>
      </c>
    </row>
    <row r="3835" spans="1:13" hidden="1" x14ac:dyDescent="0.3">
      <c r="A3835">
        <v>18935</v>
      </c>
      <c r="B3835">
        <v>20191231</v>
      </c>
      <c r="C3835">
        <v>73</v>
      </c>
      <c r="D3835">
        <v>4</v>
      </c>
      <c r="E3835" t="s">
        <v>9109</v>
      </c>
      <c r="F3835" t="s">
        <v>5100</v>
      </c>
      <c r="G3835" t="s">
        <v>9110</v>
      </c>
      <c r="H3835">
        <v>25.302</v>
      </c>
      <c r="I3835">
        <v>10045</v>
      </c>
      <c r="J3835">
        <v>2100</v>
      </c>
      <c r="K3835">
        <f t="shared" si="177"/>
        <v>254158.59</v>
      </c>
      <c r="L3835">
        <f t="shared" si="178"/>
        <v>53134.2</v>
      </c>
      <c r="M3835">
        <f t="shared" si="179"/>
        <v>4.7833333333333332</v>
      </c>
    </row>
    <row r="3836" spans="1:13" x14ac:dyDescent="0.3">
      <c r="A3836">
        <v>83976</v>
      </c>
      <c r="B3836">
        <v>20191231</v>
      </c>
      <c r="C3836">
        <v>11</v>
      </c>
      <c r="D3836">
        <v>1</v>
      </c>
      <c r="E3836" t="s">
        <v>12801</v>
      </c>
      <c r="F3836" t="s">
        <v>12802</v>
      </c>
      <c r="G3836">
        <v>289620</v>
      </c>
      <c r="H3836">
        <v>17.29</v>
      </c>
      <c r="I3836">
        <v>427351</v>
      </c>
      <c r="J3836">
        <v>62748</v>
      </c>
      <c r="K3836">
        <f t="shared" si="177"/>
        <v>7388898.79</v>
      </c>
      <c r="L3836">
        <f t="shared" si="178"/>
        <v>1084912.92</v>
      </c>
      <c r="M3836">
        <f t="shared" si="179"/>
        <v>6.8105915726397654</v>
      </c>
    </row>
    <row r="3837" spans="1:13" x14ac:dyDescent="0.3">
      <c r="A3837">
        <v>90868</v>
      </c>
      <c r="B3837">
        <v>20191231</v>
      </c>
      <c r="C3837">
        <v>11</v>
      </c>
      <c r="D3837">
        <v>3</v>
      </c>
      <c r="E3837" t="s">
        <v>15637</v>
      </c>
      <c r="F3837" t="s">
        <v>15638</v>
      </c>
      <c r="G3837">
        <v>68209510</v>
      </c>
      <c r="H3837">
        <v>107.29</v>
      </c>
      <c r="I3837">
        <v>6275</v>
      </c>
      <c r="J3837">
        <v>10092</v>
      </c>
      <c r="K3837">
        <f t="shared" si="177"/>
        <v>673244.75</v>
      </c>
      <c r="L3837">
        <f t="shared" si="178"/>
        <v>1082770.6800000002</v>
      </c>
      <c r="M3837">
        <f t="shared" si="179"/>
        <v>0.62177962742766546</v>
      </c>
    </row>
    <row r="3838" spans="1:13" hidden="1" x14ac:dyDescent="0.3">
      <c r="A3838">
        <v>18938</v>
      </c>
      <c r="B3838">
        <v>20191231</v>
      </c>
      <c r="C3838">
        <v>12</v>
      </c>
      <c r="D3838">
        <v>1</v>
      </c>
      <c r="E3838" t="s">
        <v>9117</v>
      </c>
      <c r="F3838" t="s">
        <v>9118</v>
      </c>
      <c r="G3838" t="s">
        <v>9119</v>
      </c>
      <c r="H3838">
        <v>-9.8849999999999998</v>
      </c>
      <c r="I3838">
        <v>6138</v>
      </c>
      <c r="J3838">
        <v>20125</v>
      </c>
      <c r="K3838">
        <f t="shared" si="177"/>
        <v>-60674.13</v>
      </c>
      <c r="L3838">
        <f t="shared" si="178"/>
        <v>-198935.625</v>
      </c>
      <c r="M3838">
        <f t="shared" si="179"/>
        <v>0.30499378881987577</v>
      </c>
    </row>
    <row r="3839" spans="1:13" hidden="1" x14ac:dyDescent="0.3">
      <c r="A3839">
        <v>18939</v>
      </c>
      <c r="B3839">
        <v>20191231</v>
      </c>
      <c r="C3839">
        <v>12</v>
      </c>
      <c r="D3839">
        <v>1</v>
      </c>
      <c r="E3839" t="s">
        <v>9120</v>
      </c>
      <c r="F3839" t="s">
        <v>9121</v>
      </c>
      <c r="G3839" t="s">
        <v>9122</v>
      </c>
      <c r="H3839">
        <v>9.94</v>
      </c>
      <c r="I3839">
        <v>7614</v>
      </c>
      <c r="J3839">
        <v>17250</v>
      </c>
      <c r="K3839">
        <f t="shared" si="177"/>
        <v>75683.16</v>
      </c>
      <c r="L3839">
        <f t="shared" si="178"/>
        <v>171465</v>
      </c>
      <c r="M3839">
        <f t="shared" si="179"/>
        <v>0.44139130434782609</v>
      </c>
    </row>
    <row r="3840" spans="1:13" x14ac:dyDescent="0.3">
      <c r="A3840">
        <v>18133</v>
      </c>
      <c r="B3840">
        <v>20191231</v>
      </c>
      <c r="C3840">
        <v>11</v>
      </c>
      <c r="D3840">
        <v>3</v>
      </c>
      <c r="E3840" t="s">
        <v>7784</v>
      </c>
      <c r="F3840" t="s">
        <v>7785</v>
      </c>
      <c r="G3840">
        <v>98424110</v>
      </c>
      <c r="H3840">
        <v>31.25</v>
      </c>
      <c r="I3840">
        <v>60094</v>
      </c>
      <c r="J3840">
        <v>34594</v>
      </c>
      <c r="K3840">
        <f t="shared" si="177"/>
        <v>1877937.5</v>
      </c>
      <c r="L3840">
        <f t="shared" si="178"/>
        <v>1081062.5</v>
      </c>
      <c r="M3840">
        <f t="shared" si="179"/>
        <v>1.7371220442851361</v>
      </c>
    </row>
    <row r="3841" spans="1:13" x14ac:dyDescent="0.3">
      <c r="A3841">
        <v>16308</v>
      </c>
      <c r="B3841">
        <v>20191231</v>
      </c>
      <c r="C3841">
        <v>11</v>
      </c>
      <c r="D3841">
        <v>3</v>
      </c>
      <c r="E3841" t="s">
        <v>5066</v>
      </c>
      <c r="F3841" t="s">
        <v>5067</v>
      </c>
      <c r="G3841">
        <v>87337910</v>
      </c>
      <c r="H3841">
        <v>48.68</v>
      </c>
      <c r="I3841">
        <v>76788</v>
      </c>
      <c r="J3841">
        <v>22205</v>
      </c>
      <c r="K3841">
        <f t="shared" si="177"/>
        <v>3738039.84</v>
      </c>
      <c r="L3841">
        <f t="shared" si="178"/>
        <v>1080939.3999999999</v>
      </c>
      <c r="M3841">
        <f t="shared" si="179"/>
        <v>3.4581400585453728</v>
      </c>
    </row>
    <row r="3842" spans="1:13" hidden="1" x14ac:dyDescent="0.3">
      <c r="A3842">
        <v>18942</v>
      </c>
      <c r="B3842">
        <v>20191231</v>
      </c>
      <c r="C3842">
        <v>73</v>
      </c>
      <c r="D3842">
        <v>3</v>
      </c>
      <c r="E3842" t="s">
        <v>9129</v>
      </c>
      <c r="F3842" t="s">
        <v>7083</v>
      </c>
      <c r="G3842" t="s">
        <v>9130</v>
      </c>
      <c r="H3842">
        <v>25.11</v>
      </c>
      <c r="I3842">
        <v>587</v>
      </c>
      <c r="J3842">
        <v>400</v>
      </c>
      <c r="K3842">
        <f t="shared" ref="K3842:K3905" si="180">H3842*I3842</f>
        <v>14739.57</v>
      </c>
      <c r="L3842">
        <f t="shared" ref="L3842:L3905" si="181">H3842*J3842</f>
        <v>10044</v>
      </c>
      <c r="M3842">
        <f t="shared" ref="M3842:M3905" si="182">I3842/J3842</f>
        <v>1.4675</v>
      </c>
    </row>
    <row r="3843" spans="1:13" hidden="1" x14ac:dyDescent="0.3">
      <c r="A3843">
        <v>18943</v>
      </c>
      <c r="B3843">
        <v>20191231</v>
      </c>
      <c r="C3843">
        <v>73</v>
      </c>
      <c r="D3843">
        <v>3</v>
      </c>
      <c r="E3843" t="s">
        <v>9131</v>
      </c>
      <c r="F3843" t="s">
        <v>7083</v>
      </c>
      <c r="G3843" t="s">
        <v>9132</v>
      </c>
      <c r="H3843">
        <v>25.074999999999999</v>
      </c>
      <c r="I3843">
        <v>690</v>
      </c>
      <c r="J3843">
        <v>400</v>
      </c>
      <c r="K3843">
        <f t="shared" si="180"/>
        <v>17301.75</v>
      </c>
      <c r="L3843">
        <f t="shared" si="181"/>
        <v>10030</v>
      </c>
      <c r="M3843">
        <f t="shared" si="182"/>
        <v>1.7250000000000001</v>
      </c>
    </row>
    <row r="3844" spans="1:13" hidden="1" x14ac:dyDescent="0.3">
      <c r="A3844">
        <v>18944</v>
      </c>
      <c r="B3844">
        <v>20191231</v>
      </c>
      <c r="C3844">
        <v>73</v>
      </c>
      <c r="D3844">
        <v>3</v>
      </c>
      <c r="E3844" t="s">
        <v>9133</v>
      </c>
      <c r="F3844" t="s">
        <v>7083</v>
      </c>
      <c r="G3844" t="s">
        <v>9134</v>
      </c>
      <c r="H3844">
        <v>-25.114999999999998</v>
      </c>
      <c r="I3844">
        <v>476</v>
      </c>
      <c r="J3844">
        <v>400</v>
      </c>
      <c r="K3844">
        <f t="shared" si="180"/>
        <v>-11954.74</v>
      </c>
      <c r="L3844">
        <f t="shared" si="181"/>
        <v>-10046</v>
      </c>
      <c r="M3844">
        <f t="shared" si="182"/>
        <v>1.19</v>
      </c>
    </row>
    <row r="3845" spans="1:13" hidden="1" x14ac:dyDescent="0.3">
      <c r="A3845">
        <v>18945</v>
      </c>
      <c r="B3845">
        <v>20191231</v>
      </c>
      <c r="C3845">
        <v>73</v>
      </c>
      <c r="D3845">
        <v>3</v>
      </c>
      <c r="E3845" t="s">
        <v>9135</v>
      </c>
      <c r="F3845" t="s">
        <v>7083</v>
      </c>
      <c r="G3845" t="s">
        <v>9136</v>
      </c>
      <c r="H3845">
        <v>-25.09</v>
      </c>
      <c r="I3845">
        <v>398</v>
      </c>
      <c r="J3845">
        <v>400</v>
      </c>
      <c r="K3845">
        <f t="shared" si="180"/>
        <v>-9985.82</v>
      </c>
      <c r="L3845">
        <f t="shared" si="181"/>
        <v>-10036</v>
      </c>
      <c r="M3845">
        <f t="shared" si="182"/>
        <v>0.995</v>
      </c>
    </row>
    <row r="3846" spans="1:13" hidden="1" x14ac:dyDescent="0.3">
      <c r="A3846">
        <v>18946</v>
      </c>
      <c r="B3846">
        <v>20191231</v>
      </c>
      <c r="C3846">
        <v>73</v>
      </c>
      <c r="D3846">
        <v>3</v>
      </c>
      <c r="E3846" t="s">
        <v>9137</v>
      </c>
      <c r="F3846" t="s">
        <v>7083</v>
      </c>
      <c r="G3846" t="s">
        <v>9138</v>
      </c>
      <c r="H3846">
        <v>25.094999999999999</v>
      </c>
      <c r="I3846">
        <v>485</v>
      </c>
      <c r="J3846">
        <v>400</v>
      </c>
      <c r="K3846">
        <f t="shared" si="180"/>
        <v>12171.074999999999</v>
      </c>
      <c r="L3846">
        <f t="shared" si="181"/>
        <v>10038</v>
      </c>
      <c r="M3846">
        <f t="shared" si="182"/>
        <v>1.2124999999999999</v>
      </c>
    </row>
    <row r="3847" spans="1:13" hidden="1" x14ac:dyDescent="0.3">
      <c r="A3847">
        <v>18947</v>
      </c>
      <c r="B3847">
        <v>20191231</v>
      </c>
      <c r="C3847">
        <v>73</v>
      </c>
      <c r="D3847">
        <v>3</v>
      </c>
      <c r="E3847" t="s">
        <v>9139</v>
      </c>
      <c r="F3847" t="s">
        <v>7083</v>
      </c>
      <c r="G3847" t="s">
        <v>9140</v>
      </c>
      <c r="H3847">
        <v>24.99</v>
      </c>
      <c r="I3847">
        <v>625</v>
      </c>
      <c r="J3847">
        <v>400</v>
      </c>
      <c r="K3847">
        <f t="shared" si="180"/>
        <v>15618.749999999998</v>
      </c>
      <c r="L3847">
        <f t="shared" si="181"/>
        <v>9996</v>
      </c>
      <c r="M3847">
        <f t="shared" si="182"/>
        <v>1.5625</v>
      </c>
    </row>
    <row r="3848" spans="1:13" hidden="1" x14ac:dyDescent="0.3">
      <c r="A3848">
        <v>18950</v>
      </c>
      <c r="B3848">
        <v>20191231</v>
      </c>
      <c r="C3848">
        <v>73</v>
      </c>
      <c r="D3848">
        <v>3</v>
      </c>
      <c r="E3848" t="s">
        <v>9141</v>
      </c>
      <c r="F3848" t="s">
        <v>7083</v>
      </c>
      <c r="G3848" t="s">
        <v>9142</v>
      </c>
      <c r="H3848">
        <v>-24.93</v>
      </c>
      <c r="I3848">
        <v>164</v>
      </c>
      <c r="J3848">
        <v>200</v>
      </c>
      <c r="K3848">
        <f t="shared" si="180"/>
        <v>-4088.52</v>
      </c>
      <c r="L3848">
        <f t="shared" si="181"/>
        <v>-4986</v>
      </c>
      <c r="M3848">
        <f t="shared" si="182"/>
        <v>0.82</v>
      </c>
    </row>
    <row r="3849" spans="1:13" hidden="1" x14ac:dyDescent="0.3">
      <c r="A3849">
        <v>18951</v>
      </c>
      <c r="B3849">
        <v>20191231</v>
      </c>
      <c r="C3849">
        <v>73</v>
      </c>
      <c r="D3849">
        <v>3</v>
      </c>
      <c r="E3849" t="s">
        <v>9143</v>
      </c>
      <c r="F3849" t="s">
        <v>7083</v>
      </c>
      <c r="G3849" t="s">
        <v>9144</v>
      </c>
      <c r="H3849">
        <v>-24.96</v>
      </c>
      <c r="I3849">
        <v>1529</v>
      </c>
      <c r="J3849">
        <v>200</v>
      </c>
      <c r="K3849">
        <f t="shared" si="180"/>
        <v>-38163.840000000004</v>
      </c>
      <c r="L3849">
        <f t="shared" si="181"/>
        <v>-4992</v>
      </c>
      <c r="M3849">
        <f t="shared" si="182"/>
        <v>7.6449999999999996</v>
      </c>
    </row>
    <row r="3850" spans="1:13" hidden="1" x14ac:dyDescent="0.3">
      <c r="A3850">
        <v>18952</v>
      </c>
      <c r="B3850">
        <v>20191231</v>
      </c>
      <c r="C3850">
        <v>73</v>
      </c>
      <c r="D3850">
        <v>3</v>
      </c>
      <c r="E3850" t="s">
        <v>9145</v>
      </c>
      <c r="F3850" t="s">
        <v>7083</v>
      </c>
      <c r="G3850" t="s">
        <v>9146</v>
      </c>
      <c r="H3850">
        <v>-24.84</v>
      </c>
      <c r="I3850">
        <v>685</v>
      </c>
      <c r="J3850">
        <v>200</v>
      </c>
      <c r="K3850">
        <f t="shared" si="180"/>
        <v>-17015.400000000001</v>
      </c>
      <c r="L3850">
        <f t="shared" si="181"/>
        <v>-4968</v>
      </c>
      <c r="M3850">
        <f t="shared" si="182"/>
        <v>3.4249999999999998</v>
      </c>
    </row>
    <row r="3851" spans="1:13" x14ac:dyDescent="0.3">
      <c r="A3851">
        <v>84176</v>
      </c>
      <c r="B3851">
        <v>20191231</v>
      </c>
      <c r="C3851">
        <v>11</v>
      </c>
      <c r="D3851">
        <v>3</v>
      </c>
      <c r="E3851" t="s">
        <v>12838</v>
      </c>
      <c r="F3851" t="s">
        <v>12839</v>
      </c>
      <c r="G3851">
        <v>81105440</v>
      </c>
      <c r="H3851">
        <v>15.71</v>
      </c>
      <c r="I3851">
        <v>61740</v>
      </c>
      <c r="J3851">
        <v>68732</v>
      </c>
      <c r="K3851">
        <f t="shared" si="180"/>
        <v>969935.4</v>
      </c>
      <c r="L3851">
        <f t="shared" si="181"/>
        <v>1079779.72</v>
      </c>
      <c r="M3851">
        <f t="shared" si="182"/>
        <v>0.89827154745969851</v>
      </c>
    </row>
    <row r="3852" spans="1:13" x14ac:dyDescent="0.3">
      <c r="A3852">
        <v>16653</v>
      </c>
      <c r="B3852">
        <v>20191231</v>
      </c>
      <c r="C3852">
        <v>11</v>
      </c>
      <c r="D3852">
        <v>1</v>
      </c>
      <c r="E3852" t="s">
        <v>5509</v>
      </c>
      <c r="F3852" t="s">
        <v>5510</v>
      </c>
      <c r="G3852" t="s">
        <v>5511</v>
      </c>
      <c r="H3852">
        <v>21.13</v>
      </c>
      <c r="I3852">
        <v>173722</v>
      </c>
      <c r="J3852">
        <v>51072</v>
      </c>
      <c r="K3852">
        <f t="shared" si="180"/>
        <v>3670745.86</v>
      </c>
      <c r="L3852">
        <f t="shared" si="181"/>
        <v>1079151.3599999999</v>
      </c>
      <c r="M3852">
        <f t="shared" si="182"/>
        <v>3.4015115914786969</v>
      </c>
    </row>
    <row r="3853" spans="1:13" hidden="1" x14ac:dyDescent="0.3">
      <c r="A3853">
        <v>18956</v>
      </c>
      <c r="B3853">
        <v>20191231</v>
      </c>
      <c r="C3853">
        <v>14</v>
      </c>
      <c r="D3853">
        <v>1</v>
      </c>
      <c r="E3853" t="s">
        <v>9151</v>
      </c>
      <c r="F3853" t="s">
        <v>9152</v>
      </c>
      <c r="G3853">
        <v>89543610</v>
      </c>
      <c r="H3853">
        <v>28.2</v>
      </c>
      <c r="I3853">
        <v>9228</v>
      </c>
      <c r="J3853">
        <v>53896</v>
      </c>
      <c r="K3853">
        <f t="shared" si="180"/>
        <v>260229.6</v>
      </c>
      <c r="L3853">
        <f t="shared" si="181"/>
        <v>1519867.2</v>
      </c>
      <c r="M3853">
        <f t="shared" si="182"/>
        <v>0.17121864331304734</v>
      </c>
    </row>
    <row r="3854" spans="1:13" x14ac:dyDescent="0.3">
      <c r="A3854">
        <v>16436</v>
      </c>
      <c r="B3854">
        <v>20191231</v>
      </c>
      <c r="C3854">
        <v>11</v>
      </c>
      <c r="D3854">
        <v>1</v>
      </c>
      <c r="E3854" t="s">
        <v>5186</v>
      </c>
      <c r="F3854" t="s">
        <v>5187</v>
      </c>
      <c r="G3854">
        <v>3938040</v>
      </c>
      <c r="H3854">
        <v>71.739999999999995</v>
      </c>
      <c r="I3854">
        <v>55432</v>
      </c>
      <c r="J3854">
        <v>15042</v>
      </c>
      <c r="K3854">
        <f t="shared" si="180"/>
        <v>3976691.6799999997</v>
      </c>
      <c r="L3854">
        <f t="shared" si="181"/>
        <v>1079113.0799999998</v>
      </c>
      <c r="M3854">
        <f t="shared" si="182"/>
        <v>3.6851482515622922</v>
      </c>
    </row>
    <row r="3855" spans="1:13" hidden="1" x14ac:dyDescent="0.3">
      <c r="A3855">
        <v>18959</v>
      </c>
      <c r="B3855">
        <v>20191231</v>
      </c>
      <c r="C3855">
        <v>73</v>
      </c>
      <c r="D3855">
        <v>3</v>
      </c>
      <c r="E3855" t="s">
        <v>9156</v>
      </c>
      <c r="F3855" t="s">
        <v>227</v>
      </c>
      <c r="G3855" t="s">
        <v>9157</v>
      </c>
      <c r="H3855">
        <v>15.01</v>
      </c>
      <c r="I3855">
        <v>3131</v>
      </c>
      <c r="J3855">
        <v>400</v>
      </c>
      <c r="K3855">
        <f t="shared" si="180"/>
        <v>46996.31</v>
      </c>
      <c r="L3855">
        <f t="shared" si="181"/>
        <v>6004</v>
      </c>
      <c r="M3855">
        <f t="shared" si="182"/>
        <v>7.8274999999999997</v>
      </c>
    </row>
    <row r="3856" spans="1:13" x14ac:dyDescent="0.3">
      <c r="A3856">
        <v>84624</v>
      </c>
      <c r="B3856">
        <v>20191231</v>
      </c>
      <c r="C3856">
        <v>11</v>
      </c>
      <c r="D3856">
        <v>3</v>
      </c>
      <c r="E3856" t="s">
        <v>12948</v>
      </c>
      <c r="F3856" t="s">
        <v>12949</v>
      </c>
      <c r="G3856" t="s">
        <v>12950</v>
      </c>
      <c r="H3856">
        <v>8.48</v>
      </c>
      <c r="I3856">
        <v>308070</v>
      </c>
      <c r="J3856">
        <v>126643</v>
      </c>
      <c r="K3856">
        <f t="shared" si="180"/>
        <v>2612433.6</v>
      </c>
      <c r="L3856">
        <f t="shared" si="181"/>
        <v>1073932.6400000001</v>
      </c>
      <c r="M3856">
        <f t="shared" si="182"/>
        <v>2.4325860884533688</v>
      </c>
    </row>
    <row r="3857" spans="1:13" x14ac:dyDescent="0.3">
      <c r="A3857">
        <v>92523</v>
      </c>
      <c r="B3857">
        <v>20191231</v>
      </c>
      <c r="C3857">
        <v>11</v>
      </c>
      <c r="D3857">
        <v>3</v>
      </c>
      <c r="E3857" t="s">
        <v>17022</v>
      </c>
      <c r="F3857" t="s">
        <v>17023</v>
      </c>
      <c r="G3857" t="s">
        <v>17024</v>
      </c>
      <c r="H3857">
        <v>20.09</v>
      </c>
      <c r="I3857">
        <v>30854</v>
      </c>
      <c r="J3857">
        <v>53377</v>
      </c>
      <c r="K3857">
        <f t="shared" si="180"/>
        <v>619856.86</v>
      </c>
      <c r="L3857">
        <f t="shared" si="181"/>
        <v>1072343.93</v>
      </c>
      <c r="M3857">
        <f t="shared" si="182"/>
        <v>0.57803923038012628</v>
      </c>
    </row>
    <row r="3858" spans="1:13" x14ac:dyDescent="0.3">
      <c r="A3858">
        <v>93422</v>
      </c>
      <c r="B3858">
        <v>20191231</v>
      </c>
      <c r="C3858">
        <v>11</v>
      </c>
      <c r="D3858">
        <v>1</v>
      </c>
      <c r="E3858" t="s">
        <v>17857</v>
      </c>
      <c r="F3858" t="s">
        <v>17858</v>
      </c>
      <c r="G3858" t="s">
        <v>17859</v>
      </c>
      <c r="H3858">
        <v>4.5</v>
      </c>
      <c r="I3858">
        <v>1391181</v>
      </c>
      <c r="J3858">
        <v>237792</v>
      </c>
      <c r="K3858">
        <f t="shared" si="180"/>
        <v>6260314.5</v>
      </c>
      <c r="L3858">
        <f t="shared" si="181"/>
        <v>1070064</v>
      </c>
      <c r="M3858">
        <f t="shared" si="182"/>
        <v>5.850411283811062</v>
      </c>
    </row>
    <row r="3859" spans="1:13" hidden="1" x14ac:dyDescent="0.3">
      <c r="A3859">
        <v>18964</v>
      </c>
      <c r="B3859">
        <v>20191231</v>
      </c>
      <c r="C3859">
        <v>14</v>
      </c>
      <c r="D3859">
        <v>1</v>
      </c>
      <c r="E3859" t="s">
        <v>9167</v>
      </c>
      <c r="F3859" t="s">
        <v>9168</v>
      </c>
      <c r="G3859" t="s">
        <v>9169</v>
      </c>
      <c r="H3859">
        <v>16.46</v>
      </c>
      <c r="I3859">
        <v>23390</v>
      </c>
      <c r="J3859">
        <v>29534</v>
      </c>
      <c r="K3859">
        <f t="shared" si="180"/>
        <v>384999.4</v>
      </c>
      <c r="L3859">
        <f t="shared" si="181"/>
        <v>486129.64</v>
      </c>
      <c r="M3859">
        <f t="shared" si="182"/>
        <v>0.79196857858739078</v>
      </c>
    </row>
    <row r="3860" spans="1:13" hidden="1" x14ac:dyDescent="0.3">
      <c r="A3860">
        <v>18966</v>
      </c>
      <c r="B3860">
        <v>20191231</v>
      </c>
      <c r="C3860">
        <v>73</v>
      </c>
      <c r="D3860">
        <v>3</v>
      </c>
      <c r="E3860" t="s">
        <v>9170</v>
      </c>
      <c r="F3860" t="s">
        <v>374</v>
      </c>
      <c r="G3860" t="s">
        <v>9171</v>
      </c>
      <c r="H3860">
        <v>25.55</v>
      </c>
      <c r="I3860">
        <v>1653</v>
      </c>
      <c r="J3860">
        <v>550</v>
      </c>
      <c r="K3860">
        <f t="shared" si="180"/>
        <v>42234.15</v>
      </c>
      <c r="L3860">
        <f t="shared" si="181"/>
        <v>14052.5</v>
      </c>
      <c r="M3860">
        <f t="shared" si="182"/>
        <v>3.0054545454545454</v>
      </c>
    </row>
    <row r="3861" spans="1:13" x14ac:dyDescent="0.3">
      <c r="A3861">
        <v>77501</v>
      </c>
      <c r="B3861">
        <v>20191231</v>
      </c>
      <c r="C3861">
        <v>11</v>
      </c>
      <c r="D3861">
        <v>1</v>
      </c>
      <c r="E3861" t="s">
        <v>11417</v>
      </c>
      <c r="F3861" t="s">
        <v>11418</v>
      </c>
      <c r="G3861" t="s">
        <v>11419</v>
      </c>
      <c r="H3861">
        <v>8.51</v>
      </c>
      <c r="I3861">
        <v>110481</v>
      </c>
      <c r="J3861">
        <v>125566</v>
      </c>
      <c r="K3861">
        <f t="shared" si="180"/>
        <v>940193.30999999994</v>
      </c>
      <c r="L3861">
        <f t="shared" si="181"/>
        <v>1068566.6599999999</v>
      </c>
      <c r="M3861">
        <f t="shared" si="182"/>
        <v>0.87986397591704757</v>
      </c>
    </row>
    <row r="3862" spans="1:13" x14ac:dyDescent="0.3">
      <c r="A3862">
        <v>80719</v>
      </c>
      <c r="B3862">
        <v>20191231</v>
      </c>
      <c r="C3862">
        <v>11</v>
      </c>
      <c r="D3862">
        <v>1</v>
      </c>
      <c r="E3862" t="s">
        <v>12191</v>
      </c>
      <c r="F3862" t="s">
        <v>12192</v>
      </c>
      <c r="G3862">
        <v>39365710</v>
      </c>
      <c r="H3862">
        <v>32.43</v>
      </c>
      <c r="I3862">
        <v>60505</v>
      </c>
      <c r="J3862">
        <v>32596</v>
      </c>
      <c r="K3862">
        <f t="shared" si="180"/>
        <v>1962177.15</v>
      </c>
      <c r="L3862">
        <f t="shared" si="181"/>
        <v>1057088.28</v>
      </c>
      <c r="M3862">
        <f t="shared" si="182"/>
        <v>1.8562093508405939</v>
      </c>
    </row>
    <row r="3863" spans="1:13" x14ac:dyDescent="0.3">
      <c r="A3863">
        <v>64961</v>
      </c>
      <c r="B3863">
        <v>20191231</v>
      </c>
      <c r="C3863">
        <v>11</v>
      </c>
      <c r="D3863">
        <v>3</v>
      </c>
      <c r="E3863" t="s">
        <v>10606</v>
      </c>
      <c r="F3863" t="s">
        <v>10607</v>
      </c>
      <c r="G3863" t="s">
        <v>10608</v>
      </c>
      <c r="H3863">
        <v>16.07</v>
      </c>
      <c r="I3863">
        <v>100295</v>
      </c>
      <c r="J3863">
        <v>65433</v>
      </c>
      <c r="K3863">
        <f t="shared" si="180"/>
        <v>1611740.6500000001</v>
      </c>
      <c r="L3863">
        <f t="shared" si="181"/>
        <v>1051508.31</v>
      </c>
      <c r="M3863">
        <f t="shared" si="182"/>
        <v>1.5327892653554016</v>
      </c>
    </row>
    <row r="3864" spans="1:13" hidden="1" x14ac:dyDescent="0.3">
      <c r="A3864">
        <v>18970</v>
      </c>
      <c r="B3864">
        <v>20191231</v>
      </c>
      <c r="C3864">
        <v>73</v>
      </c>
      <c r="D3864">
        <v>4</v>
      </c>
      <c r="E3864" t="s">
        <v>9179</v>
      </c>
      <c r="F3864" t="s">
        <v>6651</v>
      </c>
      <c r="G3864" t="s">
        <v>9180</v>
      </c>
      <c r="H3864">
        <v>26.902100000000001</v>
      </c>
      <c r="I3864">
        <v>10206</v>
      </c>
      <c r="J3864">
        <v>1300</v>
      </c>
      <c r="K3864">
        <f t="shared" si="180"/>
        <v>274562.83260000002</v>
      </c>
      <c r="L3864">
        <f t="shared" si="181"/>
        <v>34972.730000000003</v>
      </c>
      <c r="M3864">
        <f t="shared" si="182"/>
        <v>7.8507692307692309</v>
      </c>
    </row>
    <row r="3865" spans="1:13" hidden="1" x14ac:dyDescent="0.3">
      <c r="A3865">
        <v>18971</v>
      </c>
      <c r="B3865">
        <v>20191231</v>
      </c>
      <c r="C3865">
        <v>73</v>
      </c>
      <c r="D3865">
        <v>4</v>
      </c>
      <c r="E3865" t="s">
        <v>9181</v>
      </c>
      <c r="F3865" t="s">
        <v>4706</v>
      </c>
      <c r="G3865">
        <v>3210884</v>
      </c>
      <c r="H3865">
        <v>17.84</v>
      </c>
      <c r="I3865">
        <v>14412</v>
      </c>
      <c r="J3865">
        <v>13950</v>
      </c>
      <c r="K3865">
        <f t="shared" si="180"/>
        <v>257110.08</v>
      </c>
      <c r="L3865">
        <f t="shared" si="181"/>
        <v>248868</v>
      </c>
      <c r="M3865">
        <f t="shared" si="182"/>
        <v>1.0331182795698926</v>
      </c>
    </row>
    <row r="3866" spans="1:13" x14ac:dyDescent="0.3">
      <c r="A3866">
        <v>13201</v>
      </c>
      <c r="B3866">
        <v>20191231</v>
      </c>
      <c r="C3866">
        <v>11</v>
      </c>
      <c r="D3866">
        <v>3</v>
      </c>
      <c r="E3866" t="s">
        <v>1215</v>
      </c>
      <c r="F3866" t="s">
        <v>1216</v>
      </c>
      <c r="G3866" t="s">
        <v>1217</v>
      </c>
      <c r="H3866">
        <v>26.95</v>
      </c>
      <c r="I3866">
        <v>260281</v>
      </c>
      <c r="J3866">
        <v>38964</v>
      </c>
      <c r="K3866">
        <f t="shared" si="180"/>
        <v>7014572.9500000002</v>
      </c>
      <c r="L3866">
        <f t="shared" si="181"/>
        <v>1050079.8</v>
      </c>
      <c r="M3866">
        <f t="shared" si="182"/>
        <v>6.6800379837798998</v>
      </c>
    </row>
    <row r="3867" spans="1:13" hidden="1" x14ac:dyDescent="0.3">
      <c r="A3867">
        <v>18974</v>
      </c>
      <c r="B3867">
        <v>20191231</v>
      </c>
      <c r="C3867">
        <v>73</v>
      </c>
      <c r="D3867">
        <v>4</v>
      </c>
      <c r="E3867" t="s">
        <v>9184</v>
      </c>
      <c r="F3867" t="s">
        <v>1682</v>
      </c>
      <c r="G3867" t="s">
        <v>9185</v>
      </c>
      <c r="H3867">
        <v>50.145000000000003</v>
      </c>
      <c r="I3867">
        <v>111</v>
      </c>
      <c r="J3867">
        <v>1500</v>
      </c>
      <c r="K3867">
        <f t="shared" si="180"/>
        <v>5566.0950000000003</v>
      </c>
      <c r="L3867">
        <f t="shared" si="181"/>
        <v>75217.5</v>
      </c>
      <c r="M3867">
        <f t="shared" si="182"/>
        <v>7.3999999999999996E-2</v>
      </c>
    </row>
    <row r="3868" spans="1:13" hidden="1" x14ac:dyDescent="0.3">
      <c r="A3868">
        <v>18975</v>
      </c>
      <c r="B3868">
        <v>20191231</v>
      </c>
      <c r="C3868">
        <v>73</v>
      </c>
      <c r="D3868">
        <v>4</v>
      </c>
      <c r="E3868" t="s">
        <v>9186</v>
      </c>
      <c r="F3868" t="s">
        <v>5639</v>
      </c>
      <c r="G3868" t="s">
        <v>9187</v>
      </c>
      <c r="H3868">
        <v>28.198699999999999</v>
      </c>
      <c r="I3868">
        <v>5062</v>
      </c>
      <c r="J3868">
        <v>750</v>
      </c>
      <c r="K3868">
        <f t="shared" si="180"/>
        <v>142741.81940000001</v>
      </c>
      <c r="L3868">
        <f t="shared" si="181"/>
        <v>21149.024999999998</v>
      </c>
      <c r="M3868">
        <f t="shared" si="182"/>
        <v>6.7493333333333334</v>
      </c>
    </row>
    <row r="3869" spans="1:13" hidden="1" x14ac:dyDescent="0.3">
      <c r="A3869">
        <v>18976</v>
      </c>
      <c r="B3869">
        <v>20191231</v>
      </c>
      <c r="C3869">
        <v>73</v>
      </c>
      <c r="D3869">
        <v>5</v>
      </c>
      <c r="E3869" t="s">
        <v>9188</v>
      </c>
      <c r="F3869" t="s">
        <v>3866</v>
      </c>
      <c r="G3869" t="s">
        <v>9189</v>
      </c>
      <c r="H3869">
        <v>25.2803</v>
      </c>
      <c r="I3869">
        <v>1973</v>
      </c>
      <c r="J3869">
        <v>100</v>
      </c>
      <c r="K3869">
        <f t="shared" si="180"/>
        <v>49878.031900000002</v>
      </c>
      <c r="L3869">
        <f t="shared" si="181"/>
        <v>2528.0300000000002</v>
      </c>
      <c r="M3869">
        <f t="shared" si="182"/>
        <v>19.73</v>
      </c>
    </row>
    <row r="3870" spans="1:13" hidden="1" x14ac:dyDescent="0.3">
      <c r="A3870">
        <v>18977</v>
      </c>
      <c r="B3870">
        <v>20191231</v>
      </c>
      <c r="C3870">
        <v>73</v>
      </c>
      <c r="D3870">
        <v>5</v>
      </c>
      <c r="E3870" t="s">
        <v>9190</v>
      </c>
      <c r="F3870" t="s">
        <v>3866</v>
      </c>
      <c r="G3870" t="s">
        <v>9191</v>
      </c>
      <c r="H3870">
        <v>32.348399999999998</v>
      </c>
      <c r="I3870">
        <v>2065</v>
      </c>
      <c r="J3870">
        <v>100</v>
      </c>
      <c r="K3870">
        <f t="shared" si="180"/>
        <v>66799.445999999996</v>
      </c>
      <c r="L3870">
        <f t="shared" si="181"/>
        <v>3234.8399999999997</v>
      </c>
      <c r="M3870">
        <f t="shared" si="182"/>
        <v>20.65</v>
      </c>
    </row>
    <row r="3871" spans="1:13" hidden="1" x14ac:dyDescent="0.3">
      <c r="A3871">
        <v>18978</v>
      </c>
      <c r="B3871">
        <v>20191231</v>
      </c>
      <c r="C3871">
        <v>73</v>
      </c>
      <c r="D3871">
        <v>4</v>
      </c>
      <c r="E3871" t="s">
        <v>9192</v>
      </c>
      <c r="F3871" t="s">
        <v>6648</v>
      </c>
      <c r="G3871" t="s">
        <v>9193</v>
      </c>
      <c r="H3871">
        <v>27.2651</v>
      </c>
      <c r="I3871">
        <v>2174</v>
      </c>
      <c r="J3871">
        <v>1175</v>
      </c>
      <c r="K3871">
        <f t="shared" si="180"/>
        <v>59274.327400000002</v>
      </c>
      <c r="L3871">
        <f t="shared" si="181"/>
        <v>32036.4925</v>
      </c>
      <c r="M3871">
        <f t="shared" si="182"/>
        <v>1.8502127659574468</v>
      </c>
    </row>
    <row r="3872" spans="1:13" hidden="1" x14ac:dyDescent="0.3">
      <c r="A3872">
        <v>18979</v>
      </c>
      <c r="B3872">
        <v>20191231</v>
      </c>
      <c r="C3872">
        <v>73</v>
      </c>
      <c r="D3872">
        <v>4</v>
      </c>
      <c r="E3872" t="s">
        <v>9194</v>
      </c>
      <c r="F3872" t="s">
        <v>6648</v>
      </c>
      <c r="G3872" t="s">
        <v>9195</v>
      </c>
      <c r="H3872">
        <v>25.295000000000002</v>
      </c>
      <c r="I3872">
        <v>1340</v>
      </c>
      <c r="J3872">
        <v>600</v>
      </c>
      <c r="K3872">
        <f t="shared" si="180"/>
        <v>33895.300000000003</v>
      </c>
      <c r="L3872">
        <f t="shared" si="181"/>
        <v>15177.000000000002</v>
      </c>
      <c r="M3872">
        <f t="shared" si="182"/>
        <v>2.2333333333333334</v>
      </c>
    </row>
    <row r="3873" spans="1:13" hidden="1" x14ac:dyDescent="0.3">
      <c r="A3873">
        <v>18982</v>
      </c>
      <c r="B3873">
        <v>20191231</v>
      </c>
      <c r="C3873">
        <v>73</v>
      </c>
      <c r="D3873">
        <v>4</v>
      </c>
      <c r="E3873" t="s">
        <v>9196</v>
      </c>
      <c r="F3873" t="s">
        <v>6648</v>
      </c>
      <c r="G3873" t="s">
        <v>9197</v>
      </c>
      <c r="H3873">
        <v>25.211400000000001</v>
      </c>
      <c r="I3873">
        <v>2611</v>
      </c>
      <c r="J3873">
        <v>1675</v>
      </c>
      <c r="K3873">
        <f t="shared" si="180"/>
        <v>65826.965400000001</v>
      </c>
      <c r="L3873">
        <f t="shared" si="181"/>
        <v>42229.095000000001</v>
      </c>
      <c r="M3873">
        <f t="shared" si="182"/>
        <v>1.5588059701492538</v>
      </c>
    </row>
    <row r="3874" spans="1:13" hidden="1" x14ac:dyDescent="0.3">
      <c r="A3874">
        <v>18983</v>
      </c>
      <c r="B3874">
        <v>20191231</v>
      </c>
      <c r="C3874">
        <v>73</v>
      </c>
      <c r="D3874">
        <v>4</v>
      </c>
      <c r="E3874" t="s">
        <v>9198</v>
      </c>
      <c r="F3874" t="s">
        <v>6648</v>
      </c>
      <c r="G3874" t="s">
        <v>9199</v>
      </c>
      <c r="H3874">
        <v>25.756799999999998</v>
      </c>
      <c r="I3874">
        <v>1097</v>
      </c>
      <c r="J3874">
        <v>600</v>
      </c>
      <c r="K3874">
        <f t="shared" si="180"/>
        <v>28255.209599999998</v>
      </c>
      <c r="L3874">
        <f t="shared" si="181"/>
        <v>15454.079999999998</v>
      </c>
      <c r="M3874">
        <f t="shared" si="182"/>
        <v>1.8283333333333334</v>
      </c>
    </row>
    <row r="3875" spans="1:13" hidden="1" x14ac:dyDescent="0.3">
      <c r="A3875">
        <v>18984</v>
      </c>
      <c r="B3875">
        <v>20191231</v>
      </c>
      <c r="C3875">
        <v>73</v>
      </c>
      <c r="D3875">
        <v>4</v>
      </c>
      <c r="E3875" t="s">
        <v>9200</v>
      </c>
      <c r="F3875" t="s">
        <v>6648</v>
      </c>
      <c r="G3875" t="s">
        <v>9201</v>
      </c>
      <c r="H3875">
        <v>27.222999999999999</v>
      </c>
      <c r="I3875">
        <v>705</v>
      </c>
      <c r="J3875">
        <v>450</v>
      </c>
      <c r="K3875">
        <f t="shared" si="180"/>
        <v>19192.215</v>
      </c>
      <c r="L3875">
        <f t="shared" si="181"/>
        <v>12250.35</v>
      </c>
      <c r="M3875">
        <f t="shared" si="182"/>
        <v>1.5666666666666667</v>
      </c>
    </row>
    <row r="3876" spans="1:13" hidden="1" x14ac:dyDescent="0.3">
      <c r="A3876">
        <v>18985</v>
      </c>
      <c r="B3876">
        <v>20191231</v>
      </c>
      <c r="C3876">
        <v>73</v>
      </c>
      <c r="D3876">
        <v>4</v>
      </c>
      <c r="E3876" t="s">
        <v>9202</v>
      </c>
      <c r="F3876" t="s">
        <v>5402</v>
      </c>
      <c r="G3876" t="s">
        <v>9203</v>
      </c>
      <c r="H3876">
        <v>27.841100000000001</v>
      </c>
      <c r="I3876">
        <v>5011</v>
      </c>
      <c r="J3876">
        <v>450</v>
      </c>
      <c r="K3876">
        <f t="shared" si="180"/>
        <v>139511.75210000001</v>
      </c>
      <c r="L3876">
        <f t="shared" si="181"/>
        <v>12528.495000000001</v>
      </c>
      <c r="M3876">
        <f t="shared" si="182"/>
        <v>11.135555555555555</v>
      </c>
    </row>
    <row r="3877" spans="1:13" hidden="1" x14ac:dyDescent="0.3">
      <c r="A3877">
        <v>18986</v>
      </c>
      <c r="B3877">
        <v>20191231</v>
      </c>
      <c r="C3877">
        <v>73</v>
      </c>
      <c r="D3877">
        <v>4</v>
      </c>
      <c r="E3877" t="s">
        <v>9204</v>
      </c>
      <c r="F3877" t="s">
        <v>9205</v>
      </c>
      <c r="G3877" t="s">
        <v>9206</v>
      </c>
      <c r="H3877">
        <v>27.960699999999999</v>
      </c>
      <c r="I3877">
        <v>3116</v>
      </c>
      <c r="J3877">
        <v>2000</v>
      </c>
      <c r="K3877">
        <f t="shared" si="180"/>
        <v>87125.541199999992</v>
      </c>
      <c r="L3877">
        <f t="shared" si="181"/>
        <v>55921.4</v>
      </c>
      <c r="M3877">
        <f t="shared" si="182"/>
        <v>1.5580000000000001</v>
      </c>
    </row>
    <row r="3878" spans="1:13" hidden="1" x14ac:dyDescent="0.3">
      <c r="A3878">
        <v>18987</v>
      </c>
      <c r="B3878">
        <v>20191231</v>
      </c>
      <c r="C3878">
        <v>73</v>
      </c>
      <c r="D3878">
        <v>4</v>
      </c>
      <c r="E3878" t="s">
        <v>9207</v>
      </c>
      <c r="F3878" t="s">
        <v>9205</v>
      </c>
      <c r="G3878" t="s">
        <v>9208</v>
      </c>
      <c r="H3878">
        <v>28.925999999999998</v>
      </c>
      <c r="I3878">
        <v>2989</v>
      </c>
      <c r="J3878">
        <v>2200</v>
      </c>
      <c r="K3878">
        <f t="shared" si="180"/>
        <v>86459.813999999998</v>
      </c>
      <c r="L3878">
        <f t="shared" si="181"/>
        <v>63637.2</v>
      </c>
      <c r="M3878">
        <f t="shared" si="182"/>
        <v>1.3586363636363636</v>
      </c>
    </row>
    <row r="3879" spans="1:13" hidden="1" x14ac:dyDescent="0.3">
      <c r="A3879">
        <v>18988</v>
      </c>
      <c r="B3879">
        <v>20191231</v>
      </c>
      <c r="C3879">
        <v>73</v>
      </c>
      <c r="D3879">
        <v>4</v>
      </c>
      <c r="E3879" t="s">
        <v>9209</v>
      </c>
      <c r="F3879" t="s">
        <v>6803</v>
      </c>
      <c r="G3879" t="s">
        <v>9210</v>
      </c>
      <c r="H3879">
        <v>25.54</v>
      </c>
      <c r="I3879">
        <v>6542</v>
      </c>
      <c r="J3879">
        <v>1800</v>
      </c>
      <c r="K3879">
        <f t="shared" si="180"/>
        <v>167082.68</v>
      </c>
      <c r="L3879">
        <f t="shared" si="181"/>
        <v>45972</v>
      </c>
      <c r="M3879">
        <f t="shared" si="182"/>
        <v>3.6344444444444446</v>
      </c>
    </row>
    <row r="3880" spans="1:13" hidden="1" x14ac:dyDescent="0.3">
      <c r="A3880">
        <v>18989</v>
      </c>
      <c r="B3880">
        <v>20191231</v>
      </c>
      <c r="C3880">
        <v>73</v>
      </c>
      <c r="D3880">
        <v>4</v>
      </c>
      <c r="E3880" t="s">
        <v>9211</v>
      </c>
      <c r="F3880" t="s">
        <v>8245</v>
      </c>
      <c r="G3880" t="s">
        <v>9212</v>
      </c>
      <c r="H3880">
        <v>-25.295000000000002</v>
      </c>
      <c r="I3880">
        <v>1</v>
      </c>
      <c r="J3880">
        <v>1100</v>
      </c>
      <c r="K3880">
        <f t="shared" si="180"/>
        <v>-25.295000000000002</v>
      </c>
      <c r="L3880">
        <f t="shared" si="181"/>
        <v>-27824.500000000004</v>
      </c>
      <c r="M3880">
        <f t="shared" si="182"/>
        <v>9.0909090909090909E-4</v>
      </c>
    </row>
    <row r="3881" spans="1:13" hidden="1" x14ac:dyDescent="0.3">
      <c r="A3881">
        <v>18990</v>
      </c>
      <c r="B3881">
        <v>20191231</v>
      </c>
      <c r="C3881">
        <v>73</v>
      </c>
      <c r="D3881">
        <v>4</v>
      </c>
      <c r="E3881" t="s">
        <v>9213</v>
      </c>
      <c r="F3881" t="s">
        <v>8245</v>
      </c>
      <c r="G3881" t="s">
        <v>9214</v>
      </c>
      <c r="H3881">
        <v>26.221399999999999</v>
      </c>
      <c r="I3881">
        <v>3</v>
      </c>
      <c r="J3881">
        <v>1000</v>
      </c>
      <c r="K3881">
        <f t="shared" si="180"/>
        <v>78.664199999999994</v>
      </c>
      <c r="L3881">
        <f t="shared" si="181"/>
        <v>26221.399999999998</v>
      </c>
      <c r="M3881">
        <f t="shared" si="182"/>
        <v>3.0000000000000001E-3</v>
      </c>
    </row>
    <row r="3882" spans="1:13" hidden="1" x14ac:dyDescent="0.3">
      <c r="A3882">
        <v>18991</v>
      </c>
      <c r="B3882">
        <v>20191231</v>
      </c>
      <c r="C3882">
        <v>73</v>
      </c>
      <c r="D3882">
        <v>4</v>
      </c>
      <c r="E3882" t="s">
        <v>9215</v>
      </c>
      <c r="F3882" t="s">
        <v>357</v>
      </c>
      <c r="G3882">
        <v>80852468</v>
      </c>
      <c r="H3882">
        <v>47.2194</v>
      </c>
      <c r="I3882">
        <v>2016</v>
      </c>
      <c r="J3882">
        <v>400</v>
      </c>
      <c r="K3882">
        <f t="shared" si="180"/>
        <v>95194.310400000002</v>
      </c>
      <c r="L3882">
        <f t="shared" si="181"/>
        <v>18887.759999999998</v>
      </c>
      <c r="M3882">
        <f t="shared" si="182"/>
        <v>5.04</v>
      </c>
    </row>
    <row r="3883" spans="1:13" hidden="1" x14ac:dyDescent="0.3">
      <c r="A3883">
        <v>18992</v>
      </c>
      <c r="B3883">
        <v>20191231</v>
      </c>
      <c r="C3883">
        <v>73</v>
      </c>
      <c r="D3883">
        <v>4</v>
      </c>
      <c r="E3883" t="s">
        <v>9216</v>
      </c>
      <c r="F3883" t="s">
        <v>357</v>
      </c>
      <c r="G3883">
        <v>80852469</v>
      </c>
      <c r="H3883">
        <v>50.07</v>
      </c>
      <c r="I3883">
        <v>2536</v>
      </c>
      <c r="J3883">
        <v>2150</v>
      </c>
      <c r="K3883">
        <f t="shared" si="180"/>
        <v>126977.52</v>
      </c>
      <c r="L3883">
        <f t="shared" si="181"/>
        <v>107650.5</v>
      </c>
      <c r="M3883">
        <f t="shared" si="182"/>
        <v>1.1795348837209303</v>
      </c>
    </row>
    <row r="3884" spans="1:13" hidden="1" x14ac:dyDescent="0.3">
      <c r="A3884">
        <v>18993</v>
      </c>
      <c r="B3884">
        <v>20191231</v>
      </c>
      <c r="C3884">
        <v>73</v>
      </c>
      <c r="D3884">
        <v>4</v>
      </c>
      <c r="E3884" t="s">
        <v>9217</v>
      </c>
      <c r="F3884" t="s">
        <v>357</v>
      </c>
      <c r="G3884">
        <v>80852471</v>
      </c>
      <c r="H3884">
        <v>50.047499999999999</v>
      </c>
      <c r="I3884">
        <v>2290</v>
      </c>
      <c r="J3884">
        <v>700</v>
      </c>
      <c r="K3884">
        <f t="shared" si="180"/>
        <v>114608.77499999999</v>
      </c>
      <c r="L3884">
        <f t="shared" si="181"/>
        <v>35033.25</v>
      </c>
      <c r="M3884">
        <f t="shared" si="182"/>
        <v>3.2714285714285714</v>
      </c>
    </row>
    <row r="3885" spans="1:13" hidden="1" x14ac:dyDescent="0.3">
      <c r="A3885">
        <v>18994</v>
      </c>
      <c r="B3885">
        <v>20191231</v>
      </c>
      <c r="C3885">
        <v>31</v>
      </c>
      <c r="D3885">
        <v>1</v>
      </c>
      <c r="E3885" t="s">
        <v>9218</v>
      </c>
      <c r="F3885" t="s">
        <v>9219</v>
      </c>
      <c r="G3885" t="s">
        <v>9220</v>
      </c>
      <c r="H3885">
        <v>14.08</v>
      </c>
      <c r="I3885">
        <v>5714</v>
      </c>
      <c r="J3885">
        <v>5600</v>
      </c>
      <c r="K3885">
        <f t="shared" si="180"/>
        <v>80453.119999999995</v>
      </c>
      <c r="L3885">
        <f t="shared" si="181"/>
        <v>78848</v>
      </c>
      <c r="M3885">
        <f t="shared" si="182"/>
        <v>1.020357142857143</v>
      </c>
    </row>
    <row r="3886" spans="1:13" hidden="1" x14ac:dyDescent="0.3">
      <c r="A3886">
        <v>18996</v>
      </c>
      <c r="B3886">
        <v>20191231</v>
      </c>
      <c r="C3886">
        <v>31</v>
      </c>
      <c r="D3886">
        <v>3</v>
      </c>
      <c r="E3886" t="s">
        <v>9221</v>
      </c>
      <c r="F3886" t="s">
        <v>9222</v>
      </c>
      <c r="G3886" t="s">
        <v>9223</v>
      </c>
      <c r="H3886">
        <v>6.42</v>
      </c>
      <c r="I3886">
        <v>15430</v>
      </c>
      <c r="J3886">
        <v>2500</v>
      </c>
      <c r="K3886">
        <f t="shared" si="180"/>
        <v>99060.6</v>
      </c>
      <c r="L3886">
        <f t="shared" si="181"/>
        <v>16050</v>
      </c>
      <c r="M3886">
        <f t="shared" si="182"/>
        <v>6.1719999999999997</v>
      </c>
    </row>
    <row r="3887" spans="1:13" x14ac:dyDescent="0.3">
      <c r="A3887">
        <v>93420</v>
      </c>
      <c r="B3887">
        <v>20191231</v>
      </c>
      <c r="C3887">
        <v>11</v>
      </c>
      <c r="D3887">
        <v>3</v>
      </c>
      <c r="E3887" t="s">
        <v>17854</v>
      </c>
      <c r="F3887" t="s">
        <v>17855</v>
      </c>
      <c r="G3887">
        <v>67421510</v>
      </c>
      <c r="H3887">
        <v>3.26</v>
      </c>
      <c r="I3887">
        <v>2867696</v>
      </c>
      <c r="J3887">
        <v>321311</v>
      </c>
      <c r="K3887">
        <f t="shared" si="180"/>
        <v>9348688.959999999</v>
      </c>
      <c r="L3887">
        <f t="shared" si="181"/>
        <v>1047473.86</v>
      </c>
      <c r="M3887">
        <f t="shared" si="182"/>
        <v>8.9249854502335744</v>
      </c>
    </row>
    <row r="3888" spans="1:13" hidden="1" x14ac:dyDescent="0.3">
      <c r="A3888">
        <v>19001</v>
      </c>
      <c r="B3888">
        <v>20191231</v>
      </c>
      <c r="C3888">
        <v>31</v>
      </c>
      <c r="D3888">
        <v>3</v>
      </c>
      <c r="E3888" t="s">
        <v>9227</v>
      </c>
      <c r="F3888" t="s">
        <v>9228</v>
      </c>
      <c r="G3888" t="s">
        <v>9229</v>
      </c>
      <c r="H3888">
        <v>33.880000000000003</v>
      </c>
      <c r="I3888">
        <v>41171</v>
      </c>
      <c r="J3888">
        <v>10000</v>
      </c>
      <c r="K3888">
        <f t="shared" si="180"/>
        <v>1394873.4800000002</v>
      </c>
      <c r="L3888">
        <f t="shared" si="181"/>
        <v>338800</v>
      </c>
      <c r="M3888">
        <f t="shared" si="182"/>
        <v>4.1170999999999998</v>
      </c>
    </row>
    <row r="3889" spans="1:13" x14ac:dyDescent="0.3">
      <c r="A3889">
        <v>87789</v>
      </c>
      <c r="B3889">
        <v>20191231</v>
      </c>
      <c r="C3889">
        <v>11</v>
      </c>
      <c r="D3889">
        <v>3</v>
      </c>
      <c r="E3889" t="s">
        <v>13863</v>
      </c>
      <c r="F3889" t="s">
        <v>13864</v>
      </c>
      <c r="G3889" s="1">
        <v>550270000000000</v>
      </c>
      <c r="H3889">
        <v>23.16</v>
      </c>
      <c r="I3889">
        <v>63455</v>
      </c>
      <c r="J3889">
        <v>45052</v>
      </c>
      <c r="K3889">
        <f t="shared" si="180"/>
        <v>1469617.8</v>
      </c>
      <c r="L3889">
        <f t="shared" si="181"/>
        <v>1043404.32</v>
      </c>
      <c r="M3889">
        <f t="shared" si="182"/>
        <v>1.4084835301429459</v>
      </c>
    </row>
    <row r="3890" spans="1:13" hidden="1" x14ac:dyDescent="0.3">
      <c r="A3890">
        <v>19003</v>
      </c>
      <c r="B3890">
        <v>20191231</v>
      </c>
      <c r="C3890">
        <v>73</v>
      </c>
      <c r="D3890">
        <v>3</v>
      </c>
      <c r="E3890" t="s">
        <v>9233</v>
      </c>
      <c r="F3890" t="s">
        <v>227</v>
      </c>
      <c r="G3890" t="s">
        <v>9234</v>
      </c>
      <c r="H3890">
        <v>16.635000000000002</v>
      </c>
      <c r="I3890">
        <v>559</v>
      </c>
      <c r="J3890">
        <v>100</v>
      </c>
      <c r="K3890">
        <f t="shared" si="180"/>
        <v>9298.9650000000001</v>
      </c>
      <c r="L3890">
        <f t="shared" si="181"/>
        <v>1663.5000000000002</v>
      </c>
      <c r="M3890">
        <f t="shared" si="182"/>
        <v>5.59</v>
      </c>
    </row>
    <row r="3891" spans="1:13" x14ac:dyDescent="0.3">
      <c r="A3891">
        <v>18911</v>
      </c>
      <c r="B3891">
        <v>20191231</v>
      </c>
      <c r="C3891">
        <v>11</v>
      </c>
      <c r="D3891">
        <v>3</v>
      </c>
      <c r="E3891" t="s">
        <v>9070</v>
      </c>
      <c r="F3891" t="s">
        <v>9071</v>
      </c>
      <c r="G3891" t="s">
        <v>9072</v>
      </c>
      <c r="H3891">
        <v>37.78</v>
      </c>
      <c r="I3891">
        <v>561868</v>
      </c>
      <c r="J3891">
        <v>27600</v>
      </c>
      <c r="K3891">
        <f t="shared" si="180"/>
        <v>21227373.039999999</v>
      </c>
      <c r="L3891">
        <f t="shared" si="181"/>
        <v>1042728</v>
      </c>
      <c r="M3891">
        <f t="shared" si="182"/>
        <v>20.357536231884058</v>
      </c>
    </row>
    <row r="3892" spans="1:13" x14ac:dyDescent="0.3">
      <c r="A3892">
        <v>15650</v>
      </c>
      <c r="B3892">
        <v>20191231</v>
      </c>
      <c r="C3892">
        <v>11</v>
      </c>
      <c r="D3892">
        <v>1</v>
      </c>
      <c r="E3892" t="s">
        <v>4302</v>
      </c>
      <c r="F3892" t="s">
        <v>4303</v>
      </c>
      <c r="G3892" t="s">
        <v>4304</v>
      </c>
      <c r="H3892">
        <v>45.13</v>
      </c>
      <c r="I3892">
        <v>21583</v>
      </c>
      <c r="J3892">
        <v>23086</v>
      </c>
      <c r="K3892">
        <f t="shared" si="180"/>
        <v>974040.79</v>
      </c>
      <c r="L3892">
        <f t="shared" si="181"/>
        <v>1041871.18</v>
      </c>
      <c r="M3892">
        <f t="shared" si="182"/>
        <v>0.93489560772762714</v>
      </c>
    </row>
    <row r="3893" spans="1:13" hidden="1" x14ac:dyDescent="0.3">
      <c r="A3893">
        <v>19007</v>
      </c>
      <c r="B3893">
        <v>20191231</v>
      </c>
      <c r="C3893">
        <v>12</v>
      </c>
      <c r="D3893">
        <v>3</v>
      </c>
      <c r="E3893" t="s">
        <v>9241</v>
      </c>
      <c r="F3893" t="s">
        <v>9242</v>
      </c>
      <c r="G3893" t="s">
        <v>9243</v>
      </c>
      <c r="H3893">
        <v>9.9581999999999997</v>
      </c>
      <c r="I3893">
        <v>13074</v>
      </c>
      <c r="J3893">
        <v>5980</v>
      </c>
      <c r="K3893">
        <f t="shared" si="180"/>
        <v>130193.5068</v>
      </c>
      <c r="L3893">
        <f t="shared" si="181"/>
        <v>59550.036</v>
      </c>
      <c r="M3893">
        <f t="shared" si="182"/>
        <v>2.1862876254180601</v>
      </c>
    </row>
    <row r="3894" spans="1:13" x14ac:dyDescent="0.3">
      <c r="A3894">
        <v>17154</v>
      </c>
      <c r="B3894">
        <v>20191231</v>
      </c>
      <c r="C3894">
        <v>11</v>
      </c>
      <c r="D3894">
        <v>3</v>
      </c>
      <c r="E3894" t="s">
        <v>6324</v>
      </c>
      <c r="F3894" t="s">
        <v>6325</v>
      </c>
      <c r="G3894">
        <v>67607910</v>
      </c>
      <c r="H3894">
        <v>32.450000000000003</v>
      </c>
      <c r="I3894">
        <v>23215</v>
      </c>
      <c r="J3894">
        <v>32084</v>
      </c>
      <c r="K3894">
        <f t="shared" si="180"/>
        <v>753326.75000000012</v>
      </c>
      <c r="L3894">
        <f t="shared" si="181"/>
        <v>1041125.8</v>
      </c>
      <c r="M3894">
        <f t="shared" si="182"/>
        <v>0.72356938037651164</v>
      </c>
    </row>
    <row r="3895" spans="1:13" hidden="1" x14ac:dyDescent="0.3">
      <c r="A3895">
        <v>19010</v>
      </c>
      <c r="B3895">
        <v>20191231</v>
      </c>
      <c r="C3895">
        <v>73</v>
      </c>
      <c r="D3895">
        <v>3</v>
      </c>
      <c r="E3895" t="s">
        <v>9247</v>
      </c>
      <c r="F3895" t="s">
        <v>227</v>
      </c>
      <c r="G3895" t="s">
        <v>9248</v>
      </c>
      <c r="H3895">
        <v>27.2941</v>
      </c>
      <c r="I3895">
        <v>574</v>
      </c>
      <c r="J3895">
        <v>100</v>
      </c>
      <c r="K3895">
        <f t="shared" si="180"/>
        <v>15666.813400000001</v>
      </c>
      <c r="L3895">
        <f t="shared" si="181"/>
        <v>2729.41</v>
      </c>
      <c r="M3895">
        <f t="shared" si="182"/>
        <v>5.74</v>
      </c>
    </row>
    <row r="3896" spans="1:13" x14ac:dyDescent="0.3">
      <c r="A3896">
        <v>80303</v>
      </c>
      <c r="B3896">
        <v>20191231</v>
      </c>
      <c r="C3896">
        <v>11</v>
      </c>
      <c r="D3896">
        <v>1</v>
      </c>
      <c r="E3896" t="s">
        <v>12111</v>
      </c>
      <c r="F3896" t="s">
        <v>12112</v>
      </c>
      <c r="G3896">
        <v>154710</v>
      </c>
      <c r="H3896">
        <v>3.29</v>
      </c>
      <c r="I3896">
        <v>2276092</v>
      </c>
      <c r="J3896">
        <v>316448</v>
      </c>
      <c r="K3896">
        <f t="shared" si="180"/>
        <v>7488342.6799999997</v>
      </c>
      <c r="L3896">
        <f t="shared" si="181"/>
        <v>1041113.92</v>
      </c>
      <c r="M3896">
        <f t="shared" si="182"/>
        <v>7.1926256446556778</v>
      </c>
    </row>
    <row r="3897" spans="1:13" x14ac:dyDescent="0.3">
      <c r="A3897">
        <v>12211</v>
      </c>
      <c r="B3897">
        <v>20191231</v>
      </c>
      <c r="C3897">
        <v>11</v>
      </c>
      <c r="D3897">
        <v>1</v>
      </c>
      <c r="E3897" t="s">
        <v>412</v>
      </c>
      <c r="F3897" t="s">
        <v>413</v>
      </c>
      <c r="G3897">
        <v>53555510</v>
      </c>
      <c r="H3897">
        <v>95.99</v>
      </c>
      <c r="I3897">
        <v>13721</v>
      </c>
      <c r="J3897">
        <v>10813</v>
      </c>
      <c r="K3897">
        <f t="shared" si="180"/>
        <v>1317078.79</v>
      </c>
      <c r="L3897">
        <f t="shared" si="181"/>
        <v>1037939.87</v>
      </c>
      <c r="M3897">
        <f t="shared" si="182"/>
        <v>1.268935540553038</v>
      </c>
    </row>
    <row r="3898" spans="1:13" hidden="1" x14ac:dyDescent="0.3">
      <c r="A3898">
        <v>19013</v>
      </c>
      <c r="B3898">
        <v>20191231</v>
      </c>
      <c r="C3898">
        <v>73</v>
      </c>
      <c r="D3898">
        <v>3</v>
      </c>
      <c r="E3898" t="s">
        <v>9254</v>
      </c>
      <c r="F3898" t="s">
        <v>227</v>
      </c>
      <c r="G3898" t="s">
        <v>9255</v>
      </c>
      <c r="H3898">
        <v>16.372699999999998</v>
      </c>
      <c r="I3898">
        <v>718</v>
      </c>
      <c r="J3898">
        <v>100</v>
      </c>
      <c r="K3898">
        <f t="shared" si="180"/>
        <v>11755.598599999999</v>
      </c>
      <c r="L3898">
        <f t="shared" si="181"/>
        <v>1637.2699999999998</v>
      </c>
      <c r="M3898">
        <f t="shared" si="182"/>
        <v>7.18</v>
      </c>
    </row>
    <row r="3899" spans="1:13" hidden="1" x14ac:dyDescent="0.3">
      <c r="A3899">
        <v>19014</v>
      </c>
      <c r="B3899">
        <v>20191231</v>
      </c>
      <c r="C3899">
        <v>31</v>
      </c>
      <c r="D3899">
        <v>3</v>
      </c>
      <c r="E3899" t="s">
        <v>9256</v>
      </c>
      <c r="F3899" t="s">
        <v>9257</v>
      </c>
      <c r="G3899" t="s">
        <v>9258</v>
      </c>
      <c r="H3899">
        <v>6.44</v>
      </c>
      <c r="I3899">
        <v>3282</v>
      </c>
      <c r="J3899">
        <v>8047</v>
      </c>
      <c r="K3899">
        <f t="shared" si="180"/>
        <v>21136.080000000002</v>
      </c>
      <c r="L3899">
        <f t="shared" si="181"/>
        <v>51822.68</v>
      </c>
      <c r="M3899">
        <f t="shared" si="182"/>
        <v>0.40785385858083756</v>
      </c>
    </row>
    <row r="3900" spans="1:13" x14ac:dyDescent="0.3">
      <c r="A3900">
        <v>85731</v>
      </c>
      <c r="B3900">
        <v>20191231</v>
      </c>
      <c r="C3900">
        <v>11</v>
      </c>
      <c r="D3900">
        <v>3</v>
      </c>
      <c r="E3900" t="s">
        <v>13230</v>
      </c>
      <c r="F3900" t="s">
        <v>13231</v>
      </c>
      <c r="G3900" t="s">
        <v>13232</v>
      </c>
      <c r="H3900">
        <v>28.3</v>
      </c>
      <c r="I3900">
        <v>35193</v>
      </c>
      <c r="J3900">
        <v>36618</v>
      </c>
      <c r="K3900">
        <f t="shared" si="180"/>
        <v>995961.9</v>
      </c>
      <c r="L3900">
        <f t="shared" si="181"/>
        <v>1036289.4</v>
      </c>
      <c r="M3900">
        <f t="shared" si="182"/>
        <v>0.96108471243650662</v>
      </c>
    </row>
    <row r="3901" spans="1:13" x14ac:dyDescent="0.3">
      <c r="A3901">
        <v>78664</v>
      </c>
      <c r="B3901">
        <v>20191231</v>
      </c>
      <c r="C3901">
        <v>11</v>
      </c>
      <c r="D3901">
        <v>1</v>
      </c>
      <c r="E3901" t="s">
        <v>11652</v>
      </c>
      <c r="F3901" t="s">
        <v>11653</v>
      </c>
      <c r="G3901" t="s">
        <v>11654</v>
      </c>
      <c r="H3901">
        <v>8.75</v>
      </c>
      <c r="I3901">
        <v>234036</v>
      </c>
      <c r="J3901">
        <v>118421</v>
      </c>
      <c r="K3901">
        <f t="shared" si="180"/>
        <v>2047815</v>
      </c>
      <c r="L3901">
        <f t="shared" si="181"/>
        <v>1036183.75</v>
      </c>
      <c r="M3901">
        <f t="shared" si="182"/>
        <v>1.9763048783577237</v>
      </c>
    </row>
    <row r="3902" spans="1:13" x14ac:dyDescent="0.3">
      <c r="A3902">
        <v>11154</v>
      </c>
      <c r="B3902">
        <v>20191231</v>
      </c>
      <c r="C3902">
        <v>11</v>
      </c>
      <c r="D3902">
        <v>3</v>
      </c>
      <c r="E3902" t="s">
        <v>173</v>
      </c>
      <c r="F3902" t="s">
        <v>174</v>
      </c>
      <c r="G3902">
        <v>71940510</v>
      </c>
      <c r="H3902">
        <v>15.76</v>
      </c>
      <c r="I3902">
        <v>220553</v>
      </c>
      <c r="J3902">
        <v>65595</v>
      </c>
      <c r="K3902">
        <f t="shared" si="180"/>
        <v>3475915.28</v>
      </c>
      <c r="L3902">
        <f t="shared" si="181"/>
        <v>1033777.2</v>
      </c>
      <c r="M3902">
        <f t="shared" si="182"/>
        <v>3.362344690906319</v>
      </c>
    </row>
    <row r="3903" spans="1:13" hidden="1" x14ac:dyDescent="0.3">
      <c r="A3903">
        <v>19018</v>
      </c>
      <c r="B3903">
        <v>20191231</v>
      </c>
      <c r="C3903">
        <v>12</v>
      </c>
      <c r="D3903">
        <v>3</v>
      </c>
      <c r="E3903" t="s">
        <v>9268</v>
      </c>
      <c r="F3903" t="s">
        <v>9269</v>
      </c>
      <c r="G3903" t="s">
        <v>9270</v>
      </c>
      <c r="H3903">
        <v>10.95</v>
      </c>
      <c r="I3903">
        <v>3642</v>
      </c>
      <c r="J3903">
        <v>11853</v>
      </c>
      <c r="K3903">
        <f t="shared" si="180"/>
        <v>39879.899999999994</v>
      </c>
      <c r="L3903">
        <f t="shared" si="181"/>
        <v>129790.34999999999</v>
      </c>
      <c r="M3903">
        <f t="shared" si="182"/>
        <v>0.30726398380156922</v>
      </c>
    </row>
    <row r="3904" spans="1:13" x14ac:dyDescent="0.3">
      <c r="A3904">
        <v>18377</v>
      </c>
      <c r="B3904">
        <v>20191231</v>
      </c>
      <c r="C3904">
        <v>11</v>
      </c>
      <c r="D3904">
        <v>3</v>
      </c>
      <c r="E3904" t="s">
        <v>8223</v>
      </c>
      <c r="F3904" t="s">
        <v>8224</v>
      </c>
      <c r="G3904" t="s">
        <v>8225</v>
      </c>
      <c r="H3904">
        <v>15.63</v>
      </c>
      <c r="I3904">
        <v>177690</v>
      </c>
      <c r="J3904">
        <v>66038</v>
      </c>
      <c r="K3904">
        <f t="shared" si="180"/>
        <v>2777294.7</v>
      </c>
      <c r="L3904">
        <f t="shared" si="181"/>
        <v>1032173.9400000001</v>
      </c>
      <c r="M3904">
        <f t="shared" si="182"/>
        <v>2.6907235228201944</v>
      </c>
    </row>
    <row r="3905" spans="1:13" hidden="1" x14ac:dyDescent="0.3">
      <c r="A3905">
        <v>19022</v>
      </c>
      <c r="B3905">
        <v>20191231</v>
      </c>
      <c r="C3905">
        <v>31</v>
      </c>
      <c r="D3905">
        <v>3</v>
      </c>
      <c r="E3905" t="s">
        <v>9273</v>
      </c>
      <c r="F3905" t="s">
        <v>9274</v>
      </c>
      <c r="G3905">
        <v>5379210</v>
      </c>
      <c r="H3905">
        <v>9.1</v>
      </c>
      <c r="I3905">
        <v>123467</v>
      </c>
      <c r="J3905">
        <v>200000</v>
      </c>
      <c r="K3905">
        <f t="shared" si="180"/>
        <v>1123549.7</v>
      </c>
      <c r="L3905">
        <f t="shared" si="181"/>
        <v>1820000</v>
      </c>
      <c r="M3905">
        <f t="shared" si="182"/>
        <v>0.61733499999999997</v>
      </c>
    </row>
    <row r="3906" spans="1:13" x14ac:dyDescent="0.3">
      <c r="A3906">
        <v>10051</v>
      </c>
      <c r="B3906">
        <v>20191231</v>
      </c>
      <c r="C3906">
        <v>11</v>
      </c>
      <c r="D3906">
        <v>1</v>
      </c>
      <c r="E3906" t="s">
        <v>19</v>
      </c>
      <c r="F3906" t="s">
        <v>20</v>
      </c>
      <c r="G3906" t="s">
        <v>21</v>
      </c>
      <c r="H3906">
        <v>27.61</v>
      </c>
      <c r="I3906">
        <v>53140</v>
      </c>
      <c r="J3906">
        <v>37338</v>
      </c>
      <c r="K3906">
        <f t="shared" ref="K3906:K3969" si="183">H3906*I3906</f>
        <v>1467195.4</v>
      </c>
      <c r="L3906">
        <f t="shared" ref="L3906:L3969" si="184">H3906*J3906</f>
        <v>1030902.1799999999</v>
      </c>
      <c r="M3906">
        <f t="shared" ref="M3906:M3969" si="185">I3906/J3906</f>
        <v>1.4232149552734479</v>
      </c>
    </row>
    <row r="3907" spans="1:13" hidden="1" x14ac:dyDescent="0.3">
      <c r="A3907">
        <v>19025</v>
      </c>
      <c r="B3907">
        <v>20191231</v>
      </c>
      <c r="C3907">
        <v>12</v>
      </c>
      <c r="D3907">
        <v>3</v>
      </c>
      <c r="E3907" t="s">
        <v>9278</v>
      </c>
      <c r="F3907" t="s">
        <v>9279</v>
      </c>
      <c r="G3907" t="s">
        <v>9280</v>
      </c>
      <c r="H3907">
        <v>9.91</v>
      </c>
      <c r="I3907">
        <v>11493</v>
      </c>
      <c r="J3907">
        <v>25000</v>
      </c>
      <c r="K3907">
        <f t="shared" si="183"/>
        <v>113895.63</v>
      </c>
      <c r="L3907">
        <f t="shared" si="184"/>
        <v>247750</v>
      </c>
      <c r="M3907">
        <f t="shared" si="185"/>
        <v>0.45972000000000002</v>
      </c>
    </row>
    <row r="3908" spans="1:13" x14ac:dyDescent="0.3">
      <c r="A3908">
        <v>18222</v>
      </c>
      <c r="B3908">
        <v>20191231</v>
      </c>
      <c r="C3908">
        <v>11</v>
      </c>
      <c r="D3908">
        <v>1</v>
      </c>
      <c r="E3908" t="s">
        <v>7962</v>
      </c>
      <c r="F3908" t="s">
        <v>7963</v>
      </c>
      <c r="G3908" t="s">
        <v>7964</v>
      </c>
      <c r="H3908">
        <v>19.760000000000002</v>
      </c>
      <c r="I3908">
        <v>82226</v>
      </c>
      <c r="J3908">
        <v>51650</v>
      </c>
      <c r="K3908">
        <f t="shared" si="183"/>
        <v>1624785.7600000002</v>
      </c>
      <c r="L3908">
        <f t="shared" si="184"/>
        <v>1020604.0000000001</v>
      </c>
      <c r="M3908">
        <f t="shared" si="185"/>
        <v>1.5919845111326234</v>
      </c>
    </row>
    <row r="3909" spans="1:13" hidden="1" x14ac:dyDescent="0.3">
      <c r="A3909">
        <v>19029</v>
      </c>
      <c r="B3909">
        <v>20191231</v>
      </c>
      <c r="C3909">
        <v>12</v>
      </c>
      <c r="D3909">
        <v>3</v>
      </c>
      <c r="E3909" t="s">
        <v>9284</v>
      </c>
      <c r="F3909" t="s">
        <v>9285</v>
      </c>
      <c r="G3909" t="s">
        <v>9286</v>
      </c>
      <c r="H3909">
        <v>9.9499999999999993</v>
      </c>
      <c r="I3909">
        <v>11465</v>
      </c>
      <c r="J3909">
        <v>34500</v>
      </c>
      <c r="K3909">
        <f t="shared" si="183"/>
        <v>114076.74999999999</v>
      </c>
      <c r="L3909">
        <f t="shared" si="184"/>
        <v>343275</v>
      </c>
      <c r="M3909">
        <f t="shared" si="185"/>
        <v>0.33231884057971012</v>
      </c>
    </row>
    <row r="3910" spans="1:13" x14ac:dyDescent="0.3">
      <c r="A3910">
        <v>76672</v>
      </c>
      <c r="B3910">
        <v>20191231</v>
      </c>
      <c r="C3910">
        <v>11</v>
      </c>
      <c r="D3910">
        <v>3</v>
      </c>
      <c r="E3910" t="s">
        <v>11192</v>
      </c>
      <c r="F3910" t="s">
        <v>11193</v>
      </c>
      <c r="G3910">
        <v>75049110</v>
      </c>
      <c r="H3910">
        <v>20.3</v>
      </c>
      <c r="I3910">
        <v>78148</v>
      </c>
      <c r="J3910">
        <v>50272</v>
      </c>
      <c r="K3910">
        <f t="shared" si="183"/>
        <v>1586404.4000000001</v>
      </c>
      <c r="L3910">
        <f t="shared" si="184"/>
        <v>1020521.6000000001</v>
      </c>
      <c r="M3910">
        <f t="shared" si="185"/>
        <v>1.5545035009548058</v>
      </c>
    </row>
    <row r="3911" spans="1:13" x14ac:dyDescent="0.3">
      <c r="A3911">
        <v>11481</v>
      </c>
      <c r="B3911">
        <v>20191231</v>
      </c>
      <c r="C3911">
        <v>11</v>
      </c>
      <c r="D3911">
        <v>3</v>
      </c>
      <c r="E3911" t="s">
        <v>233</v>
      </c>
      <c r="F3911" t="s">
        <v>234</v>
      </c>
      <c r="G3911">
        <v>27871520</v>
      </c>
      <c r="H3911">
        <v>33.409999999999997</v>
      </c>
      <c r="I3911">
        <v>56778</v>
      </c>
      <c r="J3911">
        <v>30496</v>
      </c>
      <c r="K3911">
        <f t="shared" si="183"/>
        <v>1896952.9799999997</v>
      </c>
      <c r="L3911">
        <f t="shared" si="184"/>
        <v>1018871.3599999999</v>
      </c>
      <c r="M3911">
        <f t="shared" si="185"/>
        <v>1.8618179433368311</v>
      </c>
    </row>
    <row r="3912" spans="1:13" hidden="1" x14ac:dyDescent="0.3">
      <c r="A3912">
        <v>19033</v>
      </c>
      <c r="B3912">
        <v>20191231</v>
      </c>
      <c r="C3912">
        <v>18</v>
      </c>
      <c r="D3912">
        <v>1</v>
      </c>
      <c r="E3912" t="s">
        <v>9292</v>
      </c>
      <c r="F3912" t="s">
        <v>9293</v>
      </c>
      <c r="G3912" t="s">
        <v>9294</v>
      </c>
      <c r="H3912">
        <v>12.75</v>
      </c>
      <c r="I3912">
        <v>371636</v>
      </c>
      <c r="J3912">
        <v>132015</v>
      </c>
      <c r="K3912">
        <f t="shared" si="183"/>
        <v>4738359</v>
      </c>
      <c r="L3912">
        <f t="shared" si="184"/>
        <v>1683191.25</v>
      </c>
      <c r="M3912">
        <f t="shared" si="185"/>
        <v>2.8151043442033101</v>
      </c>
    </row>
    <row r="3913" spans="1:13" x14ac:dyDescent="0.3">
      <c r="A3913">
        <v>16922</v>
      </c>
      <c r="B3913">
        <v>20191231</v>
      </c>
      <c r="C3913">
        <v>11</v>
      </c>
      <c r="D3913">
        <v>3</v>
      </c>
      <c r="E3913" t="s">
        <v>5906</v>
      </c>
      <c r="F3913" t="s">
        <v>5907</v>
      </c>
      <c r="G3913" t="s">
        <v>5908</v>
      </c>
      <c r="H3913">
        <v>19.5</v>
      </c>
      <c r="I3913">
        <v>26342</v>
      </c>
      <c r="J3913">
        <v>52145</v>
      </c>
      <c r="K3913">
        <f t="shared" si="183"/>
        <v>513669</v>
      </c>
      <c r="L3913">
        <f t="shared" si="184"/>
        <v>1016827.5</v>
      </c>
      <c r="M3913">
        <f t="shared" si="185"/>
        <v>0.5051682807555854</v>
      </c>
    </row>
    <row r="3914" spans="1:13" hidden="1" x14ac:dyDescent="0.3">
      <c r="A3914">
        <v>19037</v>
      </c>
      <c r="B3914">
        <v>20191231</v>
      </c>
      <c r="C3914">
        <v>18</v>
      </c>
      <c r="D3914">
        <v>1</v>
      </c>
      <c r="E3914" t="s">
        <v>9298</v>
      </c>
      <c r="F3914" t="s">
        <v>9299</v>
      </c>
      <c r="G3914" t="s">
        <v>9300</v>
      </c>
      <c r="H3914">
        <v>19.03</v>
      </c>
      <c r="I3914">
        <v>8767</v>
      </c>
      <c r="J3914">
        <v>9127</v>
      </c>
      <c r="K3914">
        <f t="shared" si="183"/>
        <v>166836.01</v>
      </c>
      <c r="L3914">
        <f t="shared" si="184"/>
        <v>173686.81</v>
      </c>
      <c r="M3914">
        <f t="shared" si="185"/>
        <v>0.96055659033636465</v>
      </c>
    </row>
    <row r="3915" spans="1:13" hidden="1" x14ac:dyDescent="0.3">
      <c r="A3915">
        <v>19038</v>
      </c>
      <c r="B3915">
        <v>20191231</v>
      </c>
      <c r="C3915">
        <v>73</v>
      </c>
      <c r="D3915">
        <v>4</v>
      </c>
      <c r="E3915" t="s">
        <v>9301</v>
      </c>
      <c r="F3915" t="s">
        <v>179</v>
      </c>
      <c r="G3915" s="1">
        <v>2.5460000000000002E+37</v>
      </c>
      <c r="H3915">
        <v>19.858000000000001</v>
      </c>
      <c r="I3915">
        <v>640</v>
      </c>
      <c r="J3915">
        <v>150</v>
      </c>
      <c r="K3915">
        <f t="shared" si="183"/>
        <v>12709.12</v>
      </c>
      <c r="L3915">
        <f t="shared" si="184"/>
        <v>2978.7000000000003</v>
      </c>
      <c r="M3915">
        <f t="shared" si="185"/>
        <v>4.2666666666666666</v>
      </c>
    </row>
    <row r="3916" spans="1:13" hidden="1" x14ac:dyDescent="0.3">
      <c r="A3916">
        <v>19039</v>
      </c>
      <c r="B3916">
        <v>20191231</v>
      </c>
      <c r="C3916">
        <v>73</v>
      </c>
      <c r="D3916">
        <v>4</v>
      </c>
      <c r="E3916" t="s">
        <v>9302</v>
      </c>
      <c r="F3916" t="s">
        <v>179</v>
      </c>
      <c r="G3916" s="1">
        <v>2.546E+38</v>
      </c>
      <c r="H3916">
        <v>30.6784</v>
      </c>
      <c r="I3916">
        <v>862</v>
      </c>
      <c r="J3916">
        <v>150</v>
      </c>
      <c r="K3916">
        <f t="shared" si="183"/>
        <v>26444.7808</v>
      </c>
      <c r="L3916">
        <f t="shared" si="184"/>
        <v>4601.76</v>
      </c>
      <c r="M3916">
        <f t="shared" si="185"/>
        <v>5.746666666666667</v>
      </c>
    </row>
    <row r="3917" spans="1:13" hidden="1" x14ac:dyDescent="0.3">
      <c r="A3917">
        <v>19040</v>
      </c>
      <c r="B3917">
        <v>20191231</v>
      </c>
      <c r="C3917">
        <v>73</v>
      </c>
      <c r="D3917">
        <v>4</v>
      </c>
      <c r="E3917" t="s">
        <v>9303</v>
      </c>
      <c r="F3917" t="s">
        <v>179</v>
      </c>
      <c r="G3917" s="1">
        <v>2.546E+39</v>
      </c>
      <c r="H3917">
        <v>22.079599999999999</v>
      </c>
      <c r="I3917">
        <v>448</v>
      </c>
      <c r="J3917">
        <v>150</v>
      </c>
      <c r="K3917">
        <f t="shared" si="183"/>
        <v>9891.6607999999997</v>
      </c>
      <c r="L3917">
        <f t="shared" si="184"/>
        <v>3311.94</v>
      </c>
      <c r="M3917">
        <f t="shared" si="185"/>
        <v>2.9866666666666668</v>
      </c>
    </row>
    <row r="3918" spans="1:13" hidden="1" x14ac:dyDescent="0.3">
      <c r="A3918">
        <v>19041</v>
      </c>
      <c r="B3918">
        <v>20191231</v>
      </c>
      <c r="C3918">
        <v>73</v>
      </c>
      <c r="D3918">
        <v>4</v>
      </c>
      <c r="E3918" t="s">
        <v>9304</v>
      </c>
      <c r="F3918" t="s">
        <v>179</v>
      </c>
      <c r="G3918" s="1">
        <v>2.5459999999999999E+40</v>
      </c>
      <c r="H3918">
        <v>27.8246</v>
      </c>
      <c r="I3918">
        <v>1019</v>
      </c>
      <c r="J3918">
        <v>150</v>
      </c>
      <c r="K3918">
        <f t="shared" si="183"/>
        <v>28353.267400000001</v>
      </c>
      <c r="L3918">
        <f t="shared" si="184"/>
        <v>4173.6899999999996</v>
      </c>
      <c r="M3918">
        <f t="shared" si="185"/>
        <v>6.793333333333333</v>
      </c>
    </row>
    <row r="3919" spans="1:13" hidden="1" x14ac:dyDescent="0.3">
      <c r="A3919">
        <v>19042</v>
      </c>
      <c r="B3919">
        <v>20191231</v>
      </c>
      <c r="C3919">
        <v>73</v>
      </c>
      <c r="D3919">
        <v>4</v>
      </c>
      <c r="E3919" t="s">
        <v>9305</v>
      </c>
      <c r="F3919" t="s">
        <v>1418</v>
      </c>
      <c r="G3919" t="s">
        <v>9306</v>
      </c>
      <c r="H3919">
        <v>26.273700000000002</v>
      </c>
      <c r="I3919">
        <v>407</v>
      </c>
      <c r="J3919">
        <v>100</v>
      </c>
      <c r="K3919">
        <f t="shared" si="183"/>
        <v>10693.395900000001</v>
      </c>
      <c r="L3919">
        <f t="shared" si="184"/>
        <v>2627.3700000000003</v>
      </c>
      <c r="M3919">
        <f t="shared" si="185"/>
        <v>4.07</v>
      </c>
    </row>
    <row r="3920" spans="1:13" hidden="1" x14ac:dyDescent="0.3">
      <c r="A3920">
        <v>19044</v>
      </c>
      <c r="B3920">
        <v>20191231</v>
      </c>
      <c r="C3920">
        <v>73</v>
      </c>
      <c r="D3920">
        <v>4</v>
      </c>
      <c r="E3920" t="s">
        <v>9307</v>
      </c>
      <c r="F3920" t="s">
        <v>1418</v>
      </c>
      <c r="G3920" t="s">
        <v>9308</v>
      </c>
      <c r="H3920">
        <v>25.05</v>
      </c>
      <c r="I3920">
        <v>176</v>
      </c>
      <c r="J3920">
        <v>100</v>
      </c>
      <c r="K3920">
        <f t="shared" si="183"/>
        <v>4408.8</v>
      </c>
      <c r="L3920">
        <f t="shared" si="184"/>
        <v>2505</v>
      </c>
      <c r="M3920">
        <f t="shared" si="185"/>
        <v>1.76</v>
      </c>
    </row>
    <row r="3921" spans="1:13" hidden="1" x14ac:dyDescent="0.3">
      <c r="A3921">
        <v>19045</v>
      </c>
      <c r="B3921">
        <v>20191231</v>
      </c>
      <c r="C3921">
        <v>73</v>
      </c>
      <c r="D3921">
        <v>5</v>
      </c>
      <c r="E3921" t="s">
        <v>9309</v>
      </c>
      <c r="F3921" t="s">
        <v>2360</v>
      </c>
      <c r="G3921">
        <v>31609238</v>
      </c>
      <c r="H3921">
        <v>26.0243</v>
      </c>
      <c r="I3921">
        <v>182</v>
      </c>
      <c r="J3921">
        <v>100</v>
      </c>
      <c r="K3921">
        <f t="shared" si="183"/>
        <v>4736.4225999999999</v>
      </c>
      <c r="L3921">
        <f t="shared" si="184"/>
        <v>2602.4299999999998</v>
      </c>
      <c r="M3921">
        <f t="shared" si="185"/>
        <v>1.82</v>
      </c>
    </row>
    <row r="3922" spans="1:13" hidden="1" x14ac:dyDescent="0.3">
      <c r="A3922">
        <v>19046</v>
      </c>
      <c r="B3922">
        <v>20191231</v>
      </c>
      <c r="C3922">
        <v>73</v>
      </c>
      <c r="D3922">
        <v>5</v>
      </c>
      <c r="E3922" t="s">
        <v>9310</v>
      </c>
      <c r="F3922" t="s">
        <v>5029</v>
      </c>
      <c r="G3922" t="s">
        <v>9311</v>
      </c>
      <c r="H3922">
        <v>30.989699999999999</v>
      </c>
      <c r="I3922">
        <v>3352</v>
      </c>
      <c r="J3922">
        <v>450</v>
      </c>
      <c r="K3922">
        <f t="shared" si="183"/>
        <v>103877.47439999999</v>
      </c>
      <c r="L3922">
        <f t="shared" si="184"/>
        <v>13945.365</v>
      </c>
      <c r="M3922">
        <f t="shared" si="185"/>
        <v>7.4488888888888889</v>
      </c>
    </row>
    <row r="3923" spans="1:13" hidden="1" x14ac:dyDescent="0.3">
      <c r="A3923">
        <v>19047</v>
      </c>
      <c r="B3923">
        <v>20191231</v>
      </c>
      <c r="C3923">
        <v>73</v>
      </c>
      <c r="D3923">
        <v>5</v>
      </c>
      <c r="E3923" t="s">
        <v>9312</v>
      </c>
      <c r="F3923" t="s">
        <v>5029</v>
      </c>
      <c r="G3923" t="s">
        <v>9313</v>
      </c>
      <c r="H3923">
        <v>31.335799999999999</v>
      </c>
      <c r="I3923">
        <v>5514</v>
      </c>
      <c r="J3923">
        <v>850</v>
      </c>
      <c r="K3923">
        <f t="shared" si="183"/>
        <v>172785.6012</v>
      </c>
      <c r="L3923">
        <f t="shared" si="184"/>
        <v>26635.43</v>
      </c>
      <c r="M3923">
        <f t="shared" si="185"/>
        <v>6.487058823529412</v>
      </c>
    </row>
    <row r="3924" spans="1:13" hidden="1" x14ac:dyDescent="0.3">
      <c r="A3924">
        <v>19048</v>
      </c>
      <c r="B3924">
        <v>20191231</v>
      </c>
      <c r="C3924">
        <v>73</v>
      </c>
      <c r="D3924">
        <v>5</v>
      </c>
      <c r="E3924" t="s">
        <v>9314</v>
      </c>
      <c r="F3924" t="s">
        <v>5029</v>
      </c>
      <c r="G3924" t="s">
        <v>9315</v>
      </c>
      <c r="H3924">
        <v>30.6632</v>
      </c>
      <c r="I3924">
        <v>24</v>
      </c>
      <c r="J3924">
        <v>100</v>
      </c>
      <c r="K3924">
        <f t="shared" si="183"/>
        <v>735.91679999999997</v>
      </c>
      <c r="L3924">
        <f t="shared" si="184"/>
        <v>3066.32</v>
      </c>
      <c r="M3924">
        <f t="shared" si="185"/>
        <v>0.24</v>
      </c>
    </row>
    <row r="3925" spans="1:13" hidden="1" x14ac:dyDescent="0.3">
      <c r="A3925">
        <v>19049</v>
      </c>
      <c r="B3925">
        <v>20191231</v>
      </c>
      <c r="C3925">
        <v>73</v>
      </c>
      <c r="D3925">
        <v>5</v>
      </c>
      <c r="E3925" t="s">
        <v>9316</v>
      </c>
      <c r="F3925" t="s">
        <v>5029</v>
      </c>
      <c r="G3925" t="s">
        <v>9317</v>
      </c>
      <c r="H3925">
        <v>-30.885000000000002</v>
      </c>
      <c r="I3925">
        <v>1199</v>
      </c>
      <c r="J3925">
        <v>250</v>
      </c>
      <c r="K3925">
        <f t="shared" si="183"/>
        <v>-37031.115000000005</v>
      </c>
      <c r="L3925">
        <f t="shared" si="184"/>
        <v>-7721.25</v>
      </c>
      <c r="M3925">
        <f t="shared" si="185"/>
        <v>4.7960000000000003</v>
      </c>
    </row>
    <row r="3926" spans="1:13" hidden="1" x14ac:dyDescent="0.3">
      <c r="A3926">
        <v>19050</v>
      </c>
      <c r="B3926">
        <v>20191231</v>
      </c>
      <c r="C3926">
        <v>73</v>
      </c>
      <c r="D3926">
        <v>4</v>
      </c>
      <c r="E3926" t="s">
        <v>9318</v>
      </c>
      <c r="F3926" t="s">
        <v>9319</v>
      </c>
      <c r="G3926">
        <v>40203187</v>
      </c>
      <c r="H3926">
        <v>26.3537</v>
      </c>
      <c r="I3926">
        <v>64</v>
      </c>
      <c r="J3926">
        <v>100</v>
      </c>
      <c r="K3926">
        <f t="shared" si="183"/>
        <v>1686.6368</v>
      </c>
      <c r="L3926">
        <f t="shared" si="184"/>
        <v>2635.37</v>
      </c>
      <c r="M3926">
        <f t="shared" si="185"/>
        <v>0.64</v>
      </c>
    </row>
    <row r="3927" spans="1:13" hidden="1" x14ac:dyDescent="0.3">
      <c r="A3927">
        <v>19053</v>
      </c>
      <c r="B3927">
        <v>20191231</v>
      </c>
      <c r="C3927">
        <v>73</v>
      </c>
      <c r="D3927">
        <v>5</v>
      </c>
      <c r="E3927" t="s">
        <v>9320</v>
      </c>
      <c r="F3927" t="s">
        <v>3866</v>
      </c>
      <c r="G3927" t="s">
        <v>9321</v>
      </c>
      <c r="H3927">
        <v>26.1204</v>
      </c>
      <c r="I3927">
        <v>1128</v>
      </c>
      <c r="J3927">
        <v>300</v>
      </c>
      <c r="K3927">
        <f t="shared" si="183"/>
        <v>29463.8112</v>
      </c>
      <c r="L3927">
        <f t="shared" si="184"/>
        <v>7836.12</v>
      </c>
      <c r="M3927">
        <f t="shared" si="185"/>
        <v>3.76</v>
      </c>
    </row>
    <row r="3928" spans="1:13" hidden="1" x14ac:dyDescent="0.3">
      <c r="A3928">
        <v>19054</v>
      </c>
      <c r="B3928">
        <v>20191231</v>
      </c>
      <c r="C3928">
        <v>73</v>
      </c>
      <c r="D3928">
        <v>5</v>
      </c>
      <c r="E3928" t="s">
        <v>9322</v>
      </c>
      <c r="F3928" t="s">
        <v>3866</v>
      </c>
      <c r="G3928" t="s">
        <v>9323</v>
      </c>
      <c r="H3928">
        <v>26.220500000000001</v>
      </c>
      <c r="I3928">
        <v>5938</v>
      </c>
      <c r="J3928">
        <v>1850</v>
      </c>
      <c r="K3928">
        <f t="shared" si="183"/>
        <v>155697.329</v>
      </c>
      <c r="L3928">
        <f t="shared" si="184"/>
        <v>48507.925000000003</v>
      </c>
      <c r="M3928">
        <f t="shared" si="185"/>
        <v>3.2097297297297298</v>
      </c>
    </row>
    <row r="3929" spans="1:13" hidden="1" x14ac:dyDescent="0.3">
      <c r="A3929">
        <v>19055</v>
      </c>
      <c r="B3929">
        <v>20191231</v>
      </c>
      <c r="C3929">
        <v>73</v>
      </c>
      <c r="D3929">
        <v>5</v>
      </c>
      <c r="E3929" t="s">
        <v>9324</v>
      </c>
      <c r="F3929" t="s">
        <v>3866</v>
      </c>
      <c r="G3929" t="s">
        <v>9325</v>
      </c>
      <c r="H3929">
        <v>26.641100000000002</v>
      </c>
      <c r="I3929">
        <v>1924</v>
      </c>
      <c r="J3929">
        <v>650</v>
      </c>
      <c r="K3929">
        <f t="shared" si="183"/>
        <v>51257.4764</v>
      </c>
      <c r="L3929">
        <f t="shared" si="184"/>
        <v>17316.715</v>
      </c>
      <c r="M3929">
        <f t="shared" si="185"/>
        <v>2.96</v>
      </c>
    </row>
    <row r="3930" spans="1:13" hidden="1" x14ac:dyDescent="0.3">
      <c r="A3930">
        <v>19056</v>
      </c>
      <c r="B3930">
        <v>20191231</v>
      </c>
      <c r="C3930">
        <v>73</v>
      </c>
      <c r="D3930">
        <v>5</v>
      </c>
      <c r="E3930" t="s">
        <v>9326</v>
      </c>
      <c r="F3930" t="s">
        <v>599</v>
      </c>
      <c r="G3930" t="s">
        <v>9327</v>
      </c>
      <c r="H3930">
        <v>41.221400000000003</v>
      </c>
      <c r="I3930">
        <v>373</v>
      </c>
      <c r="J3930">
        <v>500</v>
      </c>
      <c r="K3930">
        <f t="shared" si="183"/>
        <v>15375.582200000001</v>
      </c>
      <c r="L3930">
        <f t="shared" si="184"/>
        <v>20610.7</v>
      </c>
      <c r="M3930">
        <f t="shared" si="185"/>
        <v>0.746</v>
      </c>
    </row>
    <row r="3931" spans="1:13" hidden="1" x14ac:dyDescent="0.3">
      <c r="A3931">
        <v>19057</v>
      </c>
      <c r="B3931">
        <v>20191231</v>
      </c>
      <c r="C3931">
        <v>73</v>
      </c>
      <c r="D3931">
        <v>5</v>
      </c>
      <c r="E3931" t="s">
        <v>9328</v>
      </c>
      <c r="F3931" t="s">
        <v>599</v>
      </c>
      <c r="G3931" t="s">
        <v>9329</v>
      </c>
      <c r="H3931">
        <v>41.508899999999997</v>
      </c>
      <c r="I3931">
        <v>386</v>
      </c>
      <c r="J3931">
        <v>500</v>
      </c>
      <c r="K3931">
        <f t="shared" si="183"/>
        <v>16022.435399999998</v>
      </c>
      <c r="L3931">
        <f t="shared" si="184"/>
        <v>20754.449999999997</v>
      </c>
      <c r="M3931">
        <f t="shared" si="185"/>
        <v>0.77200000000000002</v>
      </c>
    </row>
    <row r="3932" spans="1:13" x14ac:dyDescent="0.3">
      <c r="A3932">
        <v>78876</v>
      </c>
      <c r="B3932">
        <v>20191231</v>
      </c>
      <c r="C3932">
        <v>11</v>
      </c>
      <c r="D3932">
        <v>1</v>
      </c>
      <c r="E3932" t="s">
        <v>11686</v>
      </c>
      <c r="F3932" t="s">
        <v>11687</v>
      </c>
      <c r="G3932">
        <v>22890310</v>
      </c>
      <c r="H3932">
        <v>27.09</v>
      </c>
      <c r="I3932">
        <v>38661</v>
      </c>
      <c r="J3932">
        <v>37504</v>
      </c>
      <c r="K3932">
        <f t="shared" si="183"/>
        <v>1047326.49</v>
      </c>
      <c r="L3932">
        <f t="shared" si="184"/>
        <v>1015983.36</v>
      </c>
      <c r="M3932">
        <f t="shared" si="185"/>
        <v>1.0308500426621161</v>
      </c>
    </row>
    <row r="3933" spans="1:13" hidden="1" x14ac:dyDescent="0.3">
      <c r="A3933">
        <v>19059</v>
      </c>
      <c r="B3933">
        <v>20191231</v>
      </c>
      <c r="C3933">
        <v>73</v>
      </c>
      <c r="D3933">
        <v>5</v>
      </c>
      <c r="E3933" t="s">
        <v>9333</v>
      </c>
      <c r="F3933" t="s">
        <v>1474</v>
      </c>
      <c r="G3933" t="s">
        <v>9334</v>
      </c>
      <c r="H3933">
        <v>26.202400000000001</v>
      </c>
      <c r="I3933">
        <v>1653</v>
      </c>
      <c r="J3933">
        <v>425</v>
      </c>
      <c r="K3933">
        <f t="shared" si="183"/>
        <v>43312.567200000005</v>
      </c>
      <c r="L3933">
        <f t="shared" si="184"/>
        <v>11136.02</v>
      </c>
      <c r="M3933">
        <f t="shared" si="185"/>
        <v>3.8894117647058826</v>
      </c>
    </row>
    <row r="3934" spans="1:13" hidden="1" x14ac:dyDescent="0.3">
      <c r="A3934">
        <v>19060</v>
      </c>
      <c r="B3934">
        <v>20191231</v>
      </c>
      <c r="C3934">
        <v>73</v>
      </c>
      <c r="D3934">
        <v>4</v>
      </c>
      <c r="E3934" t="s">
        <v>9335</v>
      </c>
      <c r="F3934" t="s">
        <v>374</v>
      </c>
      <c r="G3934" t="s">
        <v>9336</v>
      </c>
      <c r="H3934">
        <v>50.3</v>
      </c>
      <c r="I3934">
        <v>119</v>
      </c>
      <c r="J3934">
        <v>200</v>
      </c>
      <c r="K3934">
        <f t="shared" si="183"/>
        <v>5985.7</v>
      </c>
      <c r="L3934">
        <f t="shared" si="184"/>
        <v>10060</v>
      </c>
      <c r="M3934">
        <f t="shared" si="185"/>
        <v>0.59499999999999997</v>
      </c>
    </row>
    <row r="3935" spans="1:13" hidden="1" x14ac:dyDescent="0.3">
      <c r="A3935">
        <v>19061</v>
      </c>
      <c r="B3935">
        <v>20191231</v>
      </c>
      <c r="C3935">
        <v>12</v>
      </c>
      <c r="D3935">
        <v>1</v>
      </c>
      <c r="E3935" t="s">
        <v>9337</v>
      </c>
      <c r="F3935" t="s">
        <v>9338</v>
      </c>
      <c r="G3935" t="s">
        <v>9339</v>
      </c>
      <c r="H3935">
        <v>9.8000000000000007</v>
      </c>
      <c r="I3935">
        <v>5937</v>
      </c>
      <c r="J3935">
        <v>17400</v>
      </c>
      <c r="K3935">
        <f t="shared" si="183"/>
        <v>58182.600000000006</v>
      </c>
      <c r="L3935">
        <f t="shared" si="184"/>
        <v>170520</v>
      </c>
      <c r="M3935">
        <f t="shared" si="185"/>
        <v>0.34120689655172415</v>
      </c>
    </row>
    <row r="3936" spans="1:13" x14ac:dyDescent="0.3">
      <c r="A3936">
        <v>17000</v>
      </c>
      <c r="B3936">
        <v>20191231</v>
      </c>
      <c r="C3936">
        <v>11</v>
      </c>
      <c r="D3936">
        <v>3</v>
      </c>
      <c r="E3936" t="s">
        <v>6050</v>
      </c>
      <c r="F3936" t="s">
        <v>6051</v>
      </c>
      <c r="G3936" t="s">
        <v>6052</v>
      </c>
      <c r="H3936">
        <v>22.96</v>
      </c>
      <c r="I3936">
        <v>62939</v>
      </c>
      <c r="J3936">
        <v>43926</v>
      </c>
      <c r="K3936">
        <f t="shared" si="183"/>
        <v>1445079.44</v>
      </c>
      <c r="L3936">
        <f t="shared" si="184"/>
        <v>1008540.9600000001</v>
      </c>
      <c r="M3936">
        <f t="shared" si="185"/>
        <v>1.4328415972317079</v>
      </c>
    </row>
    <row r="3937" spans="1:13" hidden="1" x14ac:dyDescent="0.3">
      <c r="A3937">
        <v>19065</v>
      </c>
      <c r="B3937">
        <v>20191231</v>
      </c>
      <c r="C3937">
        <v>31</v>
      </c>
      <c r="D3937">
        <v>3</v>
      </c>
      <c r="E3937" t="s">
        <v>9343</v>
      </c>
      <c r="F3937" t="s">
        <v>9344</v>
      </c>
      <c r="G3937">
        <v>13474810</v>
      </c>
      <c r="H3937">
        <v>6.1</v>
      </c>
      <c r="I3937">
        <v>54599</v>
      </c>
      <c r="J3937">
        <v>10000</v>
      </c>
      <c r="K3937">
        <f t="shared" si="183"/>
        <v>333053.89999999997</v>
      </c>
      <c r="L3937">
        <f t="shared" si="184"/>
        <v>61000</v>
      </c>
      <c r="M3937">
        <f t="shared" si="185"/>
        <v>5.4599000000000002</v>
      </c>
    </row>
    <row r="3938" spans="1:13" x14ac:dyDescent="0.3">
      <c r="A3938">
        <v>90751</v>
      </c>
      <c r="B3938">
        <v>20191231</v>
      </c>
      <c r="C3938">
        <v>11</v>
      </c>
      <c r="D3938">
        <v>1</v>
      </c>
      <c r="E3938" t="s">
        <v>15555</v>
      </c>
      <c r="F3938" t="s">
        <v>15556</v>
      </c>
      <c r="G3938">
        <v>25056510</v>
      </c>
      <c r="H3938">
        <v>15.74</v>
      </c>
      <c r="I3938">
        <v>501352</v>
      </c>
      <c r="J3938">
        <v>64016</v>
      </c>
      <c r="K3938">
        <f t="shared" si="183"/>
        <v>7891280.4800000004</v>
      </c>
      <c r="L3938">
        <f t="shared" si="184"/>
        <v>1007611.84</v>
      </c>
      <c r="M3938">
        <f t="shared" si="185"/>
        <v>7.8316670832291928</v>
      </c>
    </row>
    <row r="3939" spans="1:13" hidden="1" x14ac:dyDescent="0.3">
      <c r="A3939">
        <v>19067</v>
      </c>
      <c r="B3939">
        <v>20191231</v>
      </c>
      <c r="C3939">
        <v>12</v>
      </c>
      <c r="D3939">
        <v>3</v>
      </c>
      <c r="E3939" t="s">
        <v>9348</v>
      </c>
      <c r="F3939" t="s">
        <v>9349</v>
      </c>
      <c r="G3939" t="s">
        <v>9350</v>
      </c>
      <c r="H3939">
        <v>10.07</v>
      </c>
      <c r="I3939">
        <v>14199</v>
      </c>
      <c r="J3939">
        <v>19862</v>
      </c>
      <c r="K3939">
        <f t="shared" si="183"/>
        <v>142983.93</v>
      </c>
      <c r="L3939">
        <f t="shared" si="184"/>
        <v>200010.34</v>
      </c>
      <c r="M3939">
        <f t="shared" si="185"/>
        <v>0.71488269056489784</v>
      </c>
    </row>
    <row r="3940" spans="1:13" hidden="1" x14ac:dyDescent="0.3">
      <c r="A3940">
        <v>19068</v>
      </c>
      <c r="B3940">
        <v>20191231</v>
      </c>
      <c r="C3940">
        <v>44</v>
      </c>
      <c r="D3940">
        <v>3</v>
      </c>
      <c r="E3940" t="s">
        <v>9351</v>
      </c>
      <c r="F3940" t="s">
        <v>9352</v>
      </c>
      <c r="G3940" t="s">
        <v>9353</v>
      </c>
      <c r="H3940">
        <v>19.61</v>
      </c>
      <c r="I3940">
        <v>8978</v>
      </c>
      <c r="J3940">
        <v>18250</v>
      </c>
      <c r="K3940">
        <f t="shared" si="183"/>
        <v>176058.58</v>
      </c>
      <c r="L3940">
        <f t="shared" si="184"/>
        <v>357882.5</v>
      </c>
      <c r="M3940">
        <f t="shared" si="185"/>
        <v>0.49194520547945203</v>
      </c>
    </row>
    <row r="3941" spans="1:13" hidden="1" x14ac:dyDescent="0.3">
      <c r="A3941">
        <v>19069</v>
      </c>
      <c r="B3941">
        <v>20191231</v>
      </c>
      <c r="C3941">
        <v>31</v>
      </c>
      <c r="D3941">
        <v>3</v>
      </c>
      <c r="E3941" t="s">
        <v>9354</v>
      </c>
      <c r="F3941" t="s">
        <v>9355</v>
      </c>
      <c r="G3941" t="s">
        <v>9356</v>
      </c>
      <c r="H3941">
        <v>15.52</v>
      </c>
      <c r="I3941">
        <v>2501</v>
      </c>
      <c r="J3941">
        <v>6000</v>
      </c>
      <c r="K3941">
        <f t="shared" si="183"/>
        <v>38815.519999999997</v>
      </c>
      <c r="L3941">
        <f t="shared" si="184"/>
        <v>93120</v>
      </c>
      <c r="M3941">
        <f t="shared" si="185"/>
        <v>0.41683333333333333</v>
      </c>
    </row>
    <row r="3942" spans="1:13" x14ac:dyDescent="0.3">
      <c r="A3942">
        <v>12906</v>
      </c>
      <c r="B3942">
        <v>20191231</v>
      </c>
      <c r="C3942">
        <v>11</v>
      </c>
      <c r="D3942">
        <v>2</v>
      </c>
      <c r="E3942" t="s">
        <v>983</v>
      </c>
      <c r="F3942" t="s">
        <v>984</v>
      </c>
      <c r="G3942" t="s">
        <v>985</v>
      </c>
      <c r="H3942">
        <v>4.12</v>
      </c>
      <c r="I3942">
        <v>654354</v>
      </c>
      <c r="J3942">
        <v>243568</v>
      </c>
      <c r="K3942">
        <f t="shared" si="183"/>
        <v>2695938.48</v>
      </c>
      <c r="L3942">
        <f t="shared" si="184"/>
        <v>1003500.16</v>
      </c>
      <c r="M3942">
        <f t="shared" si="185"/>
        <v>2.6865351770347501</v>
      </c>
    </row>
    <row r="3943" spans="1:13" x14ac:dyDescent="0.3">
      <c r="A3943">
        <v>80223</v>
      </c>
      <c r="B3943">
        <v>20191231</v>
      </c>
      <c r="C3943">
        <v>11</v>
      </c>
      <c r="D3943">
        <v>3</v>
      </c>
      <c r="E3943" t="s">
        <v>12086</v>
      </c>
      <c r="F3943" t="s">
        <v>12087</v>
      </c>
      <c r="G3943">
        <v>10111910</v>
      </c>
      <c r="H3943">
        <v>12.03</v>
      </c>
      <c r="I3943">
        <v>106762</v>
      </c>
      <c r="J3943">
        <v>83242</v>
      </c>
      <c r="K3943">
        <f t="shared" si="183"/>
        <v>1284346.8599999999</v>
      </c>
      <c r="L3943">
        <f t="shared" si="184"/>
        <v>1001401.2599999999</v>
      </c>
      <c r="M3943">
        <f t="shared" si="185"/>
        <v>1.2825496744431897</v>
      </c>
    </row>
    <row r="3944" spans="1:13" x14ac:dyDescent="0.3">
      <c r="A3944">
        <v>16965</v>
      </c>
      <c r="B3944">
        <v>20191231</v>
      </c>
      <c r="C3944">
        <v>11</v>
      </c>
      <c r="D3944">
        <v>1</v>
      </c>
      <c r="E3944" t="s">
        <v>5987</v>
      </c>
      <c r="F3944" t="s">
        <v>5988</v>
      </c>
      <c r="G3944">
        <v>34623210</v>
      </c>
      <c r="H3944">
        <v>20.85</v>
      </c>
      <c r="I3944">
        <v>19032</v>
      </c>
      <c r="J3944">
        <v>48012</v>
      </c>
      <c r="K3944">
        <f t="shared" si="183"/>
        <v>396817.2</v>
      </c>
      <c r="L3944">
        <f t="shared" si="184"/>
        <v>1001050.2000000001</v>
      </c>
      <c r="M3944">
        <f t="shared" si="185"/>
        <v>0.39640089977505621</v>
      </c>
    </row>
    <row r="3945" spans="1:13" hidden="1" x14ac:dyDescent="0.3">
      <c r="A3945">
        <v>19073</v>
      </c>
      <c r="B3945">
        <v>20191231</v>
      </c>
      <c r="C3945">
        <v>31</v>
      </c>
      <c r="D3945">
        <v>3</v>
      </c>
      <c r="E3945" t="s">
        <v>9365</v>
      </c>
      <c r="F3945" t="s">
        <v>9366</v>
      </c>
      <c r="G3945" t="s">
        <v>9367</v>
      </c>
      <c r="H3945">
        <v>7.39</v>
      </c>
      <c r="I3945">
        <v>3165</v>
      </c>
      <c r="J3945">
        <v>1380</v>
      </c>
      <c r="K3945">
        <f t="shared" si="183"/>
        <v>23389.35</v>
      </c>
      <c r="L3945">
        <f t="shared" si="184"/>
        <v>10198.199999999999</v>
      </c>
      <c r="M3945">
        <f t="shared" si="185"/>
        <v>2.2934782608695654</v>
      </c>
    </row>
    <row r="3946" spans="1:13" hidden="1" x14ac:dyDescent="0.3">
      <c r="A3946">
        <v>19074</v>
      </c>
      <c r="B3946">
        <v>20191231</v>
      </c>
      <c r="C3946">
        <v>12</v>
      </c>
      <c r="D3946">
        <v>3</v>
      </c>
      <c r="E3946" t="s">
        <v>9368</v>
      </c>
      <c r="F3946" t="s">
        <v>9369</v>
      </c>
      <c r="G3946" t="s">
        <v>9370</v>
      </c>
      <c r="H3946">
        <v>8.3800000000000008</v>
      </c>
      <c r="I3946">
        <v>4852</v>
      </c>
      <c r="J3946">
        <v>23313</v>
      </c>
      <c r="K3946">
        <f t="shared" si="183"/>
        <v>40659.760000000002</v>
      </c>
      <c r="L3946">
        <f t="shared" si="184"/>
        <v>195362.94000000003</v>
      </c>
      <c r="M3946">
        <f t="shared" si="185"/>
        <v>0.20812422253678206</v>
      </c>
    </row>
    <row r="3947" spans="1:13" hidden="1" x14ac:dyDescent="0.3">
      <c r="A3947">
        <v>19075</v>
      </c>
      <c r="B3947">
        <v>20191231</v>
      </c>
      <c r="C3947">
        <v>31</v>
      </c>
      <c r="D3947">
        <v>3</v>
      </c>
      <c r="E3947" t="s">
        <v>9371</v>
      </c>
      <c r="F3947" t="s">
        <v>9372</v>
      </c>
      <c r="G3947" t="s">
        <v>9373</v>
      </c>
      <c r="H3947">
        <v>5.7949999999999999</v>
      </c>
      <c r="I3947">
        <v>1910</v>
      </c>
      <c r="J3947">
        <v>4375</v>
      </c>
      <c r="K3947">
        <f t="shared" si="183"/>
        <v>11068.45</v>
      </c>
      <c r="L3947">
        <f t="shared" si="184"/>
        <v>25353.125</v>
      </c>
      <c r="M3947">
        <f t="shared" si="185"/>
        <v>0.43657142857142855</v>
      </c>
    </row>
    <row r="3948" spans="1:13" x14ac:dyDescent="0.3">
      <c r="A3948">
        <v>56822</v>
      </c>
      <c r="B3948">
        <v>20191231</v>
      </c>
      <c r="C3948">
        <v>11</v>
      </c>
      <c r="D3948">
        <v>3</v>
      </c>
      <c r="E3948" t="s">
        <v>10350</v>
      </c>
      <c r="F3948" t="s">
        <v>10351</v>
      </c>
      <c r="G3948">
        <v>63851710</v>
      </c>
      <c r="H3948">
        <v>290.88</v>
      </c>
      <c r="I3948">
        <v>2863</v>
      </c>
      <c r="J3948">
        <v>3436</v>
      </c>
      <c r="K3948">
        <f t="shared" si="183"/>
        <v>832789.44</v>
      </c>
      <c r="L3948">
        <f t="shared" si="184"/>
        <v>999463.67999999993</v>
      </c>
      <c r="M3948">
        <f t="shared" si="185"/>
        <v>0.83323632130384173</v>
      </c>
    </row>
    <row r="3949" spans="1:13" x14ac:dyDescent="0.3">
      <c r="A3949">
        <v>13962</v>
      </c>
      <c r="B3949">
        <v>20191231</v>
      </c>
      <c r="C3949">
        <v>11</v>
      </c>
      <c r="D3949">
        <v>3</v>
      </c>
      <c r="E3949" t="s">
        <v>2068</v>
      </c>
      <c r="F3949" t="s">
        <v>2069</v>
      </c>
      <c r="G3949" t="s">
        <v>2070</v>
      </c>
      <c r="H3949">
        <v>27.82</v>
      </c>
      <c r="I3949">
        <v>54794</v>
      </c>
      <c r="J3949">
        <v>35738</v>
      </c>
      <c r="K3949">
        <f t="shared" si="183"/>
        <v>1524369.08</v>
      </c>
      <c r="L3949">
        <f t="shared" si="184"/>
        <v>994231.16</v>
      </c>
      <c r="M3949">
        <f t="shared" si="185"/>
        <v>1.5332139459398959</v>
      </c>
    </row>
    <row r="3950" spans="1:13" hidden="1" x14ac:dyDescent="0.3">
      <c r="A3950">
        <v>19080</v>
      </c>
      <c r="B3950">
        <v>20191231</v>
      </c>
      <c r="C3950">
        <v>31</v>
      </c>
      <c r="D3950">
        <v>3</v>
      </c>
      <c r="E3950" t="s">
        <v>9380</v>
      </c>
      <c r="F3950" t="s">
        <v>9381</v>
      </c>
      <c r="G3950" t="s">
        <v>9382</v>
      </c>
      <c r="H3950">
        <v>11</v>
      </c>
      <c r="I3950">
        <v>2287</v>
      </c>
      <c r="J3950">
        <v>2700</v>
      </c>
      <c r="K3950">
        <f t="shared" si="183"/>
        <v>25157</v>
      </c>
      <c r="L3950">
        <f t="shared" si="184"/>
        <v>29700</v>
      </c>
      <c r="M3950">
        <f t="shared" si="185"/>
        <v>0.84703703703703703</v>
      </c>
    </row>
    <row r="3951" spans="1:13" x14ac:dyDescent="0.3">
      <c r="A3951">
        <v>87337</v>
      </c>
      <c r="B3951">
        <v>20191231</v>
      </c>
      <c r="C3951">
        <v>11</v>
      </c>
      <c r="D3951">
        <v>3</v>
      </c>
      <c r="E3951" t="s">
        <v>13750</v>
      </c>
      <c r="F3951" t="s">
        <v>13751</v>
      </c>
      <c r="G3951" t="s">
        <v>13752</v>
      </c>
      <c r="H3951">
        <v>3.16</v>
      </c>
      <c r="I3951">
        <v>2396457</v>
      </c>
      <c r="J3951">
        <v>314468</v>
      </c>
      <c r="K3951">
        <f t="shared" si="183"/>
        <v>7572804.1200000001</v>
      </c>
      <c r="L3951">
        <f t="shared" si="184"/>
        <v>993718.88</v>
      </c>
      <c r="M3951">
        <f t="shared" si="185"/>
        <v>7.6206704656753628</v>
      </c>
    </row>
    <row r="3952" spans="1:13" x14ac:dyDescent="0.3">
      <c r="A3952">
        <v>16705</v>
      </c>
      <c r="B3952">
        <v>20191231</v>
      </c>
      <c r="C3952">
        <v>11</v>
      </c>
      <c r="D3952">
        <v>3</v>
      </c>
      <c r="E3952" t="s">
        <v>5602</v>
      </c>
      <c r="F3952" t="s">
        <v>5603</v>
      </c>
      <c r="G3952" t="s">
        <v>5604</v>
      </c>
      <c r="H3952">
        <v>26.43</v>
      </c>
      <c r="I3952">
        <v>90912</v>
      </c>
      <c r="J3952">
        <v>37582</v>
      </c>
      <c r="K3952">
        <f t="shared" si="183"/>
        <v>2402804.16</v>
      </c>
      <c r="L3952">
        <f t="shared" si="184"/>
        <v>993292.26</v>
      </c>
      <c r="M3952">
        <f t="shared" si="185"/>
        <v>2.4190303868873397</v>
      </c>
    </row>
    <row r="3953" spans="1:13" x14ac:dyDescent="0.3">
      <c r="A3953">
        <v>82298</v>
      </c>
      <c r="B3953">
        <v>20191231</v>
      </c>
      <c r="C3953">
        <v>11</v>
      </c>
      <c r="D3953">
        <v>1</v>
      </c>
      <c r="E3953" t="s">
        <v>12463</v>
      </c>
      <c r="F3953" t="s">
        <v>12464</v>
      </c>
      <c r="G3953" t="s">
        <v>12465</v>
      </c>
      <c r="H3953">
        <v>7.19</v>
      </c>
      <c r="I3953">
        <v>648619</v>
      </c>
      <c r="J3953">
        <v>137694</v>
      </c>
      <c r="K3953">
        <f t="shared" si="183"/>
        <v>4663570.6100000003</v>
      </c>
      <c r="L3953">
        <f t="shared" si="184"/>
        <v>990019.8600000001</v>
      </c>
      <c r="M3953">
        <f t="shared" si="185"/>
        <v>4.7105828866907782</v>
      </c>
    </row>
    <row r="3954" spans="1:13" x14ac:dyDescent="0.3">
      <c r="A3954">
        <v>43481</v>
      </c>
      <c r="B3954">
        <v>20191231</v>
      </c>
      <c r="C3954">
        <v>11</v>
      </c>
      <c r="D3954">
        <v>1</v>
      </c>
      <c r="E3954" t="s">
        <v>10047</v>
      </c>
      <c r="F3954" t="s">
        <v>10048</v>
      </c>
      <c r="G3954">
        <v>85423110</v>
      </c>
      <c r="H3954">
        <v>79.349999999999994</v>
      </c>
      <c r="I3954">
        <v>11095</v>
      </c>
      <c r="J3954">
        <v>12462</v>
      </c>
      <c r="K3954">
        <f t="shared" si="183"/>
        <v>880388.24999999988</v>
      </c>
      <c r="L3954">
        <f t="shared" si="184"/>
        <v>988859.7</v>
      </c>
      <c r="M3954">
        <f t="shared" si="185"/>
        <v>0.89030653185684483</v>
      </c>
    </row>
    <row r="3955" spans="1:13" x14ac:dyDescent="0.3">
      <c r="A3955">
        <v>88897</v>
      </c>
      <c r="B3955">
        <v>20191231</v>
      </c>
      <c r="C3955">
        <v>11</v>
      </c>
      <c r="D3955">
        <v>1</v>
      </c>
      <c r="E3955" t="s">
        <v>14207</v>
      </c>
      <c r="F3955" t="s">
        <v>14208</v>
      </c>
      <c r="G3955">
        <v>67802610</v>
      </c>
      <c r="H3955">
        <v>16.309999999999999</v>
      </c>
      <c r="I3955">
        <v>99582</v>
      </c>
      <c r="J3955">
        <v>60503</v>
      </c>
      <c r="K3955">
        <f t="shared" si="183"/>
        <v>1624182.42</v>
      </c>
      <c r="L3955">
        <f t="shared" si="184"/>
        <v>986803.92999999993</v>
      </c>
      <c r="M3955">
        <f t="shared" si="185"/>
        <v>1.6459018561063088</v>
      </c>
    </row>
    <row r="3956" spans="1:13" hidden="1" x14ac:dyDescent="0.3">
      <c r="A3956">
        <v>19088</v>
      </c>
      <c r="B3956">
        <v>20191231</v>
      </c>
      <c r="C3956">
        <v>73</v>
      </c>
      <c r="D3956">
        <v>5</v>
      </c>
      <c r="E3956" t="s">
        <v>8357</v>
      </c>
      <c r="F3956" t="s">
        <v>1418</v>
      </c>
      <c r="G3956" t="s">
        <v>9394</v>
      </c>
      <c r="H3956">
        <v>28.593</v>
      </c>
      <c r="I3956">
        <v>354</v>
      </c>
      <c r="J3956">
        <v>400</v>
      </c>
      <c r="K3956">
        <f t="shared" si="183"/>
        <v>10121.922</v>
      </c>
      <c r="L3956">
        <f t="shared" si="184"/>
        <v>11437.2</v>
      </c>
      <c r="M3956">
        <f t="shared" si="185"/>
        <v>0.88500000000000001</v>
      </c>
    </row>
    <row r="3957" spans="1:13" hidden="1" x14ac:dyDescent="0.3">
      <c r="A3957">
        <v>19089</v>
      </c>
      <c r="B3957">
        <v>20191231</v>
      </c>
      <c r="C3957">
        <v>73</v>
      </c>
      <c r="D3957">
        <v>4</v>
      </c>
      <c r="E3957" t="s">
        <v>9395</v>
      </c>
      <c r="F3957" t="s">
        <v>1418</v>
      </c>
      <c r="G3957" t="s">
        <v>9396</v>
      </c>
      <c r="H3957">
        <v>25.064499999999999</v>
      </c>
      <c r="I3957">
        <v>8158</v>
      </c>
      <c r="J3957">
        <v>900</v>
      </c>
      <c r="K3957">
        <f t="shared" si="183"/>
        <v>204476.19099999999</v>
      </c>
      <c r="L3957">
        <f t="shared" si="184"/>
        <v>22558.05</v>
      </c>
      <c r="M3957">
        <f t="shared" si="185"/>
        <v>9.0644444444444439</v>
      </c>
    </row>
    <row r="3958" spans="1:13" hidden="1" x14ac:dyDescent="0.3">
      <c r="A3958">
        <v>19090</v>
      </c>
      <c r="B3958">
        <v>20191231</v>
      </c>
      <c r="C3958">
        <v>73</v>
      </c>
      <c r="D3958">
        <v>4</v>
      </c>
      <c r="E3958" t="s">
        <v>9397</v>
      </c>
      <c r="F3958" t="s">
        <v>1757</v>
      </c>
      <c r="G3958">
        <v>30150571</v>
      </c>
      <c r="H3958">
        <v>26.1585</v>
      </c>
      <c r="I3958">
        <v>1330</v>
      </c>
      <c r="J3958">
        <v>100</v>
      </c>
      <c r="K3958">
        <f t="shared" si="183"/>
        <v>34790.805</v>
      </c>
      <c r="L3958">
        <f t="shared" si="184"/>
        <v>2615.85</v>
      </c>
      <c r="M3958">
        <f t="shared" si="185"/>
        <v>13.3</v>
      </c>
    </row>
    <row r="3959" spans="1:13" hidden="1" x14ac:dyDescent="0.3">
      <c r="A3959">
        <v>19091</v>
      </c>
      <c r="B3959">
        <v>20191231</v>
      </c>
      <c r="C3959">
        <v>73</v>
      </c>
      <c r="D3959">
        <v>4</v>
      </c>
      <c r="E3959" t="s">
        <v>9398</v>
      </c>
      <c r="F3959" t="s">
        <v>5029</v>
      </c>
      <c r="G3959" t="s">
        <v>9399</v>
      </c>
      <c r="H3959">
        <v>-20.504999999999999</v>
      </c>
      <c r="I3959">
        <v>583</v>
      </c>
      <c r="J3959">
        <v>100</v>
      </c>
      <c r="K3959">
        <f t="shared" si="183"/>
        <v>-11954.414999999999</v>
      </c>
      <c r="L3959">
        <f t="shared" si="184"/>
        <v>-2050.5</v>
      </c>
      <c r="M3959">
        <f t="shared" si="185"/>
        <v>5.83</v>
      </c>
    </row>
    <row r="3960" spans="1:13" hidden="1" x14ac:dyDescent="0.3">
      <c r="A3960">
        <v>19092</v>
      </c>
      <c r="B3960">
        <v>20191231</v>
      </c>
      <c r="C3960">
        <v>73</v>
      </c>
      <c r="D3960">
        <v>4</v>
      </c>
      <c r="E3960" t="s">
        <v>9400</v>
      </c>
      <c r="F3960" t="s">
        <v>5029</v>
      </c>
      <c r="G3960" t="s">
        <v>9401</v>
      </c>
      <c r="H3960">
        <v>-20.43</v>
      </c>
      <c r="I3960">
        <v>544</v>
      </c>
      <c r="J3960">
        <v>100</v>
      </c>
      <c r="K3960">
        <f t="shared" si="183"/>
        <v>-11113.92</v>
      </c>
      <c r="L3960">
        <f t="shared" si="184"/>
        <v>-2043</v>
      </c>
      <c r="M3960">
        <f t="shared" si="185"/>
        <v>5.44</v>
      </c>
    </row>
    <row r="3961" spans="1:13" hidden="1" x14ac:dyDescent="0.3">
      <c r="A3961">
        <v>19093</v>
      </c>
      <c r="B3961">
        <v>20191231</v>
      </c>
      <c r="C3961">
        <v>73</v>
      </c>
      <c r="D3961">
        <v>4</v>
      </c>
      <c r="E3961" t="s">
        <v>9402</v>
      </c>
      <c r="F3961" t="s">
        <v>5029</v>
      </c>
      <c r="G3961" t="s">
        <v>9403</v>
      </c>
      <c r="H3961">
        <v>20.506399999999999</v>
      </c>
      <c r="I3961">
        <v>620</v>
      </c>
      <c r="J3961">
        <v>100</v>
      </c>
      <c r="K3961">
        <f t="shared" si="183"/>
        <v>12713.967999999999</v>
      </c>
      <c r="L3961">
        <f t="shared" si="184"/>
        <v>2050.64</v>
      </c>
      <c r="M3961">
        <f t="shared" si="185"/>
        <v>6.2</v>
      </c>
    </row>
    <row r="3962" spans="1:13" hidden="1" x14ac:dyDescent="0.3">
      <c r="A3962">
        <v>19096</v>
      </c>
      <c r="B3962">
        <v>20191231</v>
      </c>
      <c r="C3962">
        <v>73</v>
      </c>
      <c r="D3962">
        <v>4</v>
      </c>
      <c r="E3962" t="s">
        <v>9404</v>
      </c>
      <c r="F3962" t="s">
        <v>4877</v>
      </c>
      <c r="G3962" t="s">
        <v>9405</v>
      </c>
      <c r="H3962">
        <v>-25.06</v>
      </c>
      <c r="I3962">
        <v>3</v>
      </c>
      <c r="J3962">
        <v>400</v>
      </c>
      <c r="K3962">
        <f t="shared" si="183"/>
        <v>-75.179999999999993</v>
      </c>
      <c r="L3962">
        <f t="shared" si="184"/>
        <v>-10024</v>
      </c>
      <c r="M3962">
        <f t="shared" si="185"/>
        <v>7.4999999999999997E-3</v>
      </c>
    </row>
    <row r="3963" spans="1:13" hidden="1" x14ac:dyDescent="0.3">
      <c r="A3963">
        <v>19097</v>
      </c>
      <c r="B3963">
        <v>20191231</v>
      </c>
      <c r="C3963">
        <v>73</v>
      </c>
      <c r="D3963">
        <v>4</v>
      </c>
      <c r="E3963" t="s">
        <v>9406</v>
      </c>
      <c r="F3963" t="s">
        <v>9407</v>
      </c>
      <c r="G3963" t="s">
        <v>9408</v>
      </c>
      <c r="H3963">
        <v>20.0365</v>
      </c>
      <c r="I3963">
        <v>1379</v>
      </c>
      <c r="J3963">
        <v>125</v>
      </c>
      <c r="K3963">
        <f t="shared" si="183"/>
        <v>27630.333500000001</v>
      </c>
      <c r="L3963">
        <f t="shared" si="184"/>
        <v>2504.5625</v>
      </c>
      <c r="M3963">
        <f t="shared" si="185"/>
        <v>11.032</v>
      </c>
    </row>
    <row r="3964" spans="1:13" x14ac:dyDescent="0.3">
      <c r="A3964">
        <v>13919</v>
      </c>
      <c r="B3964">
        <v>20191231</v>
      </c>
      <c r="C3964">
        <v>11</v>
      </c>
      <c r="D3964">
        <v>3</v>
      </c>
      <c r="E3964" t="s">
        <v>2004</v>
      </c>
      <c r="F3964" t="s">
        <v>2005</v>
      </c>
      <c r="G3964">
        <v>2313988</v>
      </c>
      <c r="H3964">
        <v>21.57</v>
      </c>
      <c r="I3964">
        <v>63451</v>
      </c>
      <c r="J3964">
        <v>45554</v>
      </c>
      <c r="K3964">
        <f t="shared" si="183"/>
        <v>1368638.07</v>
      </c>
      <c r="L3964">
        <f t="shared" si="184"/>
        <v>982599.78</v>
      </c>
      <c r="M3964">
        <f t="shared" si="185"/>
        <v>1.3928743908328578</v>
      </c>
    </row>
    <row r="3965" spans="1:13" hidden="1" x14ac:dyDescent="0.3">
      <c r="A3965">
        <v>19099</v>
      </c>
      <c r="B3965">
        <v>20191231</v>
      </c>
      <c r="C3965">
        <v>73</v>
      </c>
      <c r="D3965">
        <v>4</v>
      </c>
      <c r="E3965" t="s">
        <v>9410</v>
      </c>
      <c r="F3965" t="s">
        <v>762</v>
      </c>
      <c r="G3965" t="s">
        <v>9411</v>
      </c>
      <c r="H3965">
        <v>25.2652</v>
      </c>
      <c r="I3965">
        <v>4095</v>
      </c>
      <c r="J3965">
        <v>450</v>
      </c>
      <c r="K3965">
        <f t="shared" si="183"/>
        <v>103460.99400000001</v>
      </c>
      <c r="L3965">
        <f t="shared" si="184"/>
        <v>11369.34</v>
      </c>
      <c r="M3965">
        <f t="shared" si="185"/>
        <v>9.1</v>
      </c>
    </row>
    <row r="3966" spans="1:13" hidden="1" x14ac:dyDescent="0.3">
      <c r="A3966">
        <v>19100</v>
      </c>
      <c r="B3966">
        <v>20191231</v>
      </c>
      <c r="C3966">
        <v>73</v>
      </c>
      <c r="D3966">
        <v>4</v>
      </c>
      <c r="E3966" t="s">
        <v>9412</v>
      </c>
      <c r="F3966" t="s">
        <v>762</v>
      </c>
      <c r="G3966" t="s">
        <v>9413</v>
      </c>
      <c r="H3966">
        <v>-25.5</v>
      </c>
      <c r="I3966">
        <v>2102</v>
      </c>
      <c r="J3966">
        <v>250</v>
      </c>
      <c r="K3966">
        <f t="shared" si="183"/>
        <v>-53601</v>
      </c>
      <c r="L3966">
        <f t="shared" si="184"/>
        <v>-6375</v>
      </c>
      <c r="M3966">
        <f t="shared" si="185"/>
        <v>8.4079999999999995</v>
      </c>
    </row>
    <row r="3967" spans="1:13" hidden="1" x14ac:dyDescent="0.3">
      <c r="A3967">
        <v>19101</v>
      </c>
      <c r="B3967">
        <v>20191231</v>
      </c>
      <c r="C3967">
        <v>73</v>
      </c>
      <c r="D3967">
        <v>4</v>
      </c>
      <c r="E3967" t="s">
        <v>9414</v>
      </c>
      <c r="F3967" t="s">
        <v>9415</v>
      </c>
      <c r="G3967" t="s">
        <v>9416</v>
      </c>
      <c r="H3967">
        <v>25.173300000000001</v>
      </c>
      <c r="I3967">
        <v>408</v>
      </c>
      <c r="J3967">
        <v>104</v>
      </c>
      <c r="K3967">
        <f t="shared" si="183"/>
        <v>10270.706400000001</v>
      </c>
      <c r="L3967">
        <f t="shared" si="184"/>
        <v>2618.0232000000001</v>
      </c>
      <c r="M3967">
        <f t="shared" si="185"/>
        <v>3.9230769230769229</v>
      </c>
    </row>
    <row r="3968" spans="1:13" hidden="1" x14ac:dyDescent="0.3">
      <c r="A3968">
        <v>19102</v>
      </c>
      <c r="B3968">
        <v>20191231</v>
      </c>
      <c r="C3968">
        <v>73</v>
      </c>
      <c r="D3968">
        <v>5</v>
      </c>
      <c r="E3968" t="s">
        <v>9417</v>
      </c>
      <c r="F3968" t="s">
        <v>3866</v>
      </c>
      <c r="G3968" t="s">
        <v>9418</v>
      </c>
      <c r="H3968">
        <v>26.664999999999999</v>
      </c>
      <c r="I3968">
        <v>6515</v>
      </c>
      <c r="J3968">
        <v>475</v>
      </c>
      <c r="K3968">
        <f t="shared" si="183"/>
        <v>173722.47500000001</v>
      </c>
      <c r="L3968">
        <f t="shared" si="184"/>
        <v>12665.875</v>
      </c>
      <c r="M3968">
        <f t="shared" si="185"/>
        <v>13.715789473684211</v>
      </c>
    </row>
    <row r="3969" spans="1:13" hidden="1" x14ac:dyDescent="0.3">
      <c r="A3969">
        <v>19103</v>
      </c>
      <c r="B3969">
        <v>20191231</v>
      </c>
      <c r="C3969">
        <v>73</v>
      </c>
      <c r="D3969">
        <v>5</v>
      </c>
      <c r="E3969" t="s">
        <v>9419</v>
      </c>
      <c r="F3969" t="s">
        <v>3866</v>
      </c>
      <c r="G3969" t="s">
        <v>9420</v>
      </c>
      <c r="H3969">
        <v>26.74</v>
      </c>
      <c r="I3969">
        <v>34084</v>
      </c>
      <c r="J3969">
        <v>2375</v>
      </c>
      <c r="K3969">
        <f t="shared" si="183"/>
        <v>911406.15999999992</v>
      </c>
      <c r="L3969">
        <f t="shared" si="184"/>
        <v>63507.499999999993</v>
      </c>
      <c r="M3969">
        <f t="shared" si="185"/>
        <v>14.351157894736842</v>
      </c>
    </row>
    <row r="3970" spans="1:13" hidden="1" x14ac:dyDescent="0.3">
      <c r="A3970">
        <v>19104</v>
      </c>
      <c r="B3970">
        <v>20191231</v>
      </c>
      <c r="C3970">
        <v>73</v>
      </c>
      <c r="D3970">
        <v>5</v>
      </c>
      <c r="E3970" t="s">
        <v>9421</v>
      </c>
      <c r="F3970" t="s">
        <v>3866</v>
      </c>
      <c r="G3970" t="s">
        <v>9422</v>
      </c>
      <c r="H3970">
        <v>26.912199999999999</v>
      </c>
      <c r="I3970">
        <v>14390</v>
      </c>
      <c r="J3970">
        <v>900</v>
      </c>
      <c r="K3970">
        <f t="shared" ref="K3970:K4033" si="186">H3970*I3970</f>
        <v>387266.55799999996</v>
      </c>
      <c r="L3970">
        <f t="shared" ref="L3970:L4033" si="187">H3970*J3970</f>
        <v>24220.98</v>
      </c>
      <c r="M3970">
        <f t="shared" ref="M3970:M4033" si="188">I3970/J3970</f>
        <v>15.988888888888889</v>
      </c>
    </row>
    <row r="3971" spans="1:13" hidden="1" x14ac:dyDescent="0.3">
      <c r="A3971">
        <v>19105</v>
      </c>
      <c r="B3971">
        <v>20191231</v>
      </c>
      <c r="C3971">
        <v>73</v>
      </c>
      <c r="D3971">
        <v>5</v>
      </c>
      <c r="E3971" t="s">
        <v>9423</v>
      </c>
      <c r="F3971" t="s">
        <v>3096</v>
      </c>
      <c r="G3971" t="s">
        <v>9424</v>
      </c>
      <c r="H3971">
        <v>51.868600000000001</v>
      </c>
      <c r="I3971">
        <v>51</v>
      </c>
      <c r="J3971">
        <v>400</v>
      </c>
      <c r="K3971">
        <f t="shared" si="186"/>
        <v>2645.2986000000001</v>
      </c>
      <c r="L3971">
        <f t="shared" si="187"/>
        <v>20747.439999999999</v>
      </c>
      <c r="M3971">
        <f t="shared" si="188"/>
        <v>0.1275</v>
      </c>
    </row>
    <row r="3972" spans="1:13" x14ac:dyDescent="0.3">
      <c r="A3972">
        <v>53604</v>
      </c>
      <c r="B3972">
        <v>20191231</v>
      </c>
      <c r="C3972">
        <v>11</v>
      </c>
      <c r="D3972">
        <v>1</v>
      </c>
      <c r="E3972" t="s">
        <v>10288</v>
      </c>
      <c r="F3972" t="s">
        <v>10289</v>
      </c>
      <c r="G3972">
        <v>38308210</v>
      </c>
      <c r="H3972">
        <v>37.5</v>
      </c>
      <c r="I3972">
        <v>12172</v>
      </c>
      <c r="J3972">
        <v>26133</v>
      </c>
      <c r="K3972">
        <f t="shared" si="186"/>
        <v>456450</v>
      </c>
      <c r="L3972">
        <f t="shared" si="187"/>
        <v>979987.5</v>
      </c>
      <c r="M3972">
        <f t="shared" si="188"/>
        <v>0.46577124708223316</v>
      </c>
    </row>
    <row r="3973" spans="1:13" hidden="1" x14ac:dyDescent="0.3">
      <c r="A3973">
        <v>19109</v>
      </c>
      <c r="B3973">
        <v>20191231</v>
      </c>
      <c r="C3973">
        <v>73</v>
      </c>
      <c r="D3973">
        <v>4</v>
      </c>
      <c r="E3973" t="s">
        <v>9428</v>
      </c>
      <c r="F3973" t="s">
        <v>2145</v>
      </c>
      <c r="G3973">
        <v>50076768</v>
      </c>
      <c r="H3973">
        <v>24.905000000000001</v>
      </c>
      <c r="I3973">
        <v>3298</v>
      </c>
      <c r="J3973">
        <v>700</v>
      </c>
      <c r="K3973">
        <f t="shared" si="186"/>
        <v>82136.69</v>
      </c>
      <c r="L3973">
        <f t="shared" si="187"/>
        <v>17433.5</v>
      </c>
      <c r="M3973">
        <f t="shared" si="188"/>
        <v>4.7114285714285717</v>
      </c>
    </row>
    <row r="3974" spans="1:13" hidden="1" x14ac:dyDescent="0.3">
      <c r="A3974">
        <v>19110</v>
      </c>
      <c r="B3974">
        <v>20191231</v>
      </c>
      <c r="C3974">
        <v>73</v>
      </c>
      <c r="D3974">
        <v>5</v>
      </c>
      <c r="E3974" t="s">
        <v>9429</v>
      </c>
      <c r="F3974" t="s">
        <v>6648</v>
      </c>
      <c r="G3974" t="s">
        <v>9430</v>
      </c>
      <c r="H3974">
        <v>24.9483</v>
      </c>
      <c r="I3974">
        <v>812</v>
      </c>
      <c r="J3974">
        <v>850</v>
      </c>
      <c r="K3974">
        <f t="shared" si="186"/>
        <v>20258.0196</v>
      </c>
      <c r="L3974">
        <f t="shared" si="187"/>
        <v>21206.055</v>
      </c>
      <c r="M3974">
        <f t="shared" si="188"/>
        <v>0.95529411764705885</v>
      </c>
    </row>
    <row r="3975" spans="1:13" hidden="1" x14ac:dyDescent="0.3">
      <c r="A3975">
        <v>19111</v>
      </c>
      <c r="B3975">
        <v>20191231</v>
      </c>
      <c r="C3975">
        <v>73</v>
      </c>
      <c r="D3975">
        <v>4</v>
      </c>
      <c r="E3975" t="s">
        <v>5629</v>
      </c>
      <c r="F3975" t="s">
        <v>6648</v>
      </c>
      <c r="G3975" t="s">
        <v>9431</v>
      </c>
      <c r="H3975">
        <v>27.977499999999999</v>
      </c>
      <c r="I3975">
        <v>2955</v>
      </c>
      <c r="J3975">
        <v>4000</v>
      </c>
      <c r="K3975">
        <f t="shared" si="186"/>
        <v>82673.512499999997</v>
      </c>
      <c r="L3975">
        <f t="shared" si="187"/>
        <v>111910</v>
      </c>
      <c r="M3975">
        <f t="shared" si="188"/>
        <v>0.73875000000000002</v>
      </c>
    </row>
    <row r="3976" spans="1:13" hidden="1" x14ac:dyDescent="0.3">
      <c r="A3976">
        <v>19112</v>
      </c>
      <c r="B3976">
        <v>20191231</v>
      </c>
      <c r="C3976">
        <v>73</v>
      </c>
      <c r="D3976">
        <v>4</v>
      </c>
      <c r="E3976" t="s">
        <v>9432</v>
      </c>
      <c r="F3976" t="s">
        <v>8711</v>
      </c>
      <c r="G3976" t="s">
        <v>9433</v>
      </c>
      <c r="H3976">
        <v>-25.024999999999999</v>
      </c>
      <c r="I3976">
        <v>6406</v>
      </c>
      <c r="J3976">
        <v>700</v>
      </c>
      <c r="K3976">
        <f t="shared" si="186"/>
        <v>-160310.15</v>
      </c>
      <c r="L3976">
        <f t="shared" si="187"/>
        <v>-17517.5</v>
      </c>
      <c r="M3976">
        <f t="shared" si="188"/>
        <v>9.1514285714285712</v>
      </c>
    </row>
    <row r="3977" spans="1:13" hidden="1" x14ac:dyDescent="0.3">
      <c r="A3977">
        <v>19113</v>
      </c>
      <c r="B3977">
        <v>20191231</v>
      </c>
      <c r="C3977">
        <v>31</v>
      </c>
      <c r="D3977">
        <v>1</v>
      </c>
      <c r="E3977" t="s">
        <v>9434</v>
      </c>
      <c r="F3977" t="s">
        <v>9435</v>
      </c>
      <c r="G3977" t="s">
        <v>9436</v>
      </c>
      <c r="H3977">
        <v>10.029999999999999</v>
      </c>
      <c r="I3977">
        <v>113683</v>
      </c>
      <c r="J3977">
        <v>31200</v>
      </c>
      <c r="K3977">
        <f t="shared" si="186"/>
        <v>1140240.49</v>
      </c>
      <c r="L3977">
        <f t="shared" si="187"/>
        <v>312936</v>
      </c>
      <c r="M3977">
        <f t="shared" si="188"/>
        <v>3.6436858974358972</v>
      </c>
    </row>
    <row r="3978" spans="1:13" x14ac:dyDescent="0.3">
      <c r="A3978">
        <v>82567</v>
      </c>
      <c r="B3978">
        <v>20191231</v>
      </c>
      <c r="C3978">
        <v>11</v>
      </c>
      <c r="D3978">
        <v>3</v>
      </c>
      <c r="E3978" t="s">
        <v>12501</v>
      </c>
      <c r="F3978" t="s">
        <v>12502</v>
      </c>
      <c r="G3978" t="s">
        <v>12503</v>
      </c>
      <c r="H3978">
        <v>1.47</v>
      </c>
      <c r="I3978">
        <v>940836</v>
      </c>
      <c r="J3978">
        <v>665601</v>
      </c>
      <c r="K3978">
        <f t="shared" si="186"/>
        <v>1383028.92</v>
      </c>
      <c r="L3978">
        <f t="shared" si="187"/>
        <v>978433.47</v>
      </c>
      <c r="M3978">
        <f t="shared" si="188"/>
        <v>1.4135135013318789</v>
      </c>
    </row>
    <row r="3979" spans="1:13" hidden="1" x14ac:dyDescent="0.3">
      <c r="A3979">
        <v>19117</v>
      </c>
      <c r="B3979">
        <v>20191231</v>
      </c>
      <c r="C3979">
        <v>73</v>
      </c>
      <c r="D3979">
        <v>4</v>
      </c>
      <c r="E3979" t="s">
        <v>6335</v>
      </c>
      <c r="F3979" t="s">
        <v>6803</v>
      </c>
      <c r="G3979" t="s">
        <v>9440</v>
      </c>
      <c r="H3979">
        <v>23.385000000000002</v>
      </c>
      <c r="I3979">
        <v>365</v>
      </c>
      <c r="J3979">
        <v>500</v>
      </c>
      <c r="K3979">
        <f t="shared" si="186"/>
        <v>8535.5250000000015</v>
      </c>
      <c r="L3979">
        <f t="shared" si="187"/>
        <v>11692.5</v>
      </c>
      <c r="M3979">
        <f t="shared" si="188"/>
        <v>0.73</v>
      </c>
    </row>
    <row r="3980" spans="1:13" hidden="1" x14ac:dyDescent="0.3">
      <c r="A3980">
        <v>19118</v>
      </c>
      <c r="B3980">
        <v>20191231</v>
      </c>
      <c r="C3980">
        <v>73</v>
      </c>
      <c r="D3980">
        <v>4</v>
      </c>
      <c r="E3980" t="s">
        <v>3698</v>
      </c>
      <c r="F3980" t="s">
        <v>8245</v>
      </c>
      <c r="G3980" t="s">
        <v>9441</v>
      </c>
      <c r="H3980">
        <v>49.215000000000003</v>
      </c>
      <c r="I3980">
        <v>0</v>
      </c>
      <c r="J3980">
        <v>600</v>
      </c>
      <c r="K3980">
        <f t="shared" si="186"/>
        <v>0</v>
      </c>
      <c r="L3980">
        <f t="shared" si="187"/>
        <v>29529.000000000004</v>
      </c>
      <c r="M3980">
        <f t="shared" si="188"/>
        <v>0</v>
      </c>
    </row>
    <row r="3981" spans="1:13" hidden="1" x14ac:dyDescent="0.3">
      <c r="A3981">
        <v>19119</v>
      </c>
      <c r="B3981">
        <v>20191231</v>
      </c>
      <c r="C3981">
        <v>73</v>
      </c>
      <c r="D3981">
        <v>4</v>
      </c>
      <c r="E3981" t="s">
        <v>9442</v>
      </c>
      <c r="F3981" t="s">
        <v>425</v>
      </c>
      <c r="G3981" t="s">
        <v>9443</v>
      </c>
      <c r="H3981">
        <v>100.11</v>
      </c>
      <c r="I3981">
        <v>196</v>
      </c>
      <c r="J3981">
        <v>450</v>
      </c>
      <c r="K3981">
        <f t="shared" si="186"/>
        <v>19621.560000000001</v>
      </c>
      <c r="L3981">
        <f t="shared" si="187"/>
        <v>45049.5</v>
      </c>
      <c r="M3981">
        <f t="shared" si="188"/>
        <v>0.43555555555555553</v>
      </c>
    </row>
    <row r="3982" spans="1:13" hidden="1" x14ac:dyDescent="0.3">
      <c r="A3982">
        <v>19120</v>
      </c>
      <c r="B3982">
        <v>20191231</v>
      </c>
      <c r="C3982">
        <v>73</v>
      </c>
      <c r="D3982">
        <v>4</v>
      </c>
      <c r="E3982" t="s">
        <v>9444</v>
      </c>
      <c r="F3982" t="s">
        <v>5969</v>
      </c>
      <c r="G3982" t="s">
        <v>9445</v>
      </c>
      <c r="H3982">
        <v>25.227399999999999</v>
      </c>
      <c r="I3982">
        <v>168</v>
      </c>
      <c r="J3982">
        <v>520</v>
      </c>
      <c r="K3982">
        <f t="shared" si="186"/>
        <v>4238.2031999999999</v>
      </c>
      <c r="L3982">
        <f t="shared" si="187"/>
        <v>13118.248</v>
      </c>
      <c r="M3982">
        <f t="shared" si="188"/>
        <v>0.32307692307692309</v>
      </c>
    </row>
    <row r="3983" spans="1:13" hidden="1" x14ac:dyDescent="0.3">
      <c r="A3983">
        <v>19121</v>
      </c>
      <c r="B3983">
        <v>20191231</v>
      </c>
      <c r="C3983">
        <v>73</v>
      </c>
      <c r="D3983">
        <v>4</v>
      </c>
      <c r="E3983" t="s">
        <v>9446</v>
      </c>
      <c r="F3983" t="s">
        <v>8187</v>
      </c>
      <c r="G3983">
        <v>88636460</v>
      </c>
      <c r="H3983">
        <v>20.099699999999999</v>
      </c>
      <c r="I3983">
        <v>16416</v>
      </c>
      <c r="J3983">
        <v>1700</v>
      </c>
      <c r="K3983">
        <f t="shared" si="186"/>
        <v>329956.6752</v>
      </c>
      <c r="L3983">
        <f t="shared" si="187"/>
        <v>34169.49</v>
      </c>
      <c r="M3983">
        <f t="shared" si="188"/>
        <v>9.6564705882352939</v>
      </c>
    </row>
    <row r="3984" spans="1:13" hidden="1" x14ac:dyDescent="0.3">
      <c r="A3984">
        <v>19122</v>
      </c>
      <c r="B3984">
        <v>20191231</v>
      </c>
      <c r="C3984">
        <v>73</v>
      </c>
      <c r="D3984">
        <v>4</v>
      </c>
      <c r="E3984" t="s">
        <v>9447</v>
      </c>
      <c r="F3984" t="s">
        <v>8187</v>
      </c>
      <c r="G3984">
        <v>88636470</v>
      </c>
      <c r="H3984">
        <v>20.100000000000001</v>
      </c>
      <c r="I3984">
        <v>2351</v>
      </c>
      <c r="J3984">
        <v>600</v>
      </c>
      <c r="K3984">
        <f t="shared" si="186"/>
        <v>47255.100000000006</v>
      </c>
      <c r="L3984">
        <f t="shared" si="187"/>
        <v>12060</v>
      </c>
      <c r="M3984">
        <f t="shared" si="188"/>
        <v>3.9183333333333334</v>
      </c>
    </row>
    <row r="3985" spans="1:13" hidden="1" x14ac:dyDescent="0.3">
      <c r="A3985">
        <v>19124</v>
      </c>
      <c r="B3985">
        <v>20191231</v>
      </c>
      <c r="C3985">
        <v>73</v>
      </c>
      <c r="D3985">
        <v>4</v>
      </c>
      <c r="E3985" t="s">
        <v>9448</v>
      </c>
      <c r="F3985" t="s">
        <v>8187</v>
      </c>
      <c r="G3985">
        <v>88636480</v>
      </c>
      <c r="H3985">
        <v>20.23</v>
      </c>
      <c r="I3985">
        <v>4500</v>
      </c>
      <c r="J3985">
        <v>500</v>
      </c>
      <c r="K3985">
        <f t="shared" si="186"/>
        <v>91035</v>
      </c>
      <c r="L3985">
        <f t="shared" si="187"/>
        <v>10115</v>
      </c>
      <c r="M3985">
        <f t="shared" si="188"/>
        <v>9</v>
      </c>
    </row>
    <row r="3986" spans="1:13" hidden="1" x14ac:dyDescent="0.3">
      <c r="A3986">
        <v>19125</v>
      </c>
      <c r="B3986">
        <v>20191231</v>
      </c>
      <c r="C3986">
        <v>73</v>
      </c>
      <c r="D3986">
        <v>4</v>
      </c>
      <c r="E3986" t="s">
        <v>9449</v>
      </c>
      <c r="F3986" t="s">
        <v>8726</v>
      </c>
      <c r="G3986">
        <v>88743233</v>
      </c>
      <c r="H3986">
        <v>25.708300000000001</v>
      </c>
      <c r="I3986">
        <v>9280</v>
      </c>
      <c r="J3986">
        <v>900</v>
      </c>
      <c r="K3986">
        <f t="shared" si="186"/>
        <v>238573.024</v>
      </c>
      <c r="L3986">
        <f t="shared" si="187"/>
        <v>23137.47</v>
      </c>
      <c r="M3986">
        <f t="shared" si="188"/>
        <v>10.311111111111112</v>
      </c>
    </row>
    <row r="3987" spans="1:13" hidden="1" x14ac:dyDescent="0.3">
      <c r="A3987">
        <v>19126</v>
      </c>
      <c r="B3987">
        <v>20191231</v>
      </c>
      <c r="C3987">
        <v>73</v>
      </c>
      <c r="D3987">
        <v>4</v>
      </c>
      <c r="E3987" t="s">
        <v>9450</v>
      </c>
      <c r="F3987" t="s">
        <v>8726</v>
      </c>
      <c r="G3987">
        <v>88743234</v>
      </c>
      <c r="H3987">
        <v>25.49</v>
      </c>
      <c r="I3987">
        <v>3251</v>
      </c>
      <c r="J3987">
        <v>900</v>
      </c>
      <c r="K3987">
        <f t="shared" si="186"/>
        <v>82867.989999999991</v>
      </c>
      <c r="L3987">
        <f t="shared" si="187"/>
        <v>22941</v>
      </c>
      <c r="M3987">
        <f t="shared" si="188"/>
        <v>3.612222222222222</v>
      </c>
    </row>
    <row r="3988" spans="1:13" hidden="1" x14ac:dyDescent="0.3">
      <c r="A3988">
        <v>19127</v>
      </c>
      <c r="B3988">
        <v>20191231</v>
      </c>
      <c r="C3988">
        <v>73</v>
      </c>
      <c r="D3988">
        <v>5</v>
      </c>
      <c r="E3988" t="s">
        <v>9451</v>
      </c>
      <c r="F3988" t="s">
        <v>6876</v>
      </c>
      <c r="G3988" t="s">
        <v>9452</v>
      </c>
      <c r="H3988">
        <v>10.074199999999999</v>
      </c>
      <c r="I3988">
        <v>1430</v>
      </c>
      <c r="J3988">
        <v>100</v>
      </c>
      <c r="K3988">
        <f t="shared" si="186"/>
        <v>14406.106</v>
      </c>
      <c r="L3988">
        <f t="shared" si="187"/>
        <v>1007.42</v>
      </c>
      <c r="M3988">
        <f t="shared" si="188"/>
        <v>14.3</v>
      </c>
    </row>
    <row r="3989" spans="1:13" hidden="1" x14ac:dyDescent="0.3">
      <c r="A3989">
        <v>19128</v>
      </c>
      <c r="B3989">
        <v>20191231</v>
      </c>
      <c r="C3989">
        <v>12</v>
      </c>
      <c r="D3989">
        <v>2</v>
      </c>
      <c r="E3989" t="s">
        <v>9453</v>
      </c>
      <c r="F3989" t="s">
        <v>9454</v>
      </c>
      <c r="G3989" t="s">
        <v>9455</v>
      </c>
      <c r="H3989">
        <v>7.31</v>
      </c>
      <c r="I3989">
        <v>11160</v>
      </c>
      <c r="J3989">
        <v>7364</v>
      </c>
      <c r="K3989">
        <f t="shared" si="186"/>
        <v>81579.599999999991</v>
      </c>
      <c r="L3989">
        <f t="shared" si="187"/>
        <v>53830.84</v>
      </c>
      <c r="M3989">
        <f t="shared" si="188"/>
        <v>1.5154807170016296</v>
      </c>
    </row>
    <row r="3990" spans="1:13" hidden="1" x14ac:dyDescent="0.3">
      <c r="A3990">
        <v>19130</v>
      </c>
      <c r="B3990">
        <v>20191231</v>
      </c>
      <c r="C3990">
        <v>73</v>
      </c>
      <c r="D3990">
        <v>3</v>
      </c>
      <c r="E3990" t="s">
        <v>9456</v>
      </c>
      <c r="F3990" t="s">
        <v>30</v>
      </c>
      <c r="G3990" t="s">
        <v>9457</v>
      </c>
      <c r="H3990">
        <v>25.01</v>
      </c>
      <c r="I3990">
        <v>11009</v>
      </c>
      <c r="J3990">
        <v>1100</v>
      </c>
      <c r="K3990">
        <f t="shared" si="186"/>
        <v>275335.09000000003</v>
      </c>
      <c r="L3990">
        <f t="shared" si="187"/>
        <v>27511</v>
      </c>
      <c r="M3990">
        <f t="shared" si="188"/>
        <v>10.008181818181818</v>
      </c>
    </row>
    <row r="3991" spans="1:13" hidden="1" x14ac:dyDescent="0.3">
      <c r="A3991">
        <v>19132</v>
      </c>
      <c r="B3991">
        <v>20191231</v>
      </c>
      <c r="C3991">
        <v>73</v>
      </c>
      <c r="D3991">
        <v>3</v>
      </c>
      <c r="E3991" t="s">
        <v>9458</v>
      </c>
      <c r="F3991" t="s">
        <v>30</v>
      </c>
      <c r="G3991" t="s">
        <v>9459</v>
      </c>
      <c r="H3991">
        <v>25.05</v>
      </c>
      <c r="I3991">
        <v>12581</v>
      </c>
      <c r="J3991">
        <v>1225</v>
      </c>
      <c r="K3991">
        <f t="shared" si="186"/>
        <v>315154.05</v>
      </c>
      <c r="L3991">
        <f t="shared" si="187"/>
        <v>30686.25</v>
      </c>
      <c r="M3991">
        <f t="shared" si="188"/>
        <v>10.270204081632652</v>
      </c>
    </row>
    <row r="3992" spans="1:13" hidden="1" x14ac:dyDescent="0.3">
      <c r="A3992">
        <v>19133</v>
      </c>
      <c r="B3992">
        <v>20191231</v>
      </c>
      <c r="C3992">
        <v>73</v>
      </c>
      <c r="D3992">
        <v>3</v>
      </c>
      <c r="E3992" t="s">
        <v>9460</v>
      </c>
      <c r="F3992" t="s">
        <v>30</v>
      </c>
      <c r="G3992" t="s">
        <v>9461</v>
      </c>
      <c r="H3992">
        <v>25.148099999999999</v>
      </c>
      <c r="I3992">
        <v>10919</v>
      </c>
      <c r="J3992">
        <v>1075</v>
      </c>
      <c r="K3992">
        <f t="shared" si="186"/>
        <v>274592.10389999999</v>
      </c>
      <c r="L3992">
        <f t="shared" si="187"/>
        <v>27034.2075</v>
      </c>
      <c r="M3992">
        <f t="shared" si="188"/>
        <v>10.157209302325581</v>
      </c>
    </row>
    <row r="3993" spans="1:13" hidden="1" x14ac:dyDescent="0.3">
      <c r="A3993">
        <v>19134</v>
      </c>
      <c r="B3993">
        <v>20191231</v>
      </c>
      <c r="C3993">
        <v>31</v>
      </c>
      <c r="D3993">
        <v>3</v>
      </c>
      <c r="E3993" t="s">
        <v>9462</v>
      </c>
      <c r="F3993" t="s">
        <v>9463</v>
      </c>
      <c r="G3993" s="1">
        <v>268530000000000</v>
      </c>
      <c r="H3993">
        <v>10.75</v>
      </c>
      <c r="I3993">
        <v>25416</v>
      </c>
      <c r="J3993">
        <v>3200</v>
      </c>
      <c r="K3993">
        <f t="shared" si="186"/>
        <v>273222</v>
      </c>
      <c r="L3993">
        <f t="shared" si="187"/>
        <v>34400</v>
      </c>
      <c r="M3993">
        <f t="shared" si="188"/>
        <v>7.9424999999999999</v>
      </c>
    </row>
    <row r="3994" spans="1:13" x14ac:dyDescent="0.3">
      <c r="A3994">
        <v>28564</v>
      </c>
      <c r="B3994">
        <v>20191231</v>
      </c>
      <c r="C3994">
        <v>11</v>
      </c>
      <c r="D3994">
        <v>1</v>
      </c>
      <c r="E3994" t="s">
        <v>9782</v>
      </c>
      <c r="F3994" t="s">
        <v>9783</v>
      </c>
      <c r="G3994">
        <v>12650110</v>
      </c>
      <c r="H3994">
        <v>30.01</v>
      </c>
      <c r="I3994">
        <v>25933</v>
      </c>
      <c r="J3994">
        <v>32602</v>
      </c>
      <c r="K3994">
        <f t="shared" si="186"/>
        <v>778249.33000000007</v>
      </c>
      <c r="L3994">
        <f t="shared" si="187"/>
        <v>978386.02</v>
      </c>
      <c r="M3994">
        <f t="shared" si="188"/>
        <v>0.79544199742347099</v>
      </c>
    </row>
    <row r="3995" spans="1:13" hidden="1" x14ac:dyDescent="0.3">
      <c r="A3995">
        <v>19136</v>
      </c>
      <c r="B3995">
        <v>20191231</v>
      </c>
      <c r="C3995">
        <v>12</v>
      </c>
      <c r="D3995">
        <v>3</v>
      </c>
      <c r="E3995" t="s">
        <v>9466</v>
      </c>
      <c r="F3995" t="s">
        <v>9467</v>
      </c>
      <c r="G3995" t="s">
        <v>9468</v>
      </c>
      <c r="H3995">
        <v>9.83</v>
      </c>
      <c r="I3995">
        <v>10396</v>
      </c>
      <c r="J3995">
        <v>7188</v>
      </c>
      <c r="K3995">
        <f t="shared" si="186"/>
        <v>102192.68000000001</v>
      </c>
      <c r="L3995">
        <f t="shared" si="187"/>
        <v>70658.039999999994</v>
      </c>
      <c r="M3995">
        <f t="shared" si="188"/>
        <v>1.4462993878686701</v>
      </c>
    </row>
    <row r="3996" spans="1:13" x14ac:dyDescent="0.3">
      <c r="A3996">
        <v>76788</v>
      </c>
      <c r="B3996">
        <v>20191231</v>
      </c>
      <c r="C3996">
        <v>11</v>
      </c>
      <c r="D3996">
        <v>3</v>
      </c>
      <c r="E3996" t="s">
        <v>11226</v>
      </c>
      <c r="F3996" t="s">
        <v>11227</v>
      </c>
      <c r="G3996" t="s">
        <v>11228</v>
      </c>
      <c r="H3996">
        <v>20.344999999999999</v>
      </c>
      <c r="I3996">
        <v>151040</v>
      </c>
      <c r="J3996">
        <v>47994</v>
      </c>
      <c r="K3996">
        <f t="shared" si="186"/>
        <v>3072908.8</v>
      </c>
      <c r="L3996">
        <f t="shared" si="187"/>
        <v>976437.92999999993</v>
      </c>
      <c r="M3996">
        <f t="shared" si="188"/>
        <v>3.1470600491728131</v>
      </c>
    </row>
    <row r="3997" spans="1:13" hidden="1" x14ac:dyDescent="0.3">
      <c r="A3997">
        <v>19138</v>
      </c>
      <c r="B3997">
        <v>20191231</v>
      </c>
      <c r="C3997">
        <v>12</v>
      </c>
      <c r="D3997">
        <v>3</v>
      </c>
      <c r="E3997" t="s">
        <v>9472</v>
      </c>
      <c r="F3997" t="s">
        <v>9473</v>
      </c>
      <c r="G3997" t="s">
        <v>9474</v>
      </c>
      <c r="H3997">
        <v>9.85</v>
      </c>
      <c r="I3997">
        <v>8091</v>
      </c>
      <c r="J3997">
        <v>25000</v>
      </c>
      <c r="K3997">
        <f t="shared" si="186"/>
        <v>79696.349999999991</v>
      </c>
      <c r="L3997">
        <f t="shared" si="187"/>
        <v>246250</v>
      </c>
      <c r="M3997">
        <f t="shared" si="188"/>
        <v>0.32363999999999998</v>
      </c>
    </row>
    <row r="3998" spans="1:13" x14ac:dyDescent="0.3">
      <c r="A3998">
        <v>90194</v>
      </c>
      <c r="B3998">
        <v>20191231</v>
      </c>
      <c r="C3998">
        <v>11</v>
      </c>
      <c r="D3998">
        <v>3</v>
      </c>
      <c r="E3998" t="s">
        <v>15124</v>
      </c>
      <c r="F3998" t="s">
        <v>15125</v>
      </c>
      <c r="G3998" t="s">
        <v>15126</v>
      </c>
      <c r="H3998">
        <v>42.43</v>
      </c>
      <c r="I3998">
        <v>20308</v>
      </c>
      <c r="J3998">
        <v>22949</v>
      </c>
      <c r="K3998">
        <f t="shared" si="186"/>
        <v>861668.44</v>
      </c>
      <c r="L3998">
        <f t="shared" si="187"/>
        <v>973726.07</v>
      </c>
      <c r="M3998">
        <f t="shared" si="188"/>
        <v>0.88491873284238964</v>
      </c>
    </row>
    <row r="3999" spans="1:13" x14ac:dyDescent="0.3">
      <c r="A3999">
        <v>18845</v>
      </c>
      <c r="B3999">
        <v>20191231</v>
      </c>
      <c r="C3999">
        <v>11</v>
      </c>
      <c r="D3999">
        <v>3</v>
      </c>
      <c r="E3999" t="s">
        <v>8981</v>
      </c>
      <c r="F3999" t="s">
        <v>8982</v>
      </c>
      <c r="G3999" t="s">
        <v>8983</v>
      </c>
      <c r="H3999">
        <v>16.899999999999999</v>
      </c>
      <c r="I3999">
        <v>65970</v>
      </c>
      <c r="J3999">
        <v>57581</v>
      </c>
      <c r="K3999">
        <f t="shared" si="186"/>
        <v>1114893</v>
      </c>
      <c r="L3999">
        <f t="shared" si="187"/>
        <v>973118.89999999991</v>
      </c>
      <c r="M3999">
        <f t="shared" si="188"/>
        <v>1.1456904187145065</v>
      </c>
    </row>
    <row r="4000" spans="1:13" hidden="1" x14ac:dyDescent="0.3">
      <c r="A4000">
        <v>19141</v>
      </c>
      <c r="B4000">
        <v>20191231</v>
      </c>
      <c r="C4000">
        <v>31</v>
      </c>
      <c r="D4000">
        <v>3</v>
      </c>
      <c r="E4000" t="s">
        <v>9481</v>
      </c>
      <c r="F4000" t="s">
        <v>9482</v>
      </c>
      <c r="G4000" t="s">
        <v>9483</v>
      </c>
      <c r="H4000">
        <v>4.78</v>
      </c>
      <c r="I4000">
        <v>34247</v>
      </c>
      <c r="J4000">
        <v>11500</v>
      </c>
      <c r="K4000">
        <f t="shared" si="186"/>
        <v>163700.66</v>
      </c>
      <c r="L4000">
        <f t="shared" si="187"/>
        <v>54970</v>
      </c>
      <c r="M4000">
        <f t="shared" si="188"/>
        <v>2.9780000000000002</v>
      </c>
    </row>
    <row r="4001" spans="1:13" x14ac:dyDescent="0.3">
      <c r="A4001">
        <v>88195</v>
      </c>
      <c r="B4001">
        <v>20191231</v>
      </c>
      <c r="C4001">
        <v>11</v>
      </c>
      <c r="D4001">
        <v>3</v>
      </c>
      <c r="E4001" t="s">
        <v>13909</v>
      </c>
      <c r="F4001" t="s">
        <v>13910</v>
      </c>
      <c r="G4001">
        <v>80067710</v>
      </c>
      <c r="H4001">
        <v>8.3699999999999992</v>
      </c>
      <c r="I4001">
        <v>488457</v>
      </c>
      <c r="J4001">
        <v>115938</v>
      </c>
      <c r="K4001">
        <f t="shared" si="186"/>
        <v>4088385.09</v>
      </c>
      <c r="L4001">
        <f t="shared" si="187"/>
        <v>970401.05999999994</v>
      </c>
      <c r="M4001">
        <f t="shared" si="188"/>
        <v>4.2130880298090361</v>
      </c>
    </row>
    <row r="4002" spans="1:13" x14ac:dyDescent="0.3">
      <c r="A4002">
        <v>17790</v>
      </c>
      <c r="B4002">
        <v>20191231</v>
      </c>
      <c r="C4002">
        <v>11</v>
      </c>
      <c r="D4002">
        <v>3</v>
      </c>
      <c r="E4002" t="s">
        <v>7138</v>
      </c>
      <c r="F4002" t="s">
        <v>7139</v>
      </c>
      <c r="G4002" s="1">
        <v>269270000000000</v>
      </c>
      <c r="H4002">
        <v>26.41</v>
      </c>
      <c r="I4002">
        <v>132166</v>
      </c>
      <c r="J4002">
        <v>36701</v>
      </c>
      <c r="K4002">
        <f t="shared" si="186"/>
        <v>3490504.06</v>
      </c>
      <c r="L4002">
        <f t="shared" si="187"/>
        <v>969273.41</v>
      </c>
      <c r="M4002">
        <f t="shared" si="188"/>
        <v>3.6011552818724284</v>
      </c>
    </row>
    <row r="4003" spans="1:13" x14ac:dyDescent="0.3">
      <c r="A4003">
        <v>44768</v>
      </c>
      <c r="B4003">
        <v>20191231</v>
      </c>
      <c r="C4003">
        <v>11</v>
      </c>
      <c r="D4003">
        <v>3</v>
      </c>
      <c r="E4003" t="s">
        <v>10074</v>
      </c>
      <c r="F4003" t="s">
        <v>10075</v>
      </c>
      <c r="G4003">
        <v>45866530</v>
      </c>
      <c r="H4003">
        <v>16.59</v>
      </c>
      <c r="I4003">
        <v>67234</v>
      </c>
      <c r="J4003">
        <v>58419</v>
      </c>
      <c r="K4003">
        <f t="shared" si="186"/>
        <v>1115412.06</v>
      </c>
      <c r="L4003">
        <f t="shared" si="187"/>
        <v>969171.21</v>
      </c>
      <c r="M4003">
        <f t="shared" si="188"/>
        <v>1.1508926890224072</v>
      </c>
    </row>
    <row r="4004" spans="1:13" x14ac:dyDescent="0.3">
      <c r="A4004">
        <v>72980</v>
      </c>
      <c r="B4004">
        <v>20191231</v>
      </c>
      <c r="C4004">
        <v>11</v>
      </c>
      <c r="D4004">
        <v>1</v>
      </c>
      <c r="E4004" t="s">
        <v>10805</v>
      </c>
      <c r="F4004" t="s">
        <v>10806</v>
      </c>
      <c r="G4004">
        <v>86037210</v>
      </c>
      <c r="H4004">
        <v>40.79</v>
      </c>
      <c r="I4004">
        <v>36074</v>
      </c>
      <c r="J4004">
        <v>23707</v>
      </c>
      <c r="K4004">
        <f t="shared" si="186"/>
        <v>1471458.46</v>
      </c>
      <c r="L4004">
        <f t="shared" si="187"/>
        <v>967008.53</v>
      </c>
      <c r="M4004">
        <f t="shared" si="188"/>
        <v>1.5216602691188257</v>
      </c>
    </row>
    <row r="4005" spans="1:13" hidden="1" x14ac:dyDescent="0.3">
      <c r="A4005">
        <v>19147</v>
      </c>
      <c r="B4005">
        <v>20191231</v>
      </c>
      <c r="C4005">
        <v>31</v>
      </c>
      <c r="D4005">
        <v>3</v>
      </c>
      <c r="E4005" t="s">
        <v>9496</v>
      </c>
      <c r="F4005" t="s">
        <v>9497</v>
      </c>
      <c r="G4005" t="s">
        <v>9498</v>
      </c>
      <c r="H4005">
        <v>11.74</v>
      </c>
      <c r="I4005">
        <v>313</v>
      </c>
      <c r="J4005">
        <v>5731</v>
      </c>
      <c r="K4005">
        <f t="shared" si="186"/>
        <v>3674.62</v>
      </c>
      <c r="L4005">
        <f t="shared" si="187"/>
        <v>67281.94</v>
      </c>
      <c r="M4005">
        <f t="shared" si="188"/>
        <v>5.4615250392601643E-2</v>
      </c>
    </row>
    <row r="4006" spans="1:13" hidden="1" x14ac:dyDescent="0.3">
      <c r="A4006">
        <v>19148</v>
      </c>
      <c r="B4006">
        <v>20191231</v>
      </c>
      <c r="C4006">
        <v>12</v>
      </c>
      <c r="D4006">
        <v>3</v>
      </c>
      <c r="E4006" t="s">
        <v>9499</v>
      </c>
      <c r="F4006" t="s">
        <v>9500</v>
      </c>
      <c r="G4006" t="s">
        <v>9501</v>
      </c>
      <c r="H4006">
        <v>38.520000000000003</v>
      </c>
      <c r="I4006">
        <v>699634</v>
      </c>
      <c r="J4006">
        <v>347643</v>
      </c>
      <c r="K4006">
        <f t="shared" si="186"/>
        <v>26949901.680000003</v>
      </c>
      <c r="L4006">
        <f t="shared" si="187"/>
        <v>13391208.360000001</v>
      </c>
      <c r="M4006">
        <f t="shared" si="188"/>
        <v>2.012507083416033</v>
      </c>
    </row>
    <row r="4007" spans="1:13" x14ac:dyDescent="0.3">
      <c r="A4007">
        <v>85627</v>
      </c>
      <c r="B4007">
        <v>20191231</v>
      </c>
      <c r="C4007">
        <v>11</v>
      </c>
      <c r="D4007">
        <v>1</v>
      </c>
      <c r="E4007" t="s">
        <v>13195</v>
      </c>
      <c r="F4007" t="s">
        <v>13196</v>
      </c>
      <c r="G4007" t="s">
        <v>13197</v>
      </c>
      <c r="H4007">
        <v>31</v>
      </c>
      <c r="I4007">
        <v>66627</v>
      </c>
      <c r="J4007">
        <v>31105</v>
      </c>
      <c r="K4007">
        <f t="shared" si="186"/>
        <v>2065437</v>
      </c>
      <c r="L4007">
        <f t="shared" si="187"/>
        <v>964255</v>
      </c>
      <c r="M4007">
        <f t="shared" si="188"/>
        <v>2.1420028934254942</v>
      </c>
    </row>
    <row r="4008" spans="1:13" x14ac:dyDescent="0.3">
      <c r="A4008">
        <v>15084</v>
      </c>
      <c r="B4008">
        <v>20191231</v>
      </c>
      <c r="C4008">
        <v>11</v>
      </c>
      <c r="D4008">
        <v>3</v>
      </c>
      <c r="E4008" t="s">
        <v>3567</v>
      </c>
      <c r="F4008" t="s">
        <v>3568</v>
      </c>
      <c r="G4008" s="1">
        <v>8.9679000000000007E+34</v>
      </c>
      <c r="H4008">
        <v>38.020000000000003</v>
      </c>
      <c r="I4008">
        <v>37948</v>
      </c>
      <c r="J4008">
        <v>25358</v>
      </c>
      <c r="K4008">
        <f t="shared" si="186"/>
        <v>1442782.9600000002</v>
      </c>
      <c r="L4008">
        <f t="shared" si="187"/>
        <v>964111.16</v>
      </c>
      <c r="M4008">
        <f t="shared" si="188"/>
        <v>1.4964902594841865</v>
      </c>
    </row>
    <row r="4009" spans="1:13" x14ac:dyDescent="0.3">
      <c r="A4009">
        <v>18997</v>
      </c>
      <c r="B4009">
        <v>20191231</v>
      </c>
      <c r="C4009">
        <v>11</v>
      </c>
      <c r="D4009">
        <v>3</v>
      </c>
      <c r="E4009" t="s">
        <v>9224</v>
      </c>
      <c r="F4009" t="s">
        <v>9225</v>
      </c>
      <c r="G4009" t="s">
        <v>9226</v>
      </c>
      <c r="H4009">
        <v>45.89</v>
      </c>
      <c r="I4009">
        <v>40533</v>
      </c>
      <c r="J4009">
        <v>20991</v>
      </c>
      <c r="K4009">
        <f t="shared" si="186"/>
        <v>1860059.37</v>
      </c>
      <c r="L4009">
        <f t="shared" si="187"/>
        <v>963276.99</v>
      </c>
      <c r="M4009">
        <f t="shared" si="188"/>
        <v>1.9309704158925254</v>
      </c>
    </row>
    <row r="4010" spans="1:13" x14ac:dyDescent="0.3">
      <c r="A4010">
        <v>10866</v>
      </c>
      <c r="B4010">
        <v>20191231</v>
      </c>
      <c r="C4010">
        <v>11</v>
      </c>
      <c r="D4010">
        <v>1</v>
      </c>
      <c r="E4010" t="s">
        <v>142</v>
      </c>
      <c r="F4010" t="s">
        <v>143</v>
      </c>
      <c r="G4010">
        <v>12950010</v>
      </c>
      <c r="H4010">
        <v>23.75</v>
      </c>
      <c r="I4010">
        <v>86484</v>
      </c>
      <c r="J4010">
        <v>40535</v>
      </c>
      <c r="K4010">
        <f t="shared" si="186"/>
        <v>2053995</v>
      </c>
      <c r="L4010">
        <f t="shared" si="187"/>
        <v>962706.25</v>
      </c>
      <c r="M4010">
        <f t="shared" si="188"/>
        <v>2.1335635870235601</v>
      </c>
    </row>
    <row r="4011" spans="1:13" x14ac:dyDescent="0.3">
      <c r="A4011">
        <v>14793</v>
      </c>
      <c r="B4011">
        <v>20191231</v>
      </c>
      <c r="C4011">
        <v>11</v>
      </c>
      <c r="D4011">
        <v>3</v>
      </c>
      <c r="E4011" t="s">
        <v>3176</v>
      </c>
      <c r="F4011" t="s">
        <v>3177</v>
      </c>
      <c r="G4011">
        <v>14387310</v>
      </c>
      <c r="H4011">
        <v>43.23</v>
      </c>
      <c r="I4011">
        <v>29764</v>
      </c>
      <c r="J4011">
        <v>22245</v>
      </c>
      <c r="K4011">
        <f t="shared" si="186"/>
        <v>1286697.72</v>
      </c>
      <c r="L4011">
        <f t="shared" si="187"/>
        <v>961651.35</v>
      </c>
      <c r="M4011">
        <f t="shared" si="188"/>
        <v>1.3380085412452236</v>
      </c>
    </row>
    <row r="4012" spans="1:13" x14ac:dyDescent="0.3">
      <c r="A4012">
        <v>16928</v>
      </c>
      <c r="B4012">
        <v>20191231</v>
      </c>
      <c r="C4012">
        <v>11</v>
      </c>
      <c r="D4012">
        <v>3</v>
      </c>
      <c r="E4012" t="s">
        <v>5917</v>
      </c>
      <c r="F4012" t="s">
        <v>5918</v>
      </c>
      <c r="G4012">
        <v>50114710</v>
      </c>
      <c r="H4012">
        <v>55.38</v>
      </c>
      <c r="I4012">
        <v>35189</v>
      </c>
      <c r="J4012">
        <v>17308</v>
      </c>
      <c r="K4012">
        <f t="shared" si="186"/>
        <v>1948766.82</v>
      </c>
      <c r="L4012">
        <f t="shared" si="187"/>
        <v>958517.04</v>
      </c>
      <c r="M4012">
        <f t="shared" si="188"/>
        <v>2.0331060781141668</v>
      </c>
    </row>
    <row r="4013" spans="1:13" x14ac:dyDescent="0.3">
      <c r="A4013">
        <v>16874</v>
      </c>
      <c r="B4013">
        <v>20191231</v>
      </c>
      <c r="C4013">
        <v>11</v>
      </c>
      <c r="D4013">
        <v>1</v>
      </c>
      <c r="E4013" t="s">
        <v>5857</v>
      </c>
      <c r="F4013" t="s">
        <v>5858</v>
      </c>
      <c r="G4013" t="s">
        <v>5859</v>
      </c>
      <c r="H4013">
        <v>12.5</v>
      </c>
      <c r="I4013">
        <v>77968</v>
      </c>
      <c r="J4013">
        <v>76637</v>
      </c>
      <c r="K4013">
        <f t="shared" si="186"/>
        <v>974600</v>
      </c>
      <c r="L4013">
        <f t="shared" si="187"/>
        <v>957962.5</v>
      </c>
      <c r="M4013">
        <f t="shared" si="188"/>
        <v>1.0173675900674608</v>
      </c>
    </row>
    <row r="4014" spans="1:13" x14ac:dyDescent="0.3">
      <c r="A4014">
        <v>18808</v>
      </c>
      <c r="B4014">
        <v>20191231</v>
      </c>
      <c r="C4014">
        <v>11</v>
      </c>
      <c r="D4014">
        <v>1</v>
      </c>
      <c r="E4014" t="s">
        <v>8907</v>
      </c>
      <c r="F4014" t="s">
        <v>8908</v>
      </c>
      <c r="G4014" t="s">
        <v>8909</v>
      </c>
      <c r="H4014">
        <v>26.64</v>
      </c>
      <c r="I4014">
        <v>92833</v>
      </c>
      <c r="J4014">
        <v>35885</v>
      </c>
      <c r="K4014">
        <f t="shared" si="186"/>
        <v>2473071.12</v>
      </c>
      <c r="L4014">
        <f t="shared" si="187"/>
        <v>955976.4</v>
      </c>
      <c r="M4014">
        <f t="shared" si="188"/>
        <v>2.5869583391389162</v>
      </c>
    </row>
    <row r="4015" spans="1:13" x14ac:dyDescent="0.3">
      <c r="A4015">
        <v>46463</v>
      </c>
      <c r="B4015">
        <v>20191231</v>
      </c>
      <c r="C4015">
        <v>11</v>
      </c>
      <c r="D4015">
        <v>1</v>
      </c>
      <c r="E4015" t="s">
        <v>10101</v>
      </c>
      <c r="F4015" t="s">
        <v>10102</v>
      </c>
      <c r="G4015">
        <v>39843310</v>
      </c>
      <c r="H4015">
        <v>20.329999999999998</v>
      </c>
      <c r="I4015">
        <v>51561</v>
      </c>
      <c r="J4015">
        <v>46909</v>
      </c>
      <c r="K4015">
        <f t="shared" si="186"/>
        <v>1048235.1299999999</v>
      </c>
      <c r="L4015">
        <f t="shared" si="187"/>
        <v>953659.97</v>
      </c>
      <c r="M4015">
        <f t="shared" si="188"/>
        <v>1.0991707348270054</v>
      </c>
    </row>
    <row r="4016" spans="1:13" x14ac:dyDescent="0.3">
      <c r="A4016">
        <v>79166</v>
      </c>
      <c r="B4016">
        <v>20191231</v>
      </c>
      <c r="C4016">
        <v>11</v>
      </c>
      <c r="D4016">
        <v>3</v>
      </c>
      <c r="E4016" t="s">
        <v>11807</v>
      </c>
      <c r="F4016" t="s">
        <v>11808</v>
      </c>
      <c r="G4016">
        <v>37386510</v>
      </c>
      <c r="H4016">
        <v>35.619999999999997</v>
      </c>
      <c r="I4016">
        <v>10839</v>
      </c>
      <c r="J4016">
        <v>26662</v>
      </c>
      <c r="K4016">
        <f t="shared" si="186"/>
        <v>386085.18</v>
      </c>
      <c r="L4016">
        <f t="shared" si="187"/>
        <v>949700.44</v>
      </c>
      <c r="M4016">
        <f t="shared" si="188"/>
        <v>0.40653364338759285</v>
      </c>
    </row>
    <row r="4017" spans="1:13" x14ac:dyDescent="0.3">
      <c r="A4017">
        <v>92601</v>
      </c>
      <c r="B4017">
        <v>20191231</v>
      </c>
      <c r="C4017">
        <v>11</v>
      </c>
      <c r="D4017">
        <v>2</v>
      </c>
      <c r="E4017" t="s">
        <v>17085</v>
      </c>
      <c r="F4017" t="s">
        <v>17086</v>
      </c>
      <c r="G4017">
        <v>66553110</v>
      </c>
      <c r="H4017">
        <v>2.34</v>
      </c>
      <c r="I4017">
        <v>1564962</v>
      </c>
      <c r="J4017">
        <v>405788</v>
      </c>
      <c r="K4017">
        <f t="shared" si="186"/>
        <v>3662011.0799999996</v>
      </c>
      <c r="L4017">
        <f t="shared" si="187"/>
        <v>949543.91999999993</v>
      </c>
      <c r="M4017">
        <f t="shared" si="188"/>
        <v>3.856599998028527</v>
      </c>
    </row>
    <row r="4018" spans="1:13" x14ac:dyDescent="0.3">
      <c r="A4018">
        <v>83120</v>
      </c>
      <c r="B4018">
        <v>20191231</v>
      </c>
      <c r="C4018">
        <v>11</v>
      </c>
      <c r="D4018">
        <v>3</v>
      </c>
      <c r="E4018" t="s">
        <v>12599</v>
      </c>
      <c r="F4018" t="s">
        <v>12600</v>
      </c>
      <c r="G4018">
        <v>19933310</v>
      </c>
      <c r="H4018">
        <v>40.03</v>
      </c>
      <c r="I4018">
        <v>26817</v>
      </c>
      <c r="J4018">
        <v>23674</v>
      </c>
      <c r="K4018">
        <f t="shared" si="186"/>
        <v>1073484.51</v>
      </c>
      <c r="L4018">
        <f t="shared" si="187"/>
        <v>947670.22</v>
      </c>
      <c r="M4018">
        <f t="shared" si="188"/>
        <v>1.1327616794795978</v>
      </c>
    </row>
    <row r="4019" spans="1:13" x14ac:dyDescent="0.3">
      <c r="A4019">
        <v>10382</v>
      </c>
      <c r="B4019">
        <v>20191231</v>
      </c>
      <c r="C4019">
        <v>11</v>
      </c>
      <c r="D4019">
        <v>3</v>
      </c>
      <c r="E4019" t="s">
        <v>86</v>
      </c>
      <c r="F4019" t="s">
        <v>87</v>
      </c>
      <c r="G4019">
        <v>4622410</v>
      </c>
      <c r="H4019">
        <v>42</v>
      </c>
      <c r="I4019">
        <v>33409</v>
      </c>
      <c r="J4019">
        <v>22546</v>
      </c>
      <c r="K4019">
        <f t="shared" si="186"/>
        <v>1403178</v>
      </c>
      <c r="L4019">
        <f t="shared" si="187"/>
        <v>946932</v>
      </c>
      <c r="M4019">
        <f t="shared" si="188"/>
        <v>1.481814956089772</v>
      </c>
    </row>
    <row r="4020" spans="1:13" x14ac:dyDescent="0.3">
      <c r="A4020">
        <v>81665</v>
      </c>
      <c r="B4020">
        <v>20191231</v>
      </c>
      <c r="C4020">
        <v>11</v>
      </c>
      <c r="D4020">
        <v>1</v>
      </c>
      <c r="E4020" t="s">
        <v>12373</v>
      </c>
      <c r="F4020" t="s">
        <v>12374</v>
      </c>
      <c r="G4020">
        <v>87185110</v>
      </c>
      <c r="H4020">
        <v>25.16</v>
      </c>
      <c r="I4020">
        <v>12789</v>
      </c>
      <c r="J4020">
        <v>37531</v>
      </c>
      <c r="K4020">
        <f t="shared" si="186"/>
        <v>321771.24</v>
      </c>
      <c r="L4020">
        <f t="shared" si="187"/>
        <v>944279.96</v>
      </c>
      <c r="M4020">
        <f t="shared" si="188"/>
        <v>0.34075830646665423</v>
      </c>
    </row>
    <row r="4021" spans="1:13" x14ac:dyDescent="0.3">
      <c r="A4021">
        <v>30648</v>
      </c>
      <c r="B4021">
        <v>20191231</v>
      </c>
      <c r="C4021">
        <v>11</v>
      </c>
      <c r="D4021">
        <v>3</v>
      </c>
      <c r="E4021" t="s">
        <v>9812</v>
      </c>
      <c r="F4021" t="s">
        <v>9813</v>
      </c>
      <c r="G4021">
        <v>19257610</v>
      </c>
      <c r="H4021">
        <v>22.85</v>
      </c>
      <c r="I4021">
        <v>53134</v>
      </c>
      <c r="J4021">
        <v>41266</v>
      </c>
      <c r="K4021">
        <f t="shared" si="186"/>
        <v>1214111.9000000001</v>
      </c>
      <c r="L4021">
        <f t="shared" si="187"/>
        <v>942928.10000000009</v>
      </c>
      <c r="M4021">
        <f t="shared" si="188"/>
        <v>1.2875975379246838</v>
      </c>
    </row>
    <row r="4022" spans="1:13" x14ac:dyDescent="0.3">
      <c r="A4022">
        <v>85390</v>
      </c>
      <c r="B4022">
        <v>20191231</v>
      </c>
      <c r="C4022">
        <v>11</v>
      </c>
      <c r="D4022">
        <v>3</v>
      </c>
      <c r="E4022" t="s">
        <v>13109</v>
      </c>
      <c r="F4022" t="s">
        <v>13110</v>
      </c>
      <c r="G4022">
        <v>16890510</v>
      </c>
      <c r="H4022">
        <v>62.52</v>
      </c>
      <c r="I4022">
        <v>353208</v>
      </c>
      <c r="J4022">
        <v>15065</v>
      </c>
      <c r="K4022">
        <f t="shared" si="186"/>
        <v>22082564.16</v>
      </c>
      <c r="L4022">
        <f t="shared" si="187"/>
        <v>941863.8</v>
      </c>
      <c r="M4022">
        <f t="shared" si="188"/>
        <v>23.445602389644872</v>
      </c>
    </row>
    <row r="4023" spans="1:13" x14ac:dyDescent="0.3">
      <c r="A4023">
        <v>18190</v>
      </c>
      <c r="B4023">
        <v>20191231</v>
      </c>
      <c r="C4023">
        <v>11</v>
      </c>
      <c r="D4023">
        <v>3</v>
      </c>
      <c r="E4023" t="s">
        <v>7890</v>
      </c>
      <c r="F4023" t="s">
        <v>7891</v>
      </c>
      <c r="G4023" t="s">
        <v>7892</v>
      </c>
      <c r="H4023">
        <v>27.71</v>
      </c>
      <c r="I4023">
        <v>135057</v>
      </c>
      <c r="J4023">
        <v>33948</v>
      </c>
      <c r="K4023">
        <f t="shared" si="186"/>
        <v>3742429.47</v>
      </c>
      <c r="L4023">
        <f t="shared" si="187"/>
        <v>940699.08000000007</v>
      </c>
      <c r="M4023">
        <f t="shared" si="188"/>
        <v>3.9783492400141394</v>
      </c>
    </row>
    <row r="4024" spans="1:13" x14ac:dyDescent="0.3">
      <c r="A4024">
        <v>14602</v>
      </c>
      <c r="B4024">
        <v>20191231</v>
      </c>
      <c r="C4024">
        <v>11</v>
      </c>
      <c r="D4024">
        <v>3</v>
      </c>
      <c r="E4024" t="s">
        <v>2878</v>
      </c>
      <c r="F4024" t="s">
        <v>2879</v>
      </c>
      <c r="G4024">
        <v>68400010</v>
      </c>
      <c r="H4024">
        <v>25.87</v>
      </c>
      <c r="I4024">
        <v>35740</v>
      </c>
      <c r="J4024">
        <v>36304</v>
      </c>
      <c r="K4024">
        <f t="shared" si="186"/>
        <v>924593.8</v>
      </c>
      <c r="L4024">
        <f t="shared" si="187"/>
        <v>939184.48</v>
      </c>
      <c r="M4024">
        <f t="shared" si="188"/>
        <v>0.98446452181577793</v>
      </c>
    </row>
    <row r="4025" spans="1:13" x14ac:dyDescent="0.3">
      <c r="A4025">
        <v>83671</v>
      </c>
      <c r="B4025">
        <v>20191231</v>
      </c>
      <c r="C4025">
        <v>11</v>
      </c>
      <c r="D4025">
        <v>1</v>
      </c>
      <c r="E4025" t="s">
        <v>12726</v>
      </c>
      <c r="F4025" t="s">
        <v>12727</v>
      </c>
      <c r="G4025" t="s">
        <v>12728</v>
      </c>
      <c r="H4025">
        <v>24.06</v>
      </c>
      <c r="I4025">
        <v>39029</v>
      </c>
      <c r="J4025">
        <v>38955</v>
      </c>
      <c r="K4025">
        <f t="shared" si="186"/>
        <v>939037.74</v>
      </c>
      <c r="L4025">
        <f t="shared" si="187"/>
        <v>937257.29999999993</v>
      </c>
      <c r="M4025">
        <f t="shared" si="188"/>
        <v>1.0018996277756385</v>
      </c>
    </row>
    <row r="4026" spans="1:13" x14ac:dyDescent="0.3">
      <c r="A4026">
        <v>18815</v>
      </c>
      <c r="B4026">
        <v>20191231</v>
      </c>
      <c r="C4026">
        <v>11</v>
      </c>
      <c r="D4026">
        <v>1</v>
      </c>
      <c r="E4026" t="s">
        <v>8924</v>
      </c>
      <c r="F4026" t="s">
        <v>8925</v>
      </c>
      <c r="G4026" t="s">
        <v>8926</v>
      </c>
      <c r="H4026">
        <v>11.16</v>
      </c>
      <c r="I4026">
        <v>38248</v>
      </c>
      <c r="J4026">
        <v>83981</v>
      </c>
      <c r="K4026">
        <f t="shared" si="186"/>
        <v>426847.68</v>
      </c>
      <c r="L4026">
        <f t="shared" si="187"/>
        <v>937227.96</v>
      </c>
      <c r="M4026">
        <f t="shared" si="188"/>
        <v>0.45543634869791977</v>
      </c>
    </row>
    <row r="4027" spans="1:13" x14ac:dyDescent="0.3">
      <c r="A4027">
        <v>16939</v>
      </c>
      <c r="B4027">
        <v>20191231</v>
      </c>
      <c r="C4027">
        <v>11</v>
      </c>
      <c r="D4027">
        <v>1</v>
      </c>
      <c r="E4027" t="s">
        <v>5939</v>
      </c>
      <c r="F4027" t="s">
        <v>5940</v>
      </c>
      <c r="G4027" t="s">
        <v>5941</v>
      </c>
      <c r="H4027">
        <v>15.67</v>
      </c>
      <c r="I4027">
        <v>483378</v>
      </c>
      <c r="J4027">
        <v>59745</v>
      </c>
      <c r="K4027">
        <f t="shared" si="186"/>
        <v>7574533.2599999998</v>
      </c>
      <c r="L4027">
        <f t="shared" si="187"/>
        <v>936204.15</v>
      </c>
      <c r="M4027">
        <f t="shared" si="188"/>
        <v>8.0906854130052732</v>
      </c>
    </row>
    <row r="4028" spans="1:13" x14ac:dyDescent="0.3">
      <c r="A4028">
        <v>93345</v>
      </c>
      <c r="B4028">
        <v>20191231</v>
      </c>
      <c r="C4028">
        <v>11</v>
      </c>
      <c r="D4028">
        <v>3</v>
      </c>
      <c r="E4028" t="s">
        <v>17780</v>
      </c>
      <c r="F4028" t="s">
        <v>17781</v>
      </c>
      <c r="G4028">
        <v>19200510</v>
      </c>
      <c r="H4028">
        <v>15.99</v>
      </c>
      <c r="I4028">
        <v>64558</v>
      </c>
      <c r="J4028">
        <v>58518</v>
      </c>
      <c r="K4028">
        <f t="shared" si="186"/>
        <v>1032282.42</v>
      </c>
      <c r="L4028">
        <f t="shared" si="187"/>
        <v>935702.82000000007</v>
      </c>
      <c r="M4028">
        <f t="shared" si="188"/>
        <v>1.1032161044464952</v>
      </c>
    </row>
    <row r="4029" spans="1:13" x14ac:dyDescent="0.3">
      <c r="A4029">
        <v>90097</v>
      </c>
      <c r="B4029">
        <v>20191231</v>
      </c>
      <c r="C4029">
        <v>11</v>
      </c>
      <c r="D4029">
        <v>3</v>
      </c>
      <c r="E4029" t="s">
        <v>15065</v>
      </c>
      <c r="F4029" t="s">
        <v>15066</v>
      </c>
      <c r="G4029" t="s">
        <v>15067</v>
      </c>
      <c r="H4029">
        <v>23.47</v>
      </c>
      <c r="I4029">
        <v>109753</v>
      </c>
      <c r="J4029">
        <v>39806</v>
      </c>
      <c r="K4029">
        <f t="shared" si="186"/>
        <v>2575902.9099999997</v>
      </c>
      <c r="L4029">
        <f t="shared" si="187"/>
        <v>934246.82</v>
      </c>
      <c r="M4029">
        <f t="shared" si="188"/>
        <v>2.7571974074260162</v>
      </c>
    </row>
    <row r="4030" spans="1:13" x14ac:dyDescent="0.3">
      <c r="A4030">
        <v>80362</v>
      </c>
      <c r="B4030">
        <v>20191231</v>
      </c>
      <c r="C4030">
        <v>11</v>
      </c>
      <c r="D4030">
        <v>3</v>
      </c>
      <c r="E4030" t="s">
        <v>12130</v>
      </c>
      <c r="F4030" t="s">
        <v>12131</v>
      </c>
      <c r="G4030">
        <v>80603710</v>
      </c>
      <c r="H4030">
        <v>36.950000000000003</v>
      </c>
      <c r="I4030">
        <v>27686</v>
      </c>
      <c r="J4030">
        <v>25267</v>
      </c>
      <c r="K4030">
        <f t="shared" si="186"/>
        <v>1022997.7000000001</v>
      </c>
      <c r="L4030">
        <f t="shared" si="187"/>
        <v>933615.65</v>
      </c>
      <c r="M4030">
        <f t="shared" si="188"/>
        <v>1.0957375232516722</v>
      </c>
    </row>
    <row r="4031" spans="1:13" x14ac:dyDescent="0.3">
      <c r="A4031">
        <v>11397</v>
      </c>
      <c r="B4031">
        <v>20191231</v>
      </c>
      <c r="C4031">
        <v>11</v>
      </c>
      <c r="D4031">
        <v>3</v>
      </c>
      <c r="E4031" t="s">
        <v>220</v>
      </c>
      <c r="F4031" t="s">
        <v>221</v>
      </c>
      <c r="G4031">
        <v>94061010</v>
      </c>
      <c r="H4031">
        <v>53.79</v>
      </c>
      <c r="I4031">
        <v>10084</v>
      </c>
      <c r="J4031">
        <v>17351</v>
      </c>
      <c r="K4031">
        <f t="shared" si="186"/>
        <v>542418.36</v>
      </c>
      <c r="L4031">
        <f t="shared" si="187"/>
        <v>933310.29</v>
      </c>
      <c r="M4031">
        <f t="shared" si="188"/>
        <v>0.58117687741340551</v>
      </c>
    </row>
    <row r="4032" spans="1:13" hidden="1" x14ac:dyDescent="0.3">
      <c r="A4032">
        <v>21152</v>
      </c>
      <c r="B4032">
        <v>20191231</v>
      </c>
      <c r="C4032">
        <v>31</v>
      </c>
      <c r="D4032">
        <v>1</v>
      </c>
      <c r="E4032" t="s">
        <v>9558</v>
      </c>
      <c r="F4032" t="s">
        <v>9559</v>
      </c>
      <c r="G4032">
        <v>13800630</v>
      </c>
      <c r="H4032">
        <v>27.35</v>
      </c>
      <c r="I4032">
        <v>43679</v>
      </c>
      <c r="J4032">
        <v>16461</v>
      </c>
      <c r="K4032">
        <f t="shared" si="186"/>
        <v>1194620.6500000001</v>
      </c>
      <c r="L4032">
        <f t="shared" si="187"/>
        <v>450208.35000000003</v>
      </c>
      <c r="M4032">
        <f t="shared" si="188"/>
        <v>2.6534839924670433</v>
      </c>
    </row>
    <row r="4033" spans="1:13" x14ac:dyDescent="0.3">
      <c r="A4033">
        <v>81254</v>
      </c>
      <c r="B4033">
        <v>20191231</v>
      </c>
      <c r="C4033">
        <v>11</v>
      </c>
      <c r="D4033">
        <v>3</v>
      </c>
      <c r="E4033" t="s">
        <v>12321</v>
      </c>
      <c r="F4033" t="s">
        <v>12322</v>
      </c>
      <c r="G4033" t="s">
        <v>12323</v>
      </c>
      <c r="H4033">
        <v>48.83</v>
      </c>
      <c r="I4033">
        <v>23790</v>
      </c>
      <c r="J4033">
        <v>19111</v>
      </c>
      <c r="K4033">
        <f t="shared" si="186"/>
        <v>1161665.7</v>
      </c>
      <c r="L4033">
        <f t="shared" si="187"/>
        <v>933190.13</v>
      </c>
      <c r="M4033">
        <f t="shared" si="188"/>
        <v>1.244832818795458</v>
      </c>
    </row>
    <row r="4034" spans="1:13" x14ac:dyDescent="0.3">
      <c r="A4034">
        <v>14707</v>
      </c>
      <c r="B4034">
        <v>20191231</v>
      </c>
      <c r="C4034">
        <v>11</v>
      </c>
      <c r="D4034">
        <v>3</v>
      </c>
      <c r="E4034" t="s">
        <v>3056</v>
      </c>
      <c r="F4034" t="s">
        <v>3057</v>
      </c>
      <c r="G4034">
        <v>75046920</v>
      </c>
      <c r="H4034">
        <v>20.16</v>
      </c>
      <c r="I4034">
        <v>125098</v>
      </c>
      <c r="J4034">
        <v>46172</v>
      </c>
      <c r="K4034">
        <f t="shared" ref="K4034:K4097" si="189">H4034*I4034</f>
        <v>2521975.6800000002</v>
      </c>
      <c r="L4034">
        <f t="shared" ref="L4034:L4097" si="190">H4034*J4034</f>
        <v>930827.52</v>
      </c>
      <c r="M4034">
        <f t="shared" ref="M4034:M4097" si="191">I4034/J4034</f>
        <v>2.7093909728839991</v>
      </c>
    </row>
    <row r="4035" spans="1:13" x14ac:dyDescent="0.3">
      <c r="A4035">
        <v>78211</v>
      </c>
      <c r="B4035">
        <v>20191231</v>
      </c>
      <c r="C4035">
        <v>11</v>
      </c>
      <c r="D4035">
        <v>1</v>
      </c>
      <c r="E4035" t="s">
        <v>11627</v>
      </c>
      <c r="F4035" t="s">
        <v>11628</v>
      </c>
      <c r="G4035" t="s">
        <v>11629</v>
      </c>
      <c r="H4035">
        <v>27.99</v>
      </c>
      <c r="I4035">
        <v>54729</v>
      </c>
      <c r="J4035">
        <v>33211</v>
      </c>
      <c r="K4035">
        <f t="shared" si="189"/>
        <v>1531864.71</v>
      </c>
      <c r="L4035">
        <f t="shared" si="190"/>
        <v>929575.8899999999</v>
      </c>
      <c r="M4035">
        <f t="shared" si="191"/>
        <v>1.6479178585408449</v>
      </c>
    </row>
    <row r="4036" spans="1:13" hidden="1" x14ac:dyDescent="0.3">
      <c r="A4036">
        <v>21259</v>
      </c>
      <c r="B4036">
        <v>20191231</v>
      </c>
      <c r="C4036">
        <v>14</v>
      </c>
      <c r="D4036">
        <v>3</v>
      </c>
      <c r="E4036" t="s">
        <v>9567</v>
      </c>
      <c r="F4036" t="s">
        <v>9568</v>
      </c>
      <c r="G4036">
        <v>14050110</v>
      </c>
      <c r="H4036">
        <v>20.81</v>
      </c>
      <c r="I4036">
        <v>39318</v>
      </c>
      <c r="J4036">
        <v>17927</v>
      </c>
      <c r="K4036">
        <f t="shared" si="189"/>
        <v>818207.58</v>
      </c>
      <c r="L4036">
        <f t="shared" si="190"/>
        <v>373060.87</v>
      </c>
      <c r="M4036">
        <f t="shared" si="191"/>
        <v>2.1932280917052491</v>
      </c>
    </row>
    <row r="4037" spans="1:13" x14ac:dyDescent="0.3">
      <c r="A4037">
        <v>79013</v>
      </c>
      <c r="B4037">
        <v>20191231</v>
      </c>
      <c r="C4037">
        <v>11</v>
      </c>
      <c r="D4037">
        <v>3</v>
      </c>
      <c r="E4037" t="s">
        <v>11744</v>
      </c>
      <c r="F4037" t="s">
        <v>11745</v>
      </c>
      <c r="G4037">
        <v>86102510</v>
      </c>
      <c r="H4037">
        <v>41.06</v>
      </c>
      <c r="I4037">
        <v>8818</v>
      </c>
      <c r="J4037">
        <v>22598</v>
      </c>
      <c r="K4037">
        <f t="shared" si="189"/>
        <v>362067.08</v>
      </c>
      <c r="L4037">
        <f t="shared" si="190"/>
        <v>927873.88</v>
      </c>
      <c r="M4037">
        <f t="shared" si="191"/>
        <v>0.39021152314364105</v>
      </c>
    </row>
    <row r="4038" spans="1:13" x14ac:dyDescent="0.3">
      <c r="A4038">
        <v>18785</v>
      </c>
      <c r="B4038">
        <v>20191231</v>
      </c>
      <c r="C4038">
        <v>11</v>
      </c>
      <c r="D4038">
        <v>3</v>
      </c>
      <c r="E4038" t="s">
        <v>8863</v>
      </c>
      <c r="F4038" t="s">
        <v>8864</v>
      </c>
      <c r="G4038" t="s">
        <v>8865</v>
      </c>
      <c r="H4038">
        <v>28.32</v>
      </c>
      <c r="I4038">
        <v>34079</v>
      </c>
      <c r="J4038">
        <v>32730</v>
      </c>
      <c r="K4038">
        <f t="shared" si="189"/>
        <v>965117.28</v>
      </c>
      <c r="L4038">
        <f t="shared" si="190"/>
        <v>926913.6</v>
      </c>
      <c r="M4038">
        <f t="shared" si="191"/>
        <v>1.0412160097769629</v>
      </c>
    </row>
    <row r="4039" spans="1:13" x14ac:dyDescent="0.3">
      <c r="A4039">
        <v>84184</v>
      </c>
      <c r="B4039">
        <v>20191231</v>
      </c>
      <c r="C4039">
        <v>11</v>
      </c>
      <c r="D4039">
        <v>3</v>
      </c>
      <c r="E4039" t="s">
        <v>12842</v>
      </c>
      <c r="F4039" t="s">
        <v>12843</v>
      </c>
      <c r="G4039" t="s">
        <v>12844</v>
      </c>
      <c r="H4039">
        <v>16.899999999999999</v>
      </c>
      <c r="I4039">
        <v>39824</v>
      </c>
      <c r="J4039">
        <v>54645</v>
      </c>
      <c r="K4039">
        <f t="shared" si="189"/>
        <v>673025.6</v>
      </c>
      <c r="L4039">
        <f t="shared" si="190"/>
        <v>923500.49999999988</v>
      </c>
      <c r="M4039">
        <f t="shared" si="191"/>
        <v>0.72877664928172747</v>
      </c>
    </row>
    <row r="4040" spans="1:13" x14ac:dyDescent="0.3">
      <c r="A4040">
        <v>67360</v>
      </c>
      <c r="B4040">
        <v>20191231</v>
      </c>
      <c r="C4040">
        <v>11</v>
      </c>
      <c r="D4040">
        <v>1</v>
      </c>
      <c r="E4040" t="s">
        <v>10674</v>
      </c>
      <c r="F4040" t="s">
        <v>10675</v>
      </c>
      <c r="G4040">
        <v>91325910</v>
      </c>
      <c r="H4040">
        <v>61.82</v>
      </c>
      <c r="I4040">
        <v>14302</v>
      </c>
      <c r="J4040">
        <v>14926</v>
      </c>
      <c r="K4040">
        <f t="shared" si="189"/>
        <v>884149.64</v>
      </c>
      <c r="L4040">
        <f t="shared" si="190"/>
        <v>922725.32</v>
      </c>
      <c r="M4040">
        <f t="shared" si="191"/>
        <v>0.95819375586225375</v>
      </c>
    </row>
    <row r="4041" spans="1:13" x14ac:dyDescent="0.3">
      <c r="A4041">
        <v>18907</v>
      </c>
      <c r="B4041">
        <v>20191231</v>
      </c>
      <c r="C4041">
        <v>11</v>
      </c>
      <c r="D4041">
        <v>3</v>
      </c>
      <c r="E4041" t="s">
        <v>9058</v>
      </c>
      <c r="F4041" t="s">
        <v>9059</v>
      </c>
      <c r="G4041" t="s">
        <v>9060</v>
      </c>
      <c r="H4041">
        <v>8.74</v>
      </c>
      <c r="I4041">
        <v>1031801</v>
      </c>
      <c r="J4041">
        <v>105388</v>
      </c>
      <c r="K4041">
        <f t="shared" si="189"/>
        <v>9017940.7400000002</v>
      </c>
      <c r="L4041">
        <f t="shared" si="190"/>
        <v>921091.12</v>
      </c>
      <c r="M4041">
        <f t="shared" si="191"/>
        <v>9.7904979694082819</v>
      </c>
    </row>
    <row r="4042" spans="1:13" x14ac:dyDescent="0.3">
      <c r="A4042">
        <v>18913</v>
      </c>
      <c r="B4042">
        <v>20191231</v>
      </c>
      <c r="C4042">
        <v>11</v>
      </c>
      <c r="D4042">
        <v>3</v>
      </c>
      <c r="E4042" t="s">
        <v>9076</v>
      </c>
      <c r="F4042" t="s">
        <v>9077</v>
      </c>
      <c r="G4042" s="1">
        <v>708050000000000</v>
      </c>
      <c r="H4042">
        <v>33.07</v>
      </c>
      <c r="I4042">
        <v>45271</v>
      </c>
      <c r="J4042">
        <v>27847</v>
      </c>
      <c r="K4042">
        <f t="shared" si="189"/>
        <v>1497111.97</v>
      </c>
      <c r="L4042">
        <f t="shared" si="190"/>
        <v>920900.29</v>
      </c>
      <c r="M4042">
        <f t="shared" si="191"/>
        <v>1.6257047437785039</v>
      </c>
    </row>
    <row r="4043" spans="1:13" x14ac:dyDescent="0.3">
      <c r="A4043">
        <v>87268</v>
      </c>
      <c r="B4043">
        <v>20191231</v>
      </c>
      <c r="C4043">
        <v>11</v>
      </c>
      <c r="D4043">
        <v>1</v>
      </c>
      <c r="E4043" t="s">
        <v>13723</v>
      </c>
      <c r="F4043" t="s">
        <v>13724</v>
      </c>
      <c r="G4043" t="s">
        <v>13725</v>
      </c>
      <c r="H4043">
        <v>46.24</v>
      </c>
      <c r="I4043">
        <v>24849</v>
      </c>
      <c r="J4043">
        <v>19910</v>
      </c>
      <c r="K4043">
        <f t="shared" si="189"/>
        <v>1149017.76</v>
      </c>
      <c r="L4043">
        <f t="shared" si="190"/>
        <v>920638.4</v>
      </c>
      <c r="M4043">
        <f t="shared" si="191"/>
        <v>1.2480662983425415</v>
      </c>
    </row>
    <row r="4044" spans="1:13" x14ac:dyDescent="0.3">
      <c r="A4044">
        <v>50623</v>
      </c>
      <c r="B4044">
        <v>20191231</v>
      </c>
      <c r="C4044">
        <v>11</v>
      </c>
      <c r="D4044">
        <v>3</v>
      </c>
      <c r="E4044" t="s">
        <v>10209</v>
      </c>
      <c r="F4044" t="s">
        <v>10210</v>
      </c>
      <c r="G4044">
        <v>55377710</v>
      </c>
      <c r="H4044">
        <v>48.03</v>
      </c>
      <c r="I4044">
        <v>30295</v>
      </c>
      <c r="J4044">
        <v>19140</v>
      </c>
      <c r="K4044">
        <f t="shared" si="189"/>
        <v>1455068.85</v>
      </c>
      <c r="L4044">
        <f t="shared" si="190"/>
        <v>919294.20000000007</v>
      </c>
      <c r="M4044">
        <f t="shared" si="191"/>
        <v>1.5828108672936259</v>
      </c>
    </row>
    <row r="4045" spans="1:13" x14ac:dyDescent="0.3">
      <c r="A4045">
        <v>89922</v>
      </c>
      <c r="B4045">
        <v>20191231</v>
      </c>
      <c r="C4045">
        <v>11</v>
      </c>
      <c r="D4045">
        <v>3</v>
      </c>
      <c r="E4045" t="s">
        <v>14923</v>
      </c>
      <c r="F4045" t="s">
        <v>14924</v>
      </c>
      <c r="G4045" t="s">
        <v>14925</v>
      </c>
      <c r="H4045">
        <v>18.5</v>
      </c>
      <c r="I4045">
        <v>153327</v>
      </c>
      <c r="J4045">
        <v>49542</v>
      </c>
      <c r="K4045">
        <f t="shared" si="189"/>
        <v>2836549.5</v>
      </c>
      <c r="L4045">
        <f t="shared" si="190"/>
        <v>916527</v>
      </c>
      <c r="M4045">
        <f t="shared" si="191"/>
        <v>3.0948891849339955</v>
      </c>
    </row>
    <row r="4046" spans="1:13" x14ac:dyDescent="0.3">
      <c r="A4046">
        <v>14797</v>
      </c>
      <c r="B4046">
        <v>20191231</v>
      </c>
      <c r="C4046">
        <v>11</v>
      </c>
      <c r="D4046">
        <v>3</v>
      </c>
      <c r="E4046" t="s">
        <v>3183</v>
      </c>
      <c r="F4046" t="s">
        <v>3184</v>
      </c>
      <c r="G4046" t="s">
        <v>3185</v>
      </c>
      <c r="H4046">
        <v>21.57</v>
      </c>
      <c r="I4046">
        <v>151639</v>
      </c>
      <c r="J4046">
        <v>42436</v>
      </c>
      <c r="K4046">
        <f t="shared" si="189"/>
        <v>3270853.23</v>
      </c>
      <c r="L4046">
        <f t="shared" si="190"/>
        <v>915344.52</v>
      </c>
      <c r="M4046">
        <f t="shared" si="191"/>
        <v>3.5733575266283344</v>
      </c>
    </row>
    <row r="4047" spans="1:13" x14ac:dyDescent="0.3">
      <c r="A4047">
        <v>17358</v>
      </c>
      <c r="B4047">
        <v>20191231</v>
      </c>
      <c r="C4047">
        <v>11</v>
      </c>
      <c r="D4047">
        <v>3</v>
      </c>
      <c r="E4047" t="s">
        <v>6585</v>
      </c>
      <c r="F4047" t="s">
        <v>6586</v>
      </c>
      <c r="G4047">
        <v>43808310</v>
      </c>
      <c r="H4047">
        <v>20.7</v>
      </c>
      <c r="I4047">
        <v>105328</v>
      </c>
      <c r="J4047">
        <v>44035</v>
      </c>
      <c r="K4047">
        <f t="shared" si="189"/>
        <v>2180289.6</v>
      </c>
      <c r="L4047">
        <f t="shared" si="190"/>
        <v>911524.5</v>
      </c>
      <c r="M4047">
        <f t="shared" si="191"/>
        <v>2.3919155217440671</v>
      </c>
    </row>
    <row r="4048" spans="1:13" x14ac:dyDescent="0.3">
      <c r="A4048">
        <v>83642</v>
      </c>
      <c r="B4048">
        <v>20191231</v>
      </c>
      <c r="C4048">
        <v>11</v>
      </c>
      <c r="D4048">
        <v>3</v>
      </c>
      <c r="E4048" t="s">
        <v>12715</v>
      </c>
      <c r="F4048" t="s">
        <v>12716</v>
      </c>
      <c r="G4048" t="s">
        <v>12717</v>
      </c>
      <c r="H4048">
        <v>25.72</v>
      </c>
      <c r="I4048">
        <v>29728</v>
      </c>
      <c r="J4048">
        <v>35375</v>
      </c>
      <c r="K4048">
        <f t="shared" si="189"/>
        <v>764604.15999999992</v>
      </c>
      <c r="L4048">
        <f t="shared" si="190"/>
        <v>909845</v>
      </c>
      <c r="M4048">
        <f t="shared" si="191"/>
        <v>0.84036749116607778</v>
      </c>
    </row>
    <row r="4049" spans="1:13" x14ac:dyDescent="0.3">
      <c r="A4049">
        <v>90825</v>
      </c>
      <c r="B4049">
        <v>20191231</v>
      </c>
      <c r="C4049">
        <v>11</v>
      </c>
      <c r="D4049">
        <v>1</v>
      </c>
      <c r="E4049" t="s">
        <v>15607</v>
      </c>
      <c r="F4049" t="s">
        <v>15608</v>
      </c>
      <c r="G4049" t="s">
        <v>15609</v>
      </c>
      <c r="H4049">
        <v>9.36</v>
      </c>
      <c r="I4049">
        <v>97234</v>
      </c>
      <c r="J4049">
        <v>96987</v>
      </c>
      <c r="K4049">
        <f t="shared" si="189"/>
        <v>910110.24</v>
      </c>
      <c r="L4049">
        <f t="shared" si="190"/>
        <v>907798.32</v>
      </c>
      <c r="M4049">
        <f t="shared" si="191"/>
        <v>1.0025467330673183</v>
      </c>
    </row>
    <row r="4050" spans="1:13" x14ac:dyDescent="0.3">
      <c r="A4050">
        <v>14688</v>
      </c>
      <c r="B4050">
        <v>20191231</v>
      </c>
      <c r="C4050">
        <v>11</v>
      </c>
      <c r="D4050">
        <v>3</v>
      </c>
      <c r="E4050" t="s">
        <v>3025</v>
      </c>
      <c r="F4050" t="s">
        <v>3026</v>
      </c>
      <c r="G4050" t="s">
        <v>3027</v>
      </c>
      <c r="H4050">
        <v>19.29</v>
      </c>
      <c r="I4050">
        <v>55375</v>
      </c>
      <c r="J4050">
        <v>46938</v>
      </c>
      <c r="K4050">
        <f t="shared" si="189"/>
        <v>1068183.75</v>
      </c>
      <c r="L4050">
        <f t="shared" si="190"/>
        <v>905434.0199999999</v>
      </c>
      <c r="M4050">
        <f t="shared" si="191"/>
        <v>1.1797477523541693</v>
      </c>
    </row>
    <row r="4051" spans="1:13" x14ac:dyDescent="0.3">
      <c r="A4051">
        <v>82212</v>
      </c>
      <c r="B4051">
        <v>20191231</v>
      </c>
      <c r="C4051">
        <v>11</v>
      </c>
      <c r="D4051">
        <v>3</v>
      </c>
      <c r="E4051" t="s">
        <v>12438</v>
      </c>
      <c r="F4051" t="s">
        <v>12439</v>
      </c>
      <c r="G4051">
        <v>49373210</v>
      </c>
      <c r="H4051">
        <v>39.700000000000003</v>
      </c>
      <c r="I4051">
        <v>33352</v>
      </c>
      <c r="J4051">
        <v>22745</v>
      </c>
      <c r="K4051">
        <f t="shared" si="189"/>
        <v>1324074.4000000001</v>
      </c>
      <c r="L4051">
        <f t="shared" si="190"/>
        <v>902976.50000000012</v>
      </c>
      <c r="M4051">
        <f t="shared" si="191"/>
        <v>1.4663442514838425</v>
      </c>
    </row>
    <row r="4052" spans="1:13" x14ac:dyDescent="0.3">
      <c r="A4052">
        <v>18424</v>
      </c>
      <c r="B4052">
        <v>20191231</v>
      </c>
      <c r="C4052">
        <v>11</v>
      </c>
      <c r="D4052">
        <v>1</v>
      </c>
      <c r="E4052" t="s">
        <v>8313</v>
      </c>
      <c r="F4052" t="s">
        <v>8314</v>
      </c>
      <c r="G4052" t="s">
        <v>8315</v>
      </c>
      <c r="H4052">
        <v>19.29</v>
      </c>
      <c r="I4052">
        <v>212319</v>
      </c>
      <c r="J4052">
        <v>46787</v>
      </c>
      <c r="K4052">
        <f t="shared" si="189"/>
        <v>4095633.51</v>
      </c>
      <c r="L4052">
        <f t="shared" si="190"/>
        <v>902521.23</v>
      </c>
      <c r="M4052">
        <f t="shared" si="191"/>
        <v>4.5379913223758734</v>
      </c>
    </row>
    <row r="4053" spans="1:13" x14ac:dyDescent="0.3">
      <c r="A4053">
        <v>15087</v>
      </c>
      <c r="B4053">
        <v>20191231</v>
      </c>
      <c r="C4053">
        <v>11</v>
      </c>
      <c r="D4053">
        <v>3</v>
      </c>
      <c r="E4053" t="s">
        <v>3569</v>
      </c>
      <c r="F4053" t="s">
        <v>3570</v>
      </c>
      <c r="G4053" t="s">
        <v>3571</v>
      </c>
      <c r="H4053">
        <v>35.71</v>
      </c>
      <c r="I4053">
        <v>47947</v>
      </c>
      <c r="J4053">
        <v>25261</v>
      </c>
      <c r="K4053">
        <f t="shared" si="189"/>
        <v>1712187.37</v>
      </c>
      <c r="L4053">
        <f t="shared" si="190"/>
        <v>902070.31</v>
      </c>
      <c r="M4053">
        <f t="shared" si="191"/>
        <v>1.898064209651241</v>
      </c>
    </row>
    <row r="4054" spans="1:13" x14ac:dyDescent="0.3">
      <c r="A4054">
        <v>75906</v>
      </c>
      <c r="B4054">
        <v>20191231</v>
      </c>
      <c r="C4054">
        <v>11</v>
      </c>
      <c r="D4054">
        <v>3</v>
      </c>
      <c r="E4054" t="s">
        <v>11069</v>
      </c>
      <c r="F4054" t="s">
        <v>11070</v>
      </c>
      <c r="G4054">
        <v>39090510</v>
      </c>
      <c r="H4054">
        <v>63.32</v>
      </c>
      <c r="I4054">
        <v>5215</v>
      </c>
      <c r="J4054">
        <v>14237</v>
      </c>
      <c r="K4054">
        <f t="shared" si="189"/>
        <v>330213.8</v>
      </c>
      <c r="L4054">
        <f t="shared" si="190"/>
        <v>901486.84</v>
      </c>
      <c r="M4054">
        <f t="shared" si="191"/>
        <v>0.36629907986233057</v>
      </c>
    </row>
    <row r="4055" spans="1:13" x14ac:dyDescent="0.3">
      <c r="A4055">
        <v>90603</v>
      </c>
      <c r="B4055">
        <v>20191231</v>
      </c>
      <c r="C4055">
        <v>11</v>
      </c>
      <c r="D4055">
        <v>3</v>
      </c>
      <c r="E4055" t="s">
        <v>15443</v>
      </c>
      <c r="F4055" t="s">
        <v>15444</v>
      </c>
      <c r="G4055">
        <v>74036740</v>
      </c>
      <c r="H4055">
        <v>60.09</v>
      </c>
      <c r="I4055">
        <v>17576</v>
      </c>
      <c r="J4055">
        <v>14953</v>
      </c>
      <c r="K4055">
        <f t="shared" si="189"/>
        <v>1056141.8400000001</v>
      </c>
      <c r="L4055">
        <f t="shared" si="190"/>
        <v>898525.77</v>
      </c>
      <c r="M4055">
        <f t="shared" si="191"/>
        <v>1.1754163044205177</v>
      </c>
    </row>
    <row r="4056" spans="1:13" x14ac:dyDescent="0.3">
      <c r="A4056">
        <v>18776</v>
      </c>
      <c r="B4056">
        <v>20191231</v>
      </c>
      <c r="C4056">
        <v>11</v>
      </c>
      <c r="D4056">
        <v>3</v>
      </c>
      <c r="E4056" t="s">
        <v>8837</v>
      </c>
      <c r="F4056" t="s">
        <v>8838</v>
      </c>
      <c r="G4056" t="s">
        <v>8839</v>
      </c>
      <c r="H4056">
        <v>15.87</v>
      </c>
      <c r="I4056">
        <v>52977</v>
      </c>
      <c r="J4056">
        <v>56555</v>
      </c>
      <c r="K4056">
        <f t="shared" si="189"/>
        <v>840744.99</v>
      </c>
      <c r="L4056">
        <f t="shared" si="190"/>
        <v>897527.85</v>
      </c>
      <c r="M4056">
        <f t="shared" si="191"/>
        <v>0.93673415259481918</v>
      </c>
    </row>
    <row r="4057" spans="1:13" x14ac:dyDescent="0.3">
      <c r="A4057">
        <v>86822</v>
      </c>
      <c r="B4057">
        <v>20191231</v>
      </c>
      <c r="C4057">
        <v>11</v>
      </c>
      <c r="D4057">
        <v>3</v>
      </c>
      <c r="E4057" t="s">
        <v>13569</v>
      </c>
      <c r="F4057" t="s">
        <v>13570</v>
      </c>
      <c r="G4057" t="s">
        <v>13571</v>
      </c>
      <c r="H4057">
        <v>7.37</v>
      </c>
      <c r="I4057">
        <v>299202</v>
      </c>
      <c r="J4057">
        <v>121567</v>
      </c>
      <c r="K4057">
        <f t="shared" si="189"/>
        <v>2205118.7400000002</v>
      </c>
      <c r="L4057">
        <f t="shared" si="190"/>
        <v>895948.79</v>
      </c>
      <c r="M4057">
        <f t="shared" si="191"/>
        <v>2.4612106904011779</v>
      </c>
    </row>
    <row r="4058" spans="1:13" x14ac:dyDescent="0.3">
      <c r="A4058">
        <v>14991</v>
      </c>
      <c r="B4058">
        <v>20191231</v>
      </c>
      <c r="C4058">
        <v>11</v>
      </c>
      <c r="D4058">
        <v>3</v>
      </c>
      <c r="E4058" t="s">
        <v>3436</v>
      </c>
      <c r="F4058" t="s">
        <v>3437</v>
      </c>
      <c r="G4058">
        <v>4651310</v>
      </c>
      <c r="H4058">
        <v>16.47</v>
      </c>
      <c r="I4058">
        <v>147955</v>
      </c>
      <c r="J4058">
        <v>54151</v>
      </c>
      <c r="K4058">
        <f t="shared" si="189"/>
        <v>2436818.8499999996</v>
      </c>
      <c r="L4058">
        <f t="shared" si="190"/>
        <v>891866.97</v>
      </c>
      <c r="M4058">
        <f t="shared" si="191"/>
        <v>2.7322671788147956</v>
      </c>
    </row>
    <row r="4059" spans="1:13" x14ac:dyDescent="0.3">
      <c r="A4059">
        <v>14072</v>
      </c>
      <c r="B4059">
        <v>20191231</v>
      </c>
      <c r="C4059">
        <v>11</v>
      </c>
      <c r="D4059">
        <v>3</v>
      </c>
      <c r="E4059" t="s">
        <v>2203</v>
      </c>
      <c r="F4059" t="s">
        <v>2204</v>
      </c>
      <c r="G4059" t="s">
        <v>2205</v>
      </c>
      <c r="H4059">
        <v>5.48</v>
      </c>
      <c r="I4059">
        <v>260323</v>
      </c>
      <c r="J4059">
        <v>162683</v>
      </c>
      <c r="K4059">
        <f t="shared" si="189"/>
        <v>1426570.04</v>
      </c>
      <c r="L4059">
        <f t="shared" si="190"/>
        <v>891502.84000000008</v>
      </c>
      <c r="M4059">
        <f t="shared" si="191"/>
        <v>1.6001856370979144</v>
      </c>
    </row>
    <row r="4060" spans="1:13" x14ac:dyDescent="0.3">
      <c r="A4060">
        <v>90715</v>
      </c>
      <c r="B4060">
        <v>20191231</v>
      </c>
      <c r="C4060">
        <v>11</v>
      </c>
      <c r="D4060">
        <v>3</v>
      </c>
      <c r="E4060" t="s">
        <v>15529</v>
      </c>
      <c r="F4060" t="s">
        <v>15530</v>
      </c>
      <c r="G4060">
        <v>98981710</v>
      </c>
      <c r="H4060">
        <v>34.54</v>
      </c>
      <c r="I4060">
        <v>145102</v>
      </c>
      <c r="J4060">
        <v>25803</v>
      </c>
      <c r="K4060">
        <f t="shared" si="189"/>
        <v>5011823.08</v>
      </c>
      <c r="L4060">
        <f t="shared" si="190"/>
        <v>891235.62</v>
      </c>
      <c r="M4060">
        <f t="shared" si="191"/>
        <v>5.6234546370577068</v>
      </c>
    </row>
    <row r="4061" spans="1:13" x14ac:dyDescent="0.3">
      <c r="A4061">
        <v>17818</v>
      </c>
      <c r="B4061">
        <v>20191231</v>
      </c>
      <c r="C4061">
        <v>11</v>
      </c>
      <c r="D4061">
        <v>3</v>
      </c>
      <c r="E4061" t="s">
        <v>7198</v>
      </c>
      <c r="F4061" t="s">
        <v>7199</v>
      </c>
      <c r="G4061" t="s">
        <v>7200</v>
      </c>
      <c r="H4061">
        <v>37.840000000000003</v>
      </c>
      <c r="I4061">
        <v>8094</v>
      </c>
      <c r="J4061">
        <v>23482</v>
      </c>
      <c r="K4061">
        <f t="shared" si="189"/>
        <v>306276.96000000002</v>
      </c>
      <c r="L4061">
        <f t="shared" si="190"/>
        <v>888558.88000000012</v>
      </c>
      <c r="M4061">
        <f t="shared" si="191"/>
        <v>0.34468954944212588</v>
      </c>
    </row>
    <row r="4062" spans="1:13" x14ac:dyDescent="0.3">
      <c r="A4062">
        <v>14982</v>
      </c>
      <c r="B4062">
        <v>20191231</v>
      </c>
      <c r="C4062">
        <v>11</v>
      </c>
      <c r="D4062">
        <v>1</v>
      </c>
      <c r="E4062" t="s">
        <v>3417</v>
      </c>
      <c r="F4062" t="s">
        <v>3418</v>
      </c>
      <c r="G4062" t="s">
        <v>3419</v>
      </c>
      <c r="H4062">
        <v>7.26</v>
      </c>
      <c r="I4062">
        <v>173705</v>
      </c>
      <c r="J4062">
        <v>122088</v>
      </c>
      <c r="K4062">
        <f t="shared" si="189"/>
        <v>1261098.3</v>
      </c>
      <c r="L4062">
        <f t="shared" si="190"/>
        <v>886358.88</v>
      </c>
      <c r="M4062">
        <f t="shared" si="191"/>
        <v>1.4227852041150646</v>
      </c>
    </row>
    <row r="4063" spans="1:13" x14ac:dyDescent="0.3">
      <c r="A4063">
        <v>77090</v>
      </c>
      <c r="B4063">
        <v>20191231</v>
      </c>
      <c r="C4063">
        <v>11</v>
      </c>
      <c r="D4063">
        <v>3</v>
      </c>
      <c r="E4063" t="s">
        <v>11297</v>
      </c>
      <c r="F4063" t="s">
        <v>11298</v>
      </c>
      <c r="G4063" t="s">
        <v>11299</v>
      </c>
      <c r="H4063">
        <v>55.39</v>
      </c>
      <c r="I4063">
        <v>17292</v>
      </c>
      <c r="J4063">
        <v>15998</v>
      </c>
      <c r="K4063">
        <f t="shared" si="189"/>
        <v>957803.88</v>
      </c>
      <c r="L4063">
        <f t="shared" si="190"/>
        <v>886129.22</v>
      </c>
      <c r="M4063">
        <f t="shared" si="191"/>
        <v>1.0808851106388297</v>
      </c>
    </row>
    <row r="4064" spans="1:13" x14ac:dyDescent="0.3">
      <c r="A4064">
        <v>16689</v>
      </c>
      <c r="B4064">
        <v>20191231</v>
      </c>
      <c r="C4064">
        <v>11</v>
      </c>
      <c r="D4064">
        <v>1</v>
      </c>
      <c r="E4064" t="s">
        <v>5572</v>
      </c>
      <c r="F4064" t="s">
        <v>5573</v>
      </c>
      <c r="G4064">
        <v>70455110</v>
      </c>
      <c r="H4064">
        <v>9.1199999999999992</v>
      </c>
      <c r="I4064">
        <v>399047</v>
      </c>
      <c r="J4064">
        <v>96800</v>
      </c>
      <c r="K4064">
        <f t="shared" si="189"/>
        <v>3639308.6399999997</v>
      </c>
      <c r="L4064">
        <f t="shared" si="190"/>
        <v>882815.99999999988</v>
      </c>
      <c r="M4064">
        <f t="shared" si="191"/>
        <v>4.1223863636363633</v>
      </c>
    </row>
    <row r="4065" spans="1:13" x14ac:dyDescent="0.3">
      <c r="A4065">
        <v>91900</v>
      </c>
      <c r="B4065">
        <v>20191231</v>
      </c>
      <c r="C4065">
        <v>11</v>
      </c>
      <c r="D4065">
        <v>3</v>
      </c>
      <c r="E4065" t="s">
        <v>16528</v>
      </c>
      <c r="F4065" t="s">
        <v>16529</v>
      </c>
      <c r="G4065">
        <v>37989010</v>
      </c>
      <c r="H4065">
        <v>6.05</v>
      </c>
      <c r="I4065">
        <v>517804</v>
      </c>
      <c r="J4065">
        <v>145786</v>
      </c>
      <c r="K4065">
        <f t="shared" si="189"/>
        <v>3132714.1999999997</v>
      </c>
      <c r="L4065">
        <f t="shared" si="190"/>
        <v>882005.29999999993</v>
      </c>
      <c r="M4065">
        <f t="shared" si="191"/>
        <v>3.5518088156613117</v>
      </c>
    </row>
    <row r="4066" spans="1:13" x14ac:dyDescent="0.3">
      <c r="A4066">
        <v>88167</v>
      </c>
      <c r="B4066">
        <v>20191231</v>
      </c>
      <c r="C4066">
        <v>11</v>
      </c>
      <c r="D4066">
        <v>3</v>
      </c>
      <c r="E4066" t="s">
        <v>13892</v>
      </c>
      <c r="F4066" t="s">
        <v>13893</v>
      </c>
      <c r="G4066" t="s">
        <v>13894</v>
      </c>
      <c r="H4066">
        <v>27.2</v>
      </c>
      <c r="I4066">
        <v>43499</v>
      </c>
      <c r="J4066">
        <v>32378</v>
      </c>
      <c r="K4066">
        <f t="shared" si="189"/>
        <v>1183172.8</v>
      </c>
      <c r="L4066">
        <f t="shared" si="190"/>
        <v>880681.6</v>
      </c>
      <c r="M4066">
        <f t="shared" si="191"/>
        <v>1.3434739638025821</v>
      </c>
    </row>
    <row r="4067" spans="1:13" x14ac:dyDescent="0.3">
      <c r="A4067">
        <v>78756</v>
      </c>
      <c r="B4067">
        <v>20191231</v>
      </c>
      <c r="C4067">
        <v>11</v>
      </c>
      <c r="D4067">
        <v>3</v>
      </c>
      <c r="E4067" t="s">
        <v>11661</v>
      </c>
      <c r="F4067" t="s">
        <v>11662</v>
      </c>
      <c r="G4067" t="s">
        <v>11663</v>
      </c>
      <c r="H4067">
        <v>46.18</v>
      </c>
      <c r="I4067">
        <v>28860</v>
      </c>
      <c r="J4067">
        <v>19055</v>
      </c>
      <c r="K4067">
        <f t="shared" si="189"/>
        <v>1332754.8</v>
      </c>
      <c r="L4067">
        <f t="shared" si="190"/>
        <v>879959.9</v>
      </c>
      <c r="M4067">
        <f t="shared" si="191"/>
        <v>1.5145631067961165</v>
      </c>
    </row>
    <row r="4068" spans="1:13" x14ac:dyDescent="0.3">
      <c r="A4068">
        <v>18425</v>
      </c>
      <c r="B4068">
        <v>20191231</v>
      </c>
      <c r="C4068">
        <v>11</v>
      </c>
      <c r="D4068">
        <v>1</v>
      </c>
      <c r="E4068" t="s">
        <v>8316</v>
      </c>
      <c r="F4068" t="s">
        <v>8317</v>
      </c>
      <c r="G4068" t="s">
        <v>8318</v>
      </c>
      <c r="H4068">
        <v>25.65</v>
      </c>
      <c r="I4068">
        <v>43448</v>
      </c>
      <c r="J4068">
        <v>34234</v>
      </c>
      <c r="K4068">
        <f t="shared" si="189"/>
        <v>1114441.2</v>
      </c>
      <c r="L4068">
        <f t="shared" si="190"/>
        <v>878102.1</v>
      </c>
      <c r="M4068">
        <f t="shared" si="191"/>
        <v>1.2691476310101069</v>
      </c>
    </row>
    <row r="4069" spans="1:13" x14ac:dyDescent="0.3">
      <c r="A4069">
        <v>79507</v>
      </c>
      <c r="B4069">
        <v>20191231</v>
      </c>
      <c r="C4069">
        <v>11</v>
      </c>
      <c r="D4069">
        <v>3</v>
      </c>
      <c r="E4069" t="s">
        <v>11902</v>
      </c>
      <c r="F4069" t="s">
        <v>11903</v>
      </c>
      <c r="G4069">
        <v>60902710</v>
      </c>
      <c r="H4069">
        <v>48.55</v>
      </c>
      <c r="I4069">
        <v>10955</v>
      </c>
      <c r="J4069">
        <v>18082</v>
      </c>
      <c r="K4069">
        <f t="shared" si="189"/>
        <v>531865.25</v>
      </c>
      <c r="L4069">
        <f t="shared" si="190"/>
        <v>877881.1</v>
      </c>
      <c r="M4069">
        <f t="shared" si="191"/>
        <v>0.60585112266342223</v>
      </c>
    </row>
    <row r="4070" spans="1:13" x14ac:dyDescent="0.3">
      <c r="A4070">
        <v>12783</v>
      </c>
      <c r="B4070">
        <v>20191231</v>
      </c>
      <c r="C4070">
        <v>11</v>
      </c>
      <c r="D4070">
        <v>1</v>
      </c>
      <c r="E4070" t="s">
        <v>900</v>
      </c>
      <c r="F4070" t="s">
        <v>901</v>
      </c>
      <c r="G4070" t="s">
        <v>902</v>
      </c>
      <c r="H4070">
        <v>26.8</v>
      </c>
      <c r="I4070">
        <v>23610</v>
      </c>
      <c r="J4070">
        <v>32751</v>
      </c>
      <c r="K4070">
        <f t="shared" si="189"/>
        <v>632748</v>
      </c>
      <c r="L4070">
        <f t="shared" si="190"/>
        <v>877726.8</v>
      </c>
      <c r="M4070">
        <f t="shared" si="191"/>
        <v>0.72089401850325185</v>
      </c>
    </row>
    <row r="4071" spans="1:13" x14ac:dyDescent="0.3">
      <c r="A4071">
        <v>87614</v>
      </c>
      <c r="B4071">
        <v>20191231</v>
      </c>
      <c r="C4071">
        <v>11</v>
      </c>
      <c r="D4071">
        <v>3</v>
      </c>
      <c r="E4071" t="s">
        <v>13835</v>
      </c>
      <c r="F4071" t="s">
        <v>13836</v>
      </c>
      <c r="G4071">
        <v>51163710</v>
      </c>
      <c r="H4071">
        <v>17.38</v>
      </c>
      <c r="I4071">
        <v>23335</v>
      </c>
      <c r="J4071">
        <v>50498</v>
      </c>
      <c r="K4071">
        <f t="shared" si="189"/>
        <v>405562.3</v>
      </c>
      <c r="L4071">
        <f t="shared" si="190"/>
        <v>877655.24</v>
      </c>
      <c r="M4071">
        <f t="shared" si="191"/>
        <v>0.46209750881223016</v>
      </c>
    </row>
    <row r="4072" spans="1:13" x14ac:dyDescent="0.3">
      <c r="A4072">
        <v>14504</v>
      </c>
      <c r="B4072">
        <v>20191231</v>
      </c>
      <c r="C4072">
        <v>11</v>
      </c>
      <c r="D4072">
        <v>1</v>
      </c>
      <c r="E4072" t="s">
        <v>2738</v>
      </c>
      <c r="F4072" t="s">
        <v>2739</v>
      </c>
      <c r="G4072">
        <v>74911910</v>
      </c>
      <c r="H4072">
        <v>9.86</v>
      </c>
      <c r="I4072">
        <v>109247</v>
      </c>
      <c r="J4072">
        <v>88989</v>
      </c>
      <c r="K4072">
        <f t="shared" si="189"/>
        <v>1077175.42</v>
      </c>
      <c r="L4072">
        <f t="shared" si="190"/>
        <v>877431.53999999992</v>
      </c>
      <c r="M4072">
        <f t="shared" si="191"/>
        <v>1.227646113564598</v>
      </c>
    </row>
    <row r="4073" spans="1:13" x14ac:dyDescent="0.3">
      <c r="A4073">
        <v>86287</v>
      </c>
      <c r="B4073">
        <v>20191231</v>
      </c>
      <c r="C4073">
        <v>11</v>
      </c>
      <c r="D4073">
        <v>3</v>
      </c>
      <c r="E4073" t="s">
        <v>13419</v>
      </c>
      <c r="F4073" t="s">
        <v>13420</v>
      </c>
      <c r="G4073">
        <v>76028120</v>
      </c>
      <c r="H4073">
        <v>46.8</v>
      </c>
      <c r="I4073">
        <v>4533</v>
      </c>
      <c r="J4073">
        <v>18743</v>
      </c>
      <c r="K4073">
        <f t="shared" si="189"/>
        <v>212144.4</v>
      </c>
      <c r="L4073">
        <f t="shared" si="190"/>
        <v>877172.39999999991</v>
      </c>
      <c r="M4073">
        <f t="shared" si="191"/>
        <v>0.24185029077522274</v>
      </c>
    </row>
    <row r="4074" spans="1:13" x14ac:dyDescent="0.3">
      <c r="A4074">
        <v>85372</v>
      </c>
      <c r="B4074">
        <v>20191231</v>
      </c>
      <c r="C4074">
        <v>11</v>
      </c>
      <c r="D4074">
        <v>3</v>
      </c>
      <c r="E4074" t="s">
        <v>13107</v>
      </c>
      <c r="F4074" t="s">
        <v>13108</v>
      </c>
      <c r="G4074">
        <v>31164210</v>
      </c>
      <c r="H4074">
        <v>50.35</v>
      </c>
      <c r="I4074">
        <v>26711</v>
      </c>
      <c r="J4074">
        <v>17404</v>
      </c>
      <c r="K4074">
        <f t="shared" si="189"/>
        <v>1344898.85</v>
      </c>
      <c r="L4074">
        <f t="shared" si="190"/>
        <v>876291.4</v>
      </c>
      <c r="M4074">
        <f t="shared" si="191"/>
        <v>1.5347621236497357</v>
      </c>
    </row>
    <row r="4075" spans="1:13" x14ac:dyDescent="0.3">
      <c r="A4075">
        <v>91186</v>
      </c>
      <c r="B4075">
        <v>20191231</v>
      </c>
      <c r="C4075">
        <v>11</v>
      </c>
      <c r="D4075">
        <v>3</v>
      </c>
      <c r="E4075" t="s">
        <v>15889</v>
      </c>
      <c r="F4075" t="s">
        <v>15890</v>
      </c>
      <c r="G4075">
        <v>92165910</v>
      </c>
      <c r="H4075">
        <v>16.41</v>
      </c>
      <c r="I4075">
        <v>121051</v>
      </c>
      <c r="J4075">
        <v>53337</v>
      </c>
      <c r="K4075">
        <f t="shared" si="189"/>
        <v>1986446.91</v>
      </c>
      <c r="L4075">
        <f t="shared" si="190"/>
        <v>875260.17</v>
      </c>
      <c r="M4075">
        <f t="shared" si="191"/>
        <v>2.2695502184224834</v>
      </c>
    </row>
    <row r="4076" spans="1:13" x14ac:dyDescent="0.3">
      <c r="A4076">
        <v>18926</v>
      </c>
      <c r="B4076">
        <v>20191231</v>
      </c>
      <c r="C4076">
        <v>11</v>
      </c>
      <c r="D4076">
        <v>2</v>
      </c>
      <c r="E4076" t="s">
        <v>9091</v>
      </c>
      <c r="F4076" t="s">
        <v>9092</v>
      </c>
      <c r="G4076" t="s">
        <v>9093</v>
      </c>
      <c r="H4076">
        <v>7.7</v>
      </c>
      <c r="I4076">
        <v>116004</v>
      </c>
      <c r="J4076">
        <v>113438</v>
      </c>
      <c r="K4076">
        <f t="shared" si="189"/>
        <v>893230.8</v>
      </c>
      <c r="L4076">
        <f t="shared" si="190"/>
        <v>873472.6</v>
      </c>
      <c r="M4076">
        <f t="shared" si="191"/>
        <v>1.0226202859711913</v>
      </c>
    </row>
    <row r="4077" spans="1:13" x14ac:dyDescent="0.3">
      <c r="A4077">
        <v>91363</v>
      </c>
      <c r="B4077">
        <v>20191231</v>
      </c>
      <c r="C4077">
        <v>11</v>
      </c>
      <c r="D4077">
        <v>1</v>
      </c>
      <c r="E4077" t="s">
        <v>16059</v>
      </c>
      <c r="F4077" t="s">
        <v>16060</v>
      </c>
      <c r="G4077" t="s">
        <v>16061</v>
      </c>
      <c r="H4077">
        <v>14.91</v>
      </c>
      <c r="I4077">
        <v>84897</v>
      </c>
      <c r="J4077">
        <v>58405</v>
      </c>
      <c r="K4077">
        <f t="shared" si="189"/>
        <v>1265814.27</v>
      </c>
      <c r="L4077">
        <f t="shared" si="190"/>
        <v>870818.55</v>
      </c>
      <c r="M4077">
        <f t="shared" si="191"/>
        <v>1.453591302114545</v>
      </c>
    </row>
    <row r="4078" spans="1:13" x14ac:dyDescent="0.3">
      <c r="A4078">
        <v>78137</v>
      </c>
      <c r="B4078">
        <v>20191231</v>
      </c>
      <c r="C4078">
        <v>11</v>
      </c>
      <c r="D4078">
        <v>1</v>
      </c>
      <c r="E4078" t="s">
        <v>11617</v>
      </c>
      <c r="F4078" t="s">
        <v>11618</v>
      </c>
      <c r="G4078">
        <v>81190410</v>
      </c>
      <c r="H4078">
        <v>43.15</v>
      </c>
      <c r="I4078">
        <v>27787</v>
      </c>
      <c r="J4078">
        <v>20179</v>
      </c>
      <c r="K4078">
        <f t="shared" si="189"/>
        <v>1199009.05</v>
      </c>
      <c r="L4078">
        <f t="shared" si="190"/>
        <v>870723.85</v>
      </c>
      <c r="M4078">
        <f t="shared" si="191"/>
        <v>1.3770256206947817</v>
      </c>
    </row>
    <row r="4079" spans="1:13" x14ac:dyDescent="0.3">
      <c r="A4079">
        <v>12493</v>
      </c>
      <c r="B4079">
        <v>20191231</v>
      </c>
      <c r="C4079">
        <v>11</v>
      </c>
      <c r="D4079">
        <v>3</v>
      </c>
      <c r="E4079" t="s">
        <v>623</v>
      </c>
      <c r="F4079" t="s">
        <v>624</v>
      </c>
      <c r="G4079" t="s">
        <v>625</v>
      </c>
      <c r="H4079">
        <v>50.93</v>
      </c>
      <c r="I4079">
        <v>14870</v>
      </c>
      <c r="J4079">
        <v>17030</v>
      </c>
      <c r="K4079">
        <f t="shared" si="189"/>
        <v>757329.1</v>
      </c>
      <c r="L4079">
        <f t="shared" si="190"/>
        <v>867337.9</v>
      </c>
      <c r="M4079">
        <f t="shared" si="191"/>
        <v>0.8731650029359953</v>
      </c>
    </row>
    <row r="4080" spans="1:13" x14ac:dyDescent="0.3">
      <c r="A4080">
        <v>14179</v>
      </c>
      <c r="B4080">
        <v>20191231</v>
      </c>
      <c r="C4080">
        <v>11</v>
      </c>
      <c r="D4080">
        <v>1</v>
      </c>
      <c r="E4080" t="s">
        <v>2334</v>
      </c>
      <c r="F4080" t="s">
        <v>2335</v>
      </c>
      <c r="G4080" t="s">
        <v>2336</v>
      </c>
      <c r="H4080">
        <v>2.85</v>
      </c>
      <c r="I4080">
        <v>2117348</v>
      </c>
      <c r="J4080">
        <v>304270</v>
      </c>
      <c r="K4080">
        <f t="shared" si="189"/>
        <v>6034441.7999999998</v>
      </c>
      <c r="L4080">
        <f t="shared" si="190"/>
        <v>867169.5</v>
      </c>
      <c r="M4080">
        <f t="shared" si="191"/>
        <v>6.9587800308936139</v>
      </c>
    </row>
    <row r="4081" spans="1:13" x14ac:dyDescent="0.3">
      <c r="A4081">
        <v>89482</v>
      </c>
      <c r="B4081">
        <v>20191231</v>
      </c>
      <c r="C4081">
        <v>11</v>
      </c>
      <c r="D4081">
        <v>1</v>
      </c>
      <c r="E4081" t="s">
        <v>14561</v>
      </c>
      <c r="F4081" t="s">
        <v>14562</v>
      </c>
      <c r="G4081" t="s">
        <v>14563</v>
      </c>
      <c r="H4081">
        <v>17.18</v>
      </c>
      <c r="I4081">
        <v>78805</v>
      </c>
      <c r="J4081">
        <v>50407</v>
      </c>
      <c r="K4081">
        <f t="shared" si="189"/>
        <v>1353869.9</v>
      </c>
      <c r="L4081">
        <f t="shared" si="190"/>
        <v>865992.26</v>
      </c>
      <c r="M4081">
        <f t="shared" si="191"/>
        <v>1.5633741345448053</v>
      </c>
    </row>
    <row r="4082" spans="1:13" x14ac:dyDescent="0.3">
      <c r="A4082">
        <v>26201</v>
      </c>
      <c r="B4082">
        <v>20191231</v>
      </c>
      <c r="C4082">
        <v>11</v>
      </c>
      <c r="D4082">
        <v>3</v>
      </c>
      <c r="E4082" t="s">
        <v>9707</v>
      </c>
      <c r="F4082" t="s">
        <v>9708</v>
      </c>
      <c r="G4082">
        <v>20582620</v>
      </c>
      <c r="H4082">
        <v>35.49</v>
      </c>
      <c r="I4082">
        <v>45695</v>
      </c>
      <c r="J4082">
        <v>24369</v>
      </c>
      <c r="K4082">
        <f t="shared" si="189"/>
        <v>1621715.55</v>
      </c>
      <c r="L4082">
        <f t="shared" si="190"/>
        <v>864855.81</v>
      </c>
      <c r="M4082">
        <f t="shared" si="191"/>
        <v>1.8751282366941606</v>
      </c>
    </row>
    <row r="4083" spans="1:13" x14ac:dyDescent="0.3">
      <c r="A4083">
        <v>14526</v>
      </c>
      <c r="B4083">
        <v>20191231</v>
      </c>
      <c r="C4083">
        <v>11</v>
      </c>
      <c r="D4083">
        <v>3</v>
      </c>
      <c r="E4083" t="s">
        <v>2765</v>
      </c>
      <c r="F4083" t="s">
        <v>2766</v>
      </c>
      <c r="G4083">
        <v>3759810</v>
      </c>
      <c r="H4083">
        <v>32.5</v>
      </c>
      <c r="I4083">
        <v>65301</v>
      </c>
      <c r="J4083">
        <v>26553</v>
      </c>
      <c r="K4083">
        <f t="shared" si="189"/>
        <v>2122282.5</v>
      </c>
      <c r="L4083">
        <f t="shared" si="190"/>
        <v>862972.5</v>
      </c>
      <c r="M4083">
        <f t="shared" si="191"/>
        <v>2.4592701389673484</v>
      </c>
    </row>
    <row r="4084" spans="1:13" x14ac:dyDescent="0.3">
      <c r="A4084">
        <v>14716</v>
      </c>
      <c r="B4084">
        <v>20191231</v>
      </c>
      <c r="C4084">
        <v>11</v>
      </c>
      <c r="D4084">
        <v>1</v>
      </c>
      <c r="E4084" t="s">
        <v>3069</v>
      </c>
      <c r="F4084" t="s">
        <v>3070</v>
      </c>
      <c r="G4084">
        <v>15650430</v>
      </c>
      <c r="H4084">
        <v>27.35</v>
      </c>
      <c r="I4084">
        <v>75812</v>
      </c>
      <c r="J4084">
        <v>31347</v>
      </c>
      <c r="K4084">
        <f t="shared" si="189"/>
        <v>2073458.2000000002</v>
      </c>
      <c r="L4084">
        <f t="shared" si="190"/>
        <v>857340.45000000007</v>
      </c>
      <c r="M4084">
        <f t="shared" si="191"/>
        <v>2.4184770472453505</v>
      </c>
    </row>
    <row r="4085" spans="1:13" x14ac:dyDescent="0.3">
      <c r="A4085">
        <v>91488</v>
      </c>
      <c r="B4085">
        <v>20191231</v>
      </c>
      <c r="C4085">
        <v>11</v>
      </c>
      <c r="D4085">
        <v>3</v>
      </c>
      <c r="E4085" t="s">
        <v>16155</v>
      </c>
      <c r="F4085" t="s">
        <v>16156</v>
      </c>
      <c r="G4085" t="s">
        <v>16157</v>
      </c>
      <c r="H4085">
        <v>4.72</v>
      </c>
      <c r="I4085">
        <v>362250</v>
      </c>
      <c r="J4085">
        <v>181030</v>
      </c>
      <c r="K4085">
        <f t="shared" si="189"/>
        <v>1709820</v>
      </c>
      <c r="L4085">
        <f t="shared" si="190"/>
        <v>854461.6</v>
      </c>
      <c r="M4085">
        <f t="shared" si="191"/>
        <v>2.0010495497983758</v>
      </c>
    </row>
    <row r="4086" spans="1:13" x14ac:dyDescent="0.3">
      <c r="A4086">
        <v>11565</v>
      </c>
      <c r="B4086">
        <v>20191231</v>
      </c>
      <c r="C4086">
        <v>11</v>
      </c>
      <c r="D4086">
        <v>3</v>
      </c>
      <c r="E4086" t="s">
        <v>244</v>
      </c>
      <c r="F4086" t="s">
        <v>245</v>
      </c>
      <c r="G4086">
        <v>44040710</v>
      </c>
      <c r="H4086">
        <v>19</v>
      </c>
      <c r="I4086">
        <v>17183</v>
      </c>
      <c r="J4086">
        <v>44970</v>
      </c>
      <c r="K4086">
        <f t="shared" si="189"/>
        <v>326477</v>
      </c>
      <c r="L4086">
        <f t="shared" si="190"/>
        <v>854430</v>
      </c>
      <c r="M4086">
        <f t="shared" si="191"/>
        <v>0.38209917722926395</v>
      </c>
    </row>
    <row r="4087" spans="1:13" x14ac:dyDescent="0.3">
      <c r="A4087">
        <v>46922</v>
      </c>
      <c r="B4087">
        <v>20191231</v>
      </c>
      <c r="C4087">
        <v>11</v>
      </c>
      <c r="D4087">
        <v>1</v>
      </c>
      <c r="E4087" t="s">
        <v>10117</v>
      </c>
      <c r="F4087" t="s">
        <v>10118</v>
      </c>
      <c r="G4087">
        <v>76775487</v>
      </c>
      <c r="H4087">
        <v>15.47</v>
      </c>
      <c r="I4087">
        <v>2398186</v>
      </c>
      <c r="J4087">
        <v>54875</v>
      </c>
      <c r="K4087">
        <f t="shared" si="189"/>
        <v>37099937.420000002</v>
      </c>
      <c r="L4087">
        <f t="shared" si="190"/>
        <v>848916.25</v>
      </c>
      <c r="M4087">
        <f t="shared" si="191"/>
        <v>43.702706150341683</v>
      </c>
    </row>
    <row r="4088" spans="1:13" x14ac:dyDescent="0.3">
      <c r="A4088">
        <v>91437</v>
      </c>
      <c r="B4088">
        <v>20191231</v>
      </c>
      <c r="C4088">
        <v>11</v>
      </c>
      <c r="D4088">
        <v>3</v>
      </c>
      <c r="E4088" t="s">
        <v>16121</v>
      </c>
      <c r="F4088" t="s">
        <v>16122</v>
      </c>
      <c r="G4088">
        <v>35639010</v>
      </c>
      <c r="H4088">
        <v>14.54</v>
      </c>
      <c r="I4088">
        <v>29520</v>
      </c>
      <c r="J4088">
        <v>58153</v>
      </c>
      <c r="K4088">
        <f t="shared" si="189"/>
        <v>429220.8</v>
      </c>
      <c r="L4088">
        <f t="shared" si="190"/>
        <v>845544.62</v>
      </c>
      <c r="M4088">
        <f t="shared" si="191"/>
        <v>0.50762643371795091</v>
      </c>
    </row>
    <row r="4089" spans="1:13" x14ac:dyDescent="0.3">
      <c r="A4089">
        <v>91491</v>
      </c>
      <c r="B4089">
        <v>20191231</v>
      </c>
      <c r="C4089">
        <v>11</v>
      </c>
      <c r="D4089">
        <v>3</v>
      </c>
      <c r="E4089" t="s">
        <v>16158</v>
      </c>
      <c r="F4089" t="s">
        <v>16159</v>
      </c>
      <c r="G4089" t="s">
        <v>16160</v>
      </c>
      <c r="H4089">
        <v>6.03</v>
      </c>
      <c r="I4089">
        <v>362993</v>
      </c>
      <c r="J4089">
        <v>140092</v>
      </c>
      <c r="K4089">
        <f t="shared" si="189"/>
        <v>2188847.79</v>
      </c>
      <c r="L4089">
        <f t="shared" si="190"/>
        <v>844754.76</v>
      </c>
      <c r="M4089">
        <f t="shared" si="191"/>
        <v>2.5911044170973359</v>
      </c>
    </row>
    <row r="4090" spans="1:13" x14ac:dyDescent="0.3">
      <c r="A4090">
        <v>17221</v>
      </c>
      <c r="B4090">
        <v>20191231</v>
      </c>
      <c r="C4090">
        <v>11</v>
      </c>
      <c r="D4090">
        <v>1</v>
      </c>
      <c r="E4090" t="s">
        <v>6381</v>
      </c>
      <c r="F4090" t="s">
        <v>6382</v>
      </c>
      <c r="G4090" t="s">
        <v>6383</v>
      </c>
      <c r="H4090">
        <v>11.12</v>
      </c>
      <c r="I4090">
        <v>184317</v>
      </c>
      <c r="J4090">
        <v>75868</v>
      </c>
      <c r="K4090">
        <f t="shared" si="189"/>
        <v>2049605.0399999998</v>
      </c>
      <c r="L4090">
        <f t="shared" si="190"/>
        <v>843652.15999999992</v>
      </c>
      <c r="M4090">
        <f t="shared" si="191"/>
        <v>2.4294432435282332</v>
      </c>
    </row>
    <row r="4091" spans="1:13" x14ac:dyDescent="0.3">
      <c r="A4091">
        <v>77519</v>
      </c>
      <c r="B4091">
        <v>20191231</v>
      </c>
      <c r="C4091">
        <v>11</v>
      </c>
      <c r="D4091">
        <v>3</v>
      </c>
      <c r="E4091" t="s">
        <v>11428</v>
      </c>
      <c r="F4091" t="s">
        <v>11429</v>
      </c>
      <c r="G4091">
        <v>89834910</v>
      </c>
      <c r="H4091">
        <v>8.67</v>
      </c>
      <c r="I4091">
        <v>70629</v>
      </c>
      <c r="J4091">
        <v>96917</v>
      </c>
      <c r="K4091">
        <f t="shared" si="189"/>
        <v>612353.43000000005</v>
      </c>
      <c r="L4091">
        <f t="shared" si="190"/>
        <v>840270.39</v>
      </c>
      <c r="M4091">
        <f t="shared" si="191"/>
        <v>0.72875759670646012</v>
      </c>
    </row>
    <row r="4092" spans="1:13" x14ac:dyDescent="0.3">
      <c r="A4092">
        <v>18967</v>
      </c>
      <c r="B4092">
        <v>20191231</v>
      </c>
      <c r="C4092">
        <v>11</v>
      </c>
      <c r="D4092">
        <v>1</v>
      </c>
      <c r="E4092" t="s">
        <v>9172</v>
      </c>
      <c r="F4092" t="s">
        <v>9173</v>
      </c>
      <c r="G4092">
        <v>7982310</v>
      </c>
      <c r="H4092">
        <v>21.29</v>
      </c>
      <c r="I4092">
        <v>191153</v>
      </c>
      <c r="J4092">
        <v>39429</v>
      </c>
      <c r="K4092">
        <f t="shared" si="189"/>
        <v>4069647.3699999996</v>
      </c>
      <c r="L4092">
        <f t="shared" si="190"/>
        <v>839443.40999999992</v>
      </c>
      <c r="M4092">
        <f t="shared" si="191"/>
        <v>4.8480306373481445</v>
      </c>
    </row>
    <row r="4093" spans="1:13" x14ac:dyDescent="0.3">
      <c r="A4093">
        <v>11628</v>
      </c>
      <c r="B4093">
        <v>20191231</v>
      </c>
      <c r="C4093">
        <v>11</v>
      </c>
      <c r="D4093">
        <v>1</v>
      </c>
      <c r="E4093" t="s">
        <v>258</v>
      </c>
      <c r="F4093" t="s">
        <v>259</v>
      </c>
      <c r="G4093">
        <v>15476040</v>
      </c>
      <c r="H4093">
        <v>29.58</v>
      </c>
      <c r="I4093">
        <v>33791</v>
      </c>
      <c r="J4093">
        <v>28377</v>
      </c>
      <c r="K4093">
        <f t="shared" si="189"/>
        <v>999537.77999999991</v>
      </c>
      <c r="L4093">
        <f t="shared" si="190"/>
        <v>839391.65999999992</v>
      </c>
      <c r="M4093">
        <f t="shared" si="191"/>
        <v>1.1907883144800366</v>
      </c>
    </row>
    <row r="4094" spans="1:13" x14ac:dyDescent="0.3">
      <c r="A4094">
        <v>14434</v>
      </c>
      <c r="B4094">
        <v>20191231</v>
      </c>
      <c r="C4094">
        <v>11</v>
      </c>
      <c r="D4094">
        <v>3</v>
      </c>
      <c r="E4094" t="s">
        <v>2641</v>
      </c>
      <c r="F4094" t="s">
        <v>2642</v>
      </c>
      <c r="G4094" t="s">
        <v>2643</v>
      </c>
      <c r="H4094">
        <v>40.950000000000003</v>
      </c>
      <c r="I4094">
        <v>29164</v>
      </c>
      <c r="J4094">
        <v>20465</v>
      </c>
      <c r="K4094">
        <f t="shared" si="189"/>
        <v>1194265.8</v>
      </c>
      <c r="L4094">
        <f t="shared" si="190"/>
        <v>838041.75</v>
      </c>
      <c r="M4094">
        <f t="shared" si="191"/>
        <v>1.4250671878817494</v>
      </c>
    </row>
    <row r="4095" spans="1:13" x14ac:dyDescent="0.3">
      <c r="A4095">
        <v>92871</v>
      </c>
      <c r="B4095">
        <v>20191231</v>
      </c>
      <c r="C4095">
        <v>11</v>
      </c>
      <c r="D4095">
        <v>3</v>
      </c>
      <c r="E4095" t="s">
        <v>17288</v>
      </c>
      <c r="F4095" t="s">
        <v>17289</v>
      </c>
      <c r="G4095" t="s">
        <v>17290</v>
      </c>
      <c r="H4095">
        <v>121.72</v>
      </c>
      <c r="I4095">
        <v>12014</v>
      </c>
      <c r="J4095">
        <v>6878</v>
      </c>
      <c r="K4095">
        <f t="shared" si="189"/>
        <v>1462344.08</v>
      </c>
      <c r="L4095">
        <f t="shared" si="190"/>
        <v>837190.16</v>
      </c>
      <c r="M4095">
        <f t="shared" si="191"/>
        <v>1.7467287002035476</v>
      </c>
    </row>
    <row r="4096" spans="1:13" x14ac:dyDescent="0.3">
      <c r="A4096">
        <v>83738</v>
      </c>
      <c r="B4096">
        <v>20191231</v>
      </c>
      <c r="C4096">
        <v>11</v>
      </c>
      <c r="D4096">
        <v>3</v>
      </c>
      <c r="E4096" t="s">
        <v>12744</v>
      </c>
      <c r="F4096" t="s">
        <v>12745</v>
      </c>
      <c r="G4096" t="s">
        <v>12746</v>
      </c>
      <c r="H4096">
        <v>57.74</v>
      </c>
      <c r="I4096">
        <v>8676</v>
      </c>
      <c r="J4096">
        <v>14498</v>
      </c>
      <c r="K4096">
        <f t="shared" si="189"/>
        <v>500952.24</v>
      </c>
      <c r="L4096">
        <f t="shared" si="190"/>
        <v>837114.52</v>
      </c>
      <c r="M4096">
        <f t="shared" si="191"/>
        <v>0.59842736929231621</v>
      </c>
    </row>
    <row r="4097" spans="1:13" x14ac:dyDescent="0.3">
      <c r="A4097">
        <v>92443</v>
      </c>
      <c r="B4097">
        <v>20191231</v>
      </c>
      <c r="C4097">
        <v>11</v>
      </c>
      <c r="D4097">
        <v>3</v>
      </c>
      <c r="E4097" t="s">
        <v>16945</v>
      </c>
      <c r="F4097" t="s">
        <v>16946</v>
      </c>
      <c r="G4097" t="s">
        <v>16947</v>
      </c>
      <c r="H4097">
        <v>16.96</v>
      </c>
      <c r="I4097">
        <v>32083</v>
      </c>
      <c r="J4097">
        <v>49175</v>
      </c>
      <c r="K4097">
        <f t="shared" si="189"/>
        <v>544127.68000000005</v>
      </c>
      <c r="L4097">
        <f t="shared" si="190"/>
        <v>834008</v>
      </c>
      <c r="M4097">
        <f t="shared" si="191"/>
        <v>0.65242501270971021</v>
      </c>
    </row>
    <row r="4098" spans="1:13" x14ac:dyDescent="0.3">
      <c r="A4098">
        <v>92493</v>
      </c>
      <c r="B4098">
        <v>20191231</v>
      </c>
      <c r="C4098">
        <v>11</v>
      </c>
      <c r="D4098">
        <v>1</v>
      </c>
      <c r="E4098" t="s">
        <v>16990</v>
      </c>
      <c r="F4098" t="s">
        <v>16991</v>
      </c>
      <c r="G4098" t="s">
        <v>16992</v>
      </c>
      <c r="H4098">
        <v>20.350000000000001</v>
      </c>
      <c r="I4098">
        <v>60474</v>
      </c>
      <c r="J4098">
        <v>40955</v>
      </c>
      <c r="K4098">
        <f t="shared" ref="K4098:K4161" si="192">H4098*I4098</f>
        <v>1230645.9000000001</v>
      </c>
      <c r="L4098">
        <f t="shared" ref="L4098:L4161" si="193">H4098*J4098</f>
        <v>833434.25</v>
      </c>
      <c r="M4098">
        <f t="shared" ref="M4098:M4161" si="194">I4098/J4098</f>
        <v>1.4765962641924062</v>
      </c>
    </row>
    <row r="4099" spans="1:13" x14ac:dyDescent="0.3">
      <c r="A4099">
        <v>16579</v>
      </c>
      <c r="B4099">
        <v>20191231</v>
      </c>
      <c r="C4099">
        <v>11</v>
      </c>
      <c r="D4099">
        <v>1</v>
      </c>
      <c r="E4099" t="s">
        <v>5391</v>
      </c>
      <c r="F4099" t="s">
        <v>5392</v>
      </c>
      <c r="G4099">
        <v>35039210</v>
      </c>
      <c r="H4099">
        <v>19.350000000000001</v>
      </c>
      <c r="I4099">
        <v>133526</v>
      </c>
      <c r="J4099">
        <v>42990</v>
      </c>
      <c r="K4099">
        <f t="shared" si="192"/>
        <v>2583728.1</v>
      </c>
      <c r="L4099">
        <f t="shared" si="193"/>
        <v>831856.50000000012</v>
      </c>
      <c r="M4099">
        <f t="shared" si="194"/>
        <v>3.105978134449872</v>
      </c>
    </row>
    <row r="4100" spans="1:13" x14ac:dyDescent="0.3">
      <c r="A4100">
        <v>13278</v>
      </c>
      <c r="B4100">
        <v>20191231</v>
      </c>
      <c r="C4100">
        <v>11</v>
      </c>
      <c r="D4100">
        <v>3</v>
      </c>
      <c r="E4100" t="s">
        <v>1296</v>
      </c>
      <c r="F4100" t="s">
        <v>1297</v>
      </c>
      <c r="G4100" t="s">
        <v>1298</v>
      </c>
      <c r="H4100">
        <v>34</v>
      </c>
      <c r="I4100">
        <v>34470</v>
      </c>
      <c r="J4100">
        <v>24411</v>
      </c>
      <c r="K4100">
        <f t="shared" si="192"/>
        <v>1171980</v>
      </c>
      <c r="L4100">
        <f t="shared" si="193"/>
        <v>829974</v>
      </c>
      <c r="M4100">
        <f t="shared" si="194"/>
        <v>1.4120683298512966</v>
      </c>
    </row>
    <row r="4101" spans="1:13" x14ac:dyDescent="0.3">
      <c r="A4101">
        <v>86124</v>
      </c>
      <c r="B4101">
        <v>20191231</v>
      </c>
      <c r="C4101">
        <v>11</v>
      </c>
      <c r="D4101">
        <v>3</v>
      </c>
      <c r="E4101" t="s">
        <v>13386</v>
      </c>
      <c r="F4101" t="s">
        <v>13387</v>
      </c>
      <c r="G4101">
        <v>11766510</v>
      </c>
      <c r="H4101">
        <v>41.24</v>
      </c>
      <c r="I4101">
        <v>13344</v>
      </c>
      <c r="J4101">
        <v>20124</v>
      </c>
      <c r="K4101">
        <f t="shared" si="192"/>
        <v>550306.56000000006</v>
      </c>
      <c r="L4101">
        <f t="shared" si="193"/>
        <v>829913.76</v>
      </c>
      <c r="M4101">
        <f t="shared" si="194"/>
        <v>0.66308884913536081</v>
      </c>
    </row>
    <row r="4102" spans="1:13" hidden="1" x14ac:dyDescent="0.3">
      <c r="A4102">
        <v>26649</v>
      </c>
      <c r="B4102">
        <v>20191231</v>
      </c>
      <c r="C4102">
        <v>15</v>
      </c>
      <c r="D4102">
        <v>1</v>
      </c>
      <c r="E4102" t="s">
        <v>9714</v>
      </c>
      <c r="F4102" t="s">
        <v>9715</v>
      </c>
      <c r="G4102" t="s">
        <v>9716</v>
      </c>
      <c r="H4102">
        <v>13.63</v>
      </c>
      <c r="I4102">
        <v>24840</v>
      </c>
      <c r="J4102">
        <v>19290</v>
      </c>
      <c r="K4102">
        <f t="shared" si="192"/>
        <v>338569.2</v>
      </c>
      <c r="L4102">
        <f t="shared" si="193"/>
        <v>262922.7</v>
      </c>
      <c r="M4102">
        <f t="shared" si="194"/>
        <v>1.2877138413685847</v>
      </c>
    </row>
    <row r="4103" spans="1:13" x14ac:dyDescent="0.3">
      <c r="A4103">
        <v>11844</v>
      </c>
      <c r="B4103">
        <v>20191231</v>
      </c>
      <c r="C4103">
        <v>11</v>
      </c>
      <c r="D4103">
        <v>3</v>
      </c>
      <c r="E4103" t="s">
        <v>300</v>
      </c>
      <c r="F4103" t="s">
        <v>301</v>
      </c>
      <c r="G4103">
        <v>20414910</v>
      </c>
      <c r="H4103">
        <v>46.64</v>
      </c>
      <c r="I4103">
        <v>8867</v>
      </c>
      <c r="J4103">
        <v>17783</v>
      </c>
      <c r="K4103">
        <f t="shared" si="192"/>
        <v>413556.88</v>
      </c>
      <c r="L4103">
        <f t="shared" si="193"/>
        <v>829399.12</v>
      </c>
      <c r="M4103">
        <f t="shared" si="194"/>
        <v>0.49862227970533657</v>
      </c>
    </row>
    <row r="4104" spans="1:13" x14ac:dyDescent="0.3">
      <c r="A4104">
        <v>15003</v>
      </c>
      <c r="B4104">
        <v>20191231</v>
      </c>
      <c r="C4104">
        <v>11</v>
      </c>
      <c r="D4104">
        <v>3</v>
      </c>
      <c r="E4104" t="s">
        <v>3448</v>
      </c>
      <c r="F4104" t="s">
        <v>3449</v>
      </c>
      <c r="G4104" t="s">
        <v>3450</v>
      </c>
      <c r="H4104">
        <v>15.16</v>
      </c>
      <c r="I4104">
        <v>326082</v>
      </c>
      <c r="J4104">
        <v>54521</v>
      </c>
      <c r="K4104">
        <f t="shared" si="192"/>
        <v>4943403.12</v>
      </c>
      <c r="L4104">
        <f t="shared" si="193"/>
        <v>826538.36</v>
      </c>
      <c r="M4104">
        <f t="shared" si="194"/>
        <v>5.980851415051081</v>
      </c>
    </row>
    <row r="4105" spans="1:13" x14ac:dyDescent="0.3">
      <c r="A4105">
        <v>13380</v>
      </c>
      <c r="B4105">
        <v>20191231</v>
      </c>
      <c r="C4105">
        <v>11</v>
      </c>
      <c r="D4105">
        <v>3</v>
      </c>
      <c r="E4105" t="s">
        <v>1415</v>
      </c>
      <c r="F4105" t="s">
        <v>1416</v>
      </c>
      <c r="G4105" s="1">
        <v>92590000000000</v>
      </c>
      <c r="H4105">
        <v>14.05</v>
      </c>
      <c r="I4105">
        <v>75350</v>
      </c>
      <c r="J4105">
        <v>58766</v>
      </c>
      <c r="K4105">
        <f t="shared" si="192"/>
        <v>1058667.5</v>
      </c>
      <c r="L4105">
        <f t="shared" si="193"/>
        <v>825662.3</v>
      </c>
      <c r="M4105">
        <f t="shared" si="194"/>
        <v>1.2822039955076063</v>
      </c>
    </row>
    <row r="4106" spans="1:13" x14ac:dyDescent="0.3">
      <c r="A4106">
        <v>12226</v>
      </c>
      <c r="B4106">
        <v>20191231</v>
      </c>
      <c r="C4106">
        <v>11</v>
      </c>
      <c r="D4106">
        <v>3</v>
      </c>
      <c r="E4106" t="s">
        <v>416</v>
      </c>
      <c r="F4106" t="s">
        <v>417</v>
      </c>
      <c r="G4106" t="s">
        <v>418</v>
      </c>
      <c r="H4106">
        <v>48.45</v>
      </c>
      <c r="I4106">
        <v>25493</v>
      </c>
      <c r="J4106">
        <v>17027</v>
      </c>
      <c r="K4106">
        <f t="shared" si="192"/>
        <v>1235135.8500000001</v>
      </c>
      <c r="L4106">
        <f t="shared" si="193"/>
        <v>824958.15</v>
      </c>
      <c r="M4106">
        <f t="shared" si="194"/>
        <v>1.4972103130322429</v>
      </c>
    </row>
    <row r="4107" spans="1:13" x14ac:dyDescent="0.3">
      <c r="A4107">
        <v>83112</v>
      </c>
      <c r="B4107">
        <v>20191231</v>
      </c>
      <c r="C4107">
        <v>11</v>
      </c>
      <c r="D4107">
        <v>3</v>
      </c>
      <c r="E4107" t="s">
        <v>12597</v>
      </c>
      <c r="F4107" t="s">
        <v>12598</v>
      </c>
      <c r="G4107">
        <v>3416410</v>
      </c>
      <c r="H4107">
        <v>25.28</v>
      </c>
      <c r="I4107">
        <v>51595</v>
      </c>
      <c r="J4107">
        <v>32600</v>
      </c>
      <c r="K4107">
        <f t="shared" si="192"/>
        <v>1304321.6000000001</v>
      </c>
      <c r="L4107">
        <f t="shared" si="193"/>
        <v>824128</v>
      </c>
      <c r="M4107">
        <f t="shared" si="194"/>
        <v>1.5826687116564417</v>
      </c>
    </row>
    <row r="4108" spans="1:13" x14ac:dyDescent="0.3">
      <c r="A4108">
        <v>18915</v>
      </c>
      <c r="B4108">
        <v>20191231</v>
      </c>
      <c r="C4108">
        <v>11</v>
      </c>
      <c r="D4108">
        <v>3</v>
      </c>
      <c r="E4108" t="s">
        <v>9078</v>
      </c>
      <c r="F4108" t="s">
        <v>9079</v>
      </c>
      <c r="G4108">
        <v>15672710</v>
      </c>
      <c r="H4108">
        <v>22.63</v>
      </c>
      <c r="I4108">
        <v>125704</v>
      </c>
      <c r="J4108">
        <v>36398</v>
      </c>
      <c r="K4108">
        <f t="shared" si="192"/>
        <v>2844681.52</v>
      </c>
      <c r="L4108">
        <f t="shared" si="193"/>
        <v>823686.74</v>
      </c>
      <c r="M4108">
        <f t="shared" si="194"/>
        <v>3.4535963514478816</v>
      </c>
    </row>
    <row r="4109" spans="1:13" x14ac:dyDescent="0.3">
      <c r="A4109">
        <v>73219</v>
      </c>
      <c r="B4109">
        <v>20191231</v>
      </c>
      <c r="C4109">
        <v>11</v>
      </c>
      <c r="D4109">
        <v>1</v>
      </c>
      <c r="E4109" t="s">
        <v>10811</v>
      </c>
      <c r="F4109" t="s">
        <v>10812</v>
      </c>
      <c r="G4109">
        <v>86415910</v>
      </c>
      <c r="H4109">
        <v>47.03</v>
      </c>
      <c r="I4109">
        <v>26998</v>
      </c>
      <c r="J4109">
        <v>17485</v>
      </c>
      <c r="K4109">
        <f t="shared" si="192"/>
        <v>1269715.94</v>
      </c>
      <c r="L4109">
        <f t="shared" si="193"/>
        <v>822319.55</v>
      </c>
      <c r="M4109">
        <f t="shared" si="194"/>
        <v>1.5440663425793537</v>
      </c>
    </row>
    <row r="4110" spans="1:13" x14ac:dyDescent="0.3">
      <c r="A4110">
        <v>14467</v>
      </c>
      <c r="B4110">
        <v>20191231</v>
      </c>
      <c r="C4110">
        <v>11</v>
      </c>
      <c r="D4110">
        <v>3</v>
      </c>
      <c r="E4110" t="s">
        <v>2688</v>
      </c>
      <c r="F4110" t="s">
        <v>2689</v>
      </c>
      <c r="G4110">
        <v>76133010</v>
      </c>
      <c r="H4110">
        <v>16.23</v>
      </c>
      <c r="I4110">
        <v>189077</v>
      </c>
      <c r="J4110">
        <v>50608</v>
      </c>
      <c r="K4110">
        <f t="shared" si="192"/>
        <v>3068719.71</v>
      </c>
      <c r="L4110">
        <f t="shared" si="193"/>
        <v>821367.84</v>
      </c>
      <c r="M4110">
        <f t="shared" si="194"/>
        <v>3.7361089155864686</v>
      </c>
    </row>
    <row r="4111" spans="1:13" hidden="1" x14ac:dyDescent="0.3">
      <c r="A4111">
        <v>27511</v>
      </c>
      <c r="B4111">
        <v>20191231</v>
      </c>
      <c r="C4111">
        <v>18</v>
      </c>
      <c r="D4111">
        <v>1</v>
      </c>
      <c r="E4111" t="s">
        <v>9735</v>
      </c>
      <c r="F4111" t="s">
        <v>9736</v>
      </c>
      <c r="G4111">
        <v>22279550</v>
      </c>
      <c r="H4111">
        <v>41.2</v>
      </c>
      <c r="I4111">
        <v>167843</v>
      </c>
      <c r="J4111">
        <v>146762</v>
      </c>
      <c r="K4111">
        <f t="shared" si="192"/>
        <v>6915131.6000000006</v>
      </c>
      <c r="L4111">
        <f t="shared" si="193"/>
        <v>6046594.4000000004</v>
      </c>
      <c r="M4111">
        <f t="shared" si="194"/>
        <v>1.1436407244382061</v>
      </c>
    </row>
    <row r="4112" spans="1:13" x14ac:dyDescent="0.3">
      <c r="A4112">
        <v>14456</v>
      </c>
      <c r="B4112">
        <v>20191231</v>
      </c>
      <c r="C4112">
        <v>11</v>
      </c>
      <c r="D4112">
        <v>3</v>
      </c>
      <c r="E4112" t="s">
        <v>2672</v>
      </c>
      <c r="F4112" t="s">
        <v>2673</v>
      </c>
      <c r="G4112">
        <v>26979610</v>
      </c>
      <c r="H4112">
        <v>60.08</v>
      </c>
      <c r="I4112">
        <v>30489</v>
      </c>
      <c r="J4112">
        <v>13671</v>
      </c>
      <c r="K4112">
        <f t="shared" si="192"/>
        <v>1831779.1199999999</v>
      </c>
      <c r="L4112">
        <f t="shared" si="193"/>
        <v>821353.67999999993</v>
      </c>
      <c r="M4112">
        <f t="shared" si="194"/>
        <v>2.2301953039280229</v>
      </c>
    </row>
    <row r="4113" spans="1:13" x14ac:dyDescent="0.3">
      <c r="A4113">
        <v>16696</v>
      </c>
      <c r="B4113">
        <v>20191231</v>
      </c>
      <c r="C4113">
        <v>11</v>
      </c>
      <c r="D4113">
        <v>1</v>
      </c>
      <c r="E4113" t="s">
        <v>5585</v>
      </c>
      <c r="F4113" t="s">
        <v>5586</v>
      </c>
      <c r="G4113" s="1">
        <v>145750000000000</v>
      </c>
      <c r="H4113">
        <v>12.22</v>
      </c>
      <c r="I4113">
        <v>140322</v>
      </c>
      <c r="J4113">
        <v>66762</v>
      </c>
      <c r="K4113">
        <f t="shared" si="192"/>
        <v>1714734.84</v>
      </c>
      <c r="L4113">
        <f t="shared" si="193"/>
        <v>815831.64</v>
      </c>
      <c r="M4113">
        <f t="shared" si="194"/>
        <v>2.1018243911206973</v>
      </c>
    </row>
    <row r="4114" spans="1:13" x14ac:dyDescent="0.3">
      <c r="A4114">
        <v>14960</v>
      </c>
      <c r="B4114">
        <v>20191231</v>
      </c>
      <c r="C4114">
        <v>11</v>
      </c>
      <c r="D4114">
        <v>1</v>
      </c>
      <c r="E4114" t="s">
        <v>3392</v>
      </c>
      <c r="F4114" t="s">
        <v>3393</v>
      </c>
      <c r="G4114" t="s">
        <v>3394</v>
      </c>
      <c r="H4114">
        <v>24.06</v>
      </c>
      <c r="I4114">
        <v>55694</v>
      </c>
      <c r="J4114">
        <v>33770</v>
      </c>
      <c r="K4114">
        <f t="shared" si="192"/>
        <v>1339997.6399999999</v>
      </c>
      <c r="L4114">
        <f t="shared" si="193"/>
        <v>812506.2</v>
      </c>
      <c r="M4114">
        <f t="shared" si="194"/>
        <v>1.6492152798341724</v>
      </c>
    </row>
    <row r="4115" spans="1:13" x14ac:dyDescent="0.3">
      <c r="A4115">
        <v>14045</v>
      </c>
      <c r="B4115">
        <v>20191231</v>
      </c>
      <c r="C4115">
        <v>11</v>
      </c>
      <c r="D4115">
        <v>3</v>
      </c>
      <c r="E4115" t="s">
        <v>2171</v>
      </c>
      <c r="F4115" t="s">
        <v>2172</v>
      </c>
      <c r="G4115">
        <v>53521910</v>
      </c>
      <c r="H4115">
        <v>16.350000000000001</v>
      </c>
      <c r="I4115">
        <v>31149</v>
      </c>
      <c r="J4115">
        <v>49625</v>
      </c>
      <c r="K4115">
        <f t="shared" si="192"/>
        <v>509286.15</v>
      </c>
      <c r="L4115">
        <f t="shared" si="193"/>
        <v>811368.75000000012</v>
      </c>
      <c r="M4115">
        <f t="shared" si="194"/>
        <v>0.62768765743073052</v>
      </c>
    </row>
    <row r="4116" spans="1:13" x14ac:dyDescent="0.3">
      <c r="A4116">
        <v>40440</v>
      </c>
      <c r="B4116">
        <v>20191231</v>
      </c>
      <c r="C4116">
        <v>11</v>
      </c>
      <c r="D4116">
        <v>1</v>
      </c>
      <c r="E4116" t="s">
        <v>9992</v>
      </c>
      <c r="F4116" t="s">
        <v>9993</v>
      </c>
      <c r="G4116">
        <v>25365110</v>
      </c>
      <c r="H4116">
        <v>10.56</v>
      </c>
      <c r="I4116">
        <v>284742</v>
      </c>
      <c r="J4116">
        <v>76794</v>
      </c>
      <c r="K4116">
        <f t="shared" si="192"/>
        <v>3006875.52</v>
      </c>
      <c r="L4116">
        <f t="shared" si="193"/>
        <v>810944.64</v>
      </c>
      <c r="M4116">
        <f t="shared" si="194"/>
        <v>3.7078678021720446</v>
      </c>
    </row>
    <row r="4117" spans="1:13" x14ac:dyDescent="0.3">
      <c r="A4117">
        <v>93233</v>
      </c>
      <c r="B4117">
        <v>20191231</v>
      </c>
      <c r="C4117">
        <v>11</v>
      </c>
      <c r="D4117">
        <v>1</v>
      </c>
      <c r="E4117" t="s">
        <v>17649</v>
      </c>
      <c r="F4117" t="s">
        <v>17650</v>
      </c>
      <c r="G4117">
        <v>55357310</v>
      </c>
      <c r="H4117">
        <v>17.399999999999999</v>
      </c>
      <c r="I4117">
        <v>167684</v>
      </c>
      <c r="J4117">
        <v>46560</v>
      </c>
      <c r="K4117">
        <f t="shared" si="192"/>
        <v>2917701.5999999996</v>
      </c>
      <c r="L4117">
        <f t="shared" si="193"/>
        <v>810143.99999999988</v>
      </c>
      <c r="M4117">
        <f t="shared" si="194"/>
        <v>3.6014604810996564</v>
      </c>
    </row>
    <row r="4118" spans="1:13" x14ac:dyDescent="0.3">
      <c r="A4118">
        <v>17108</v>
      </c>
      <c r="B4118">
        <v>20191231</v>
      </c>
      <c r="C4118">
        <v>11</v>
      </c>
      <c r="D4118">
        <v>3</v>
      </c>
      <c r="E4118" t="s">
        <v>6239</v>
      </c>
      <c r="F4118" t="s">
        <v>6240</v>
      </c>
      <c r="G4118" t="s">
        <v>6241</v>
      </c>
      <c r="H4118">
        <v>31.12</v>
      </c>
      <c r="I4118">
        <v>11117</v>
      </c>
      <c r="J4118">
        <v>26016</v>
      </c>
      <c r="K4118">
        <f t="shared" si="192"/>
        <v>345961.04000000004</v>
      </c>
      <c r="L4118">
        <f t="shared" si="193"/>
        <v>809617.92000000004</v>
      </c>
      <c r="M4118">
        <f t="shared" si="194"/>
        <v>0.42731396063960642</v>
      </c>
    </row>
    <row r="4119" spans="1:13" x14ac:dyDescent="0.3">
      <c r="A4119">
        <v>57154</v>
      </c>
      <c r="B4119">
        <v>20191231</v>
      </c>
      <c r="C4119">
        <v>11</v>
      </c>
      <c r="D4119">
        <v>1</v>
      </c>
      <c r="E4119" t="s">
        <v>10363</v>
      </c>
      <c r="F4119" t="s">
        <v>10364</v>
      </c>
      <c r="G4119">
        <v>37731610</v>
      </c>
      <c r="H4119">
        <v>18.3</v>
      </c>
      <c r="I4119">
        <v>53397</v>
      </c>
      <c r="J4119">
        <v>44171</v>
      </c>
      <c r="K4119">
        <f t="shared" si="192"/>
        <v>977165.10000000009</v>
      </c>
      <c r="L4119">
        <f t="shared" si="193"/>
        <v>808329.3</v>
      </c>
      <c r="M4119">
        <f t="shared" si="194"/>
        <v>1.2088700731249009</v>
      </c>
    </row>
    <row r="4120" spans="1:13" x14ac:dyDescent="0.3">
      <c r="A4120">
        <v>75578</v>
      </c>
      <c r="B4120">
        <v>20191231</v>
      </c>
      <c r="C4120">
        <v>11</v>
      </c>
      <c r="D4120">
        <v>3</v>
      </c>
      <c r="E4120" t="s">
        <v>10992</v>
      </c>
      <c r="F4120" t="s">
        <v>10993</v>
      </c>
      <c r="G4120">
        <v>58805610</v>
      </c>
      <c r="H4120">
        <v>12.3</v>
      </c>
      <c r="I4120">
        <v>54331</v>
      </c>
      <c r="J4120">
        <v>65630</v>
      </c>
      <c r="K4120">
        <f t="shared" si="192"/>
        <v>668271.30000000005</v>
      </c>
      <c r="L4120">
        <f t="shared" si="193"/>
        <v>807249</v>
      </c>
      <c r="M4120">
        <f t="shared" si="194"/>
        <v>0.8278378790187414</v>
      </c>
    </row>
    <row r="4121" spans="1:13" x14ac:dyDescent="0.3">
      <c r="A4121">
        <v>16318</v>
      </c>
      <c r="B4121">
        <v>20191231</v>
      </c>
      <c r="C4121">
        <v>11</v>
      </c>
      <c r="D4121">
        <v>1</v>
      </c>
      <c r="E4121" t="s">
        <v>5077</v>
      </c>
      <c r="F4121" t="s">
        <v>5078</v>
      </c>
      <c r="G4121" t="s">
        <v>5079</v>
      </c>
      <c r="H4121">
        <v>16.13</v>
      </c>
      <c r="I4121">
        <v>165291</v>
      </c>
      <c r="J4121">
        <v>49999</v>
      </c>
      <c r="K4121">
        <f t="shared" si="192"/>
        <v>2666143.8299999996</v>
      </c>
      <c r="L4121">
        <f t="shared" si="193"/>
        <v>806483.87</v>
      </c>
      <c r="M4121">
        <f t="shared" si="194"/>
        <v>3.3058861177223546</v>
      </c>
    </row>
    <row r="4122" spans="1:13" hidden="1" x14ac:dyDescent="0.3">
      <c r="A4122">
        <v>27975</v>
      </c>
      <c r="B4122">
        <v>20191231</v>
      </c>
      <c r="C4122">
        <v>71</v>
      </c>
      <c r="D4122">
        <v>1</v>
      </c>
      <c r="E4122" t="s">
        <v>9760</v>
      </c>
      <c r="F4122" t="s">
        <v>9761</v>
      </c>
      <c r="G4122">
        <v>59067210</v>
      </c>
      <c r="H4122">
        <v>23.54</v>
      </c>
      <c r="I4122">
        <v>13332</v>
      </c>
      <c r="J4122">
        <v>13120</v>
      </c>
      <c r="K4122">
        <f t="shared" si="192"/>
        <v>313835.27999999997</v>
      </c>
      <c r="L4122">
        <f t="shared" si="193"/>
        <v>308844.79999999999</v>
      </c>
      <c r="M4122">
        <f t="shared" si="194"/>
        <v>1.0161585365853658</v>
      </c>
    </row>
    <row r="4123" spans="1:13" x14ac:dyDescent="0.3">
      <c r="A4123">
        <v>47379</v>
      </c>
      <c r="B4123">
        <v>20191231</v>
      </c>
      <c r="C4123">
        <v>11</v>
      </c>
      <c r="D4123">
        <v>3</v>
      </c>
      <c r="E4123" t="s">
        <v>10123</v>
      </c>
      <c r="F4123" t="s">
        <v>10124</v>
      </c>
      <c r="G4123">
        <v>48815220</v>
      </c>
      <c r="H4123">
        <v>22.58</v>
      </c>
      <c r="I4123">
        <v>31743</v>
      </c>
      <c r="J4123">
        <v>35684</v>
      </c>
      <c r="K4123">
        <f t="shared" si="192"/>
        <v>716756.94</v>
      </c>
      <c r="L4123">
        <f t="shared" si="193"/>
        <v>805744.72</v>
      </c>
      <c r="M4123">
        <f t="shared" si="194"/>
        <v>0.88955834547696444</v>
      </c>
    </row>
    <row r="4124" spans="1:13" x14ac:dyDescent="0.3">
      <c r="A4124">
        <v>15429</v>
      </c>
      <c r="B4124">
        <v>20191231</v>
      </c>
      <c r="C4124">
        <v>11</v>
      </c>
      <c r="D4124">
        <v>3</v>
      </c>
      <c r="E4124" t="s">
        <v>4029</v>
      </c>
      <c r="F4124" t="s">
        <v>4030</v>
      </c>
      <c r="G4124">
        <v>51654410</v>
      </c>
      <c r="H4124">
        <v>20.51</v>
      </c>
      <c r="I4124">
        <v>79226</v>
      </c>
      <c r="J4124">
        <v>39248</v>
      </c>
      <c r="K4124">
        <f t="shared" si="192"/>
        <v>1624925.26</v>
      </c>
      <c r="L4124">
        <f t="shared" si="193"/>
        <v>804976.4800000001</v>
      </c>
      <c r="M4124">
        <f t="shared" si="194"/>
        <v>2.018599673868732</v>
      </c>
    </row>
    <row r="4125" spans="1:13" x14ac:dyDescent="0.3">
      <c r="A4125">
        <v>85440</v>
      </c>
      <c r="B4125">
        <v>20191231</v>
      </c>
      <c r="C4125">
        <v>11</v>
      </c>
      <c r="D4125">
        <v>1</v>
      </c>
      <c r="E4125" t="s">
        <v>13136</v>
      </c>
      <c r="F4125" t="s">
        <v>13137</v>
      </c>
      <c r="G4125" t="s">
        <v>13138</v>
      </c>
      <c r="H4125">
        <v>29.32</v>
      </c>
      <c r="I4125">
        <v>36183</v>
      </c>
      <c r="J4125">
        <v>27402</v>
      </c>
      <c r="K4125">
        <f t="shared" si="192"/>
        <v>1060885.56</v>
      </c>
      <c r="L4125">
        <f t="shared" si="193"/>
        <v>803426.64</v>
      </c>
      <c r="M4125">
        <f t="shared" si="194"/>
        <v>1.3204510619662799</v>
      </c>
    </row>
    <row r="4126" spans="1:13" x14ac:dyDescent="0.3">
      <c r="A4126">
        <v>93175</v>
      </c>
      <c r="B4126">
        <v>20191231</v>
      </c>
      <c r="C4126">
        <v>11</v>
      </c>
      <c r="D4126">
        <v>1</v>
      </c>
      <c r="E4126" t="s">
        <v>17608</v>
      </c>
      <c r="F4126" t="s">
        <v>17609</v>
      </c>
      <c r="G4126" t="s">
        <v>17610</v>
      </c>
      <c r="H4126">
        <v>25.32</v>
      </c>
      <c r="I4126">
        <v>39751</v>
      </c>
      <c r="J4126">
        <v>31704</v>
      </c>
      <c r="K4126">
        <f t="shared" si="192"/>
        <v>1006495.3200000001</v>
      </c>
      <c r="L4126">
        <f t="shared" si="193"/>
        <v>802745.28</v>
      </c>
      <c r="M4126">
        <f t="shared" si="194"/>
        <v>1.2538165531163261</v>
      </c>
    </row>
    <row r="4127" spans="1:13" hidden="1" x14ac:dyDescent="0.3">
      <c r="A4127">
        <v>28302</v>
      </c>
      <c r="B4127">
        <v>20191231</v>
      </c>
      <c r="C4127">
        <v>31</v>
      </c>
      <c r="D4127">
        <v>1</v>
      </c>
      <c r="E4127" t="s">
        <v>9771</v>
      </c>
      <c r="F4127" t="s">
        <v>9772</v>
      </c>
      <c r="G4127">
        <v>90476770</v>
      </c>
      <c r="H4127">
        <v>57.17</v>
      </c>
      <c r="I4127">
        <v>221832</v>
      </c>
      <c r="J4127">
        <v>135079</v>
      </c>
      <c r="K4127">
        <f t="shared" si="192"/>
        <v>12682135.439999999</v>
      </c>
      <c r="L4127">
        <f t="shared" si="193"/>
        <v>7722466.4300000006</v>
      </c>
      <c r="M4127">
        <f t="shared" si="194"/>
        <v>1.6422389860748154</v>
      </c>
    </row>
    <row r="4128" spans="1:13" hidden="1" x14ac:dyDescent="0.3">
      <c r="A4128">
        <v>28310</v>
      </c>
      <c r="B4128">
        <v>20191231</v>
      </c>
      <c r="C4128">
        <v>12</v>
      </c>
      <c r="D4128">
        <v>1</v>
      </c>
      <c r="E4128" t="s">
        <v>9773</v>
      </c>
      <c r="F4128" t="s">
        <v>9774</v>
      </c>
      <c r="G4128">
        <v>90478470</v>
      </c>
      <c r="H4128">
        <v>57.46</v>
      </c>
      <c r="I4128">
        <v>287066</v>
      </c>
      <c r="J4128">
        <v>1714728</v>
      </c>
      <c r="K4128">
        <f t="shared" si="192"/>
        <v>16494812.359999999</v>
      </c>
      <c r="L4128">
        <f t="shared" si="193"/>
        <v>98528270.879999995</v>
      </c>
      <c r="M4128">
        <f t="shared" si="194"/>
        <v>0.16741197437727734</v>
      </c>
    </row>
    <row r="4129" spans="1:13" x14ac:dyDescent="0.3">
      <c r="A4129">
        <v>77165</v>
      </c>
      <c r="B4129">
        <v>20191231</v>
      </c>
      <c r="C4129">
        <v>11</v>
      </c>
      <c r="D4129">
        <v>3</v>
      </c>
      <c r="E4129" t="s">
        <v>11321</v>
      </c>
      <c r="F4129" t="s">
        <v>11322</v>
      </c>
      <c r="G4129">
        <v>80042210</v>
      </c>
      <c r="H4129">
        <v>91.28</v>
      </c>
      <c r="I4129">
        <v>18533</v>
      </c>
      <c r="J4129">
        <v>8792</v>
      </c>
      <c r="K4129">
        <f t="shared" si="192"/>
        <v>1691692.24</v>
      </c>
      <c r="L4129">
        <f t="shared" si="193"/>
        <v>802533.76</v>
      </c>
      <c r="M4129">
        <f t="shared" si="194"/>
        <v>2.1079390354868064</v>
      </c>
    </row>
    <row r="4130" spans="1:13" hidden="1" x14ac:dyDescent="0.3">
      <c r="A4130">
        <v>28388</v>
      </c>
      <c r="B4130">
        <v>20191231</v>
      </c>
      <c r="C4130">
        <v>48</v>
      </c>
      <c r="D4130">
        <v>1</v>
      </c>
      <c r="E4130" t="s">
        <v>9777</v>
      </c>
      <c r="F4130" t="s">
        <v>9778</v>
      </c>
      <c r="G4130">
        <v>92904210</v>
      </c>
      <c r="H4130">
        <v>66.5</v>
      </c>
      <c r="I4130">
        <v>247396</v>
      </c>
      <c r="J4130">
        <v>190850</v>
      </c>
      <c r="K4130">
        <f t="shared" si="192"/>
        <v>16451834</v>
      </c>
      <c r="L4130">
        <f t="shared" si="193"/>
        <v>12691525</v>
      </c>
      <c r="M4130">
        <f t="shared" si="194"/>
        <v>1.2962850406078072</v>
      </c>
    </row>
    <row r="4131" spans="1:13" x14ac:dyDescent="0.3">
      <c r="A4131">
        <v>16667</v>
      </c>
      <c r="B4131">
        <v>20191231</v>
      </c>
      <c r="C4131">
        <v>11</v>
      </c>
      <c r="D4131">
        <v>1</v>
      </c>
      <c r="E4131" t="s">
        <v>5539</v>
      </c>
      <c r="F4131" t="s">
        <v>5540</v>
      </c>
      <c r="G4131" t="s">
        <v>5541</v>
      </c>
      <c r="H4131">
        <v>9.2799999999999994</v>
      </c>
      <c r="I4131">
        <v>63509</v>
      </c>
      <c r="J4131">
        <v>85907</v>
      </c>
      <c r="K4131">
        <f t="shared" si="192"/>
        <v>589363.5199999999</v>
      </c>
      <c r="L4131">
        <f t="shared" si="193"/>
        <v>797216.96</v>
      </c>
      <c r="M4131">
        <f t="shared" si="194"/>
        <v>0.73927619402376987</v>
      </c>
    </row>
    <row r="4132" spans="1:13" x14ac:dyDescent="0.3">
      <c r="A4132">
        <v>77117</v>
      </c>
      <c r="B4132">
        <v>20191231</v>
      </c>
      <c r="C4132">
        <v>11</v>
      </c>
      <c r="D4132">
        <v>1</v>
      </c>
      <c r="E4132" t="s">
        <v>11302</v>
      </c>
      <c r="F4132" t="s">
        <v>11303</v>
      </c>
      <c r="G4132">
        <v>92956610</v>
      </c>
      <c r="H4132">
        <v>14.69</v>
      </c>
      <c r="I4132">
        <v>78485</v>
      </c>
      <c r="J4132">
        <v>54093</v>
      </c>
      <c r="K4132">
        <f t="shared" si="192"/>
        <v>1152944.6499999999</v>
      </c>
      <c r="L4132">
        <f t="shared" si="193"/>
        <v>794626.16999999993</v>
      </c>
      <c r="M4132">
        <f t="shared" si="194"/>
        <v>1.4509271070193925</v>
      </c>
    </row>
    <row r="4133" spans="1:13" x14ac:dyDescent="0.3">
      <c r="A4133">
        <v>91114</v>
      </c>
      <c r="B4133">
        <v>20191231</v>
      </c>
      <c r="C4133">
        <v>11</v>
      </c>
      <c r="D4133">
        <v>1</v>
      </c>
      <c r="E4133" t="s">
        <v>15843</v>
      </c>
      <c r="F4133" t="s">
        <v>15844</v>
      </c>
      <c r="G4133" t="s">
        <v>15845</v>
      </c>
      <c r="H4133">
        <v>38.22</v>
      </c>
      <c r="I4133">
        <v>39542</v>
      </c>
      <c r="J4133">
        <v>20698</v>
      </c>
      <c r="K4133">
        <f t="shared" si="192"/>
        <v>1511295.24</v>
      </c>
      <c r="L4133">
        <f t="shared" si="193"/>
        <v>791077.55999999994</v>
      </c>
      <c r="M4133">
        <f t="shared" si="194"/>
        <v>1.9104261281283217</v>
      </c>
    </row>
    <row r="4134" spans="1:13" x14ac:dyDescent="0.3">
      <c r="A4134">
        <v>18580</v>
      </c>
      <c r="B4134">
        <v>20191231</v>
      </c>
      <c r="C4134">
        <v>11</v>
      </c>
      <c r="D4134">
        <v>1</v>
      </c>
      <c r="E4134" t="s">
        <v>8555</v>
      </c>
      <c r="F4134" t="s">
        <v>8556</v>
      </c>
      <c r="G4134" t="s">
        <v>8557</v>
      </c>
      <c r="H4134">
        <v>20.07</v>
      </c>
      <c r="I4134">
        <v>233254</v>
      </c>
      <c r="J4134">
        <v>39374</v>
      </c>
      <c r="K4134">
        <f t="shared" si="192"/>
        <v>4681407.78</v>
      </c>
      <c r="L4134">
        <f t="shared" si="193"/>
        <v>790236.18</v>
      </c>
      <c r="M4134">
        <f t="shared" si="194"/>
        <v>5.9240615634682783</v>
      </c>
    </row>
    <row r="4135" spans="1:13" x14ac:dyDescent="0.3">
      <c r="A4135">
        <v>14457</v>
      </c>
      <c r="B4135">
        <v>20191231</v>
      </c>
      <c r="C4135">
        <v>11</v>
      </c>
      <c r="D4135">
        <v>3</v>
      </c>
      <c r="E4135" t="s">
        <v>2674</v>
      </c>
      <c r="F4135" t="s">
        <v>2675</v>
      </c>
      <c r="G4135" t="s">
        <v>2676</v>
      </c>
      <c r="H4135">
        <v>20.7</v>
      </c>
      <c r="I4135">
        <v>264798</v>
      </c>
      <c r="J4135">
        <v>38175</v>
      </c>
      <c r="K4135">
        <f t="shared" si="192"/>
        <v>5481318.5999999996</v>
      </c>
      <c r="L4135">
        <f t="shared" si="193"/>
        <v>790222.5</v>
      </c>
      <c r="M4135">
        <f t="shared" si="194"/>
        <v>6.936424361493124</v>
      </c>
    </row>
    <row r="4136" spans="1:13" hidden="1" x14ac:dyDescent="0.3">
      <c r="A4136">
        <v>29102</v>
      </c>
      <c r="B4136">
        <v>20191231</v>
      </c>
      <c r="C4136">
        <v>12</v>
      </c>
      <c r="D4136">
        <v>1</v>
      </c>
      <c r="E4136" t="s">
        <v>9790</v>
      </c>
      <c r="F4136" t="s">
        <v>9791</v>
      </c>
      <c r="G4136" t="s">
        <v>9792</v>
      </c>
      <c r="H4136">
        <v>2.88</v>
      </c>
      <c r="I4136">
        <v>1673101</v>
      </c>
      <c r="J4136">
        <v>363416</v>
      </c>
      <c r="K4136">
        <f t="shared" si="192"/>
        <v>4818530.88</v>
      </c>
      <c r="L4136">
        <f t="shared" si="193"/>
        <v>1046638.08</v>
      </c>
      <c r="M4136">
        <f t="shared" si="194"/>
        <v>4.6038176635040831</v>
      </c>
    </row>
    <row r="4137" spans="1:13" x14ac:dyDescent="0.3">
      <c r="A4137">
        <v>16780</v>
      </c>
      <c r="B4137">
        <v>20191231</v>
      </c>
      <c r="C4137">
        <v>11</v>
      </c>
      <c r="D4137">
        <v>3</v>
      </c>
      <c r="E4137" t="s">
        <v>5693</v>
      </c>
      <c r="F4137" t="s">
        <v>5694</v>
      </c>
      <c r="G4137">
        <v>87228010</v>
      </c>
      <c r="H4137">
        <v>13.38</v>
      </c>
      <c r="I4137">
        <v>117981</v>
      </c>
      <c r="J4137">
        <v>59013</v>
      </c>
      <c r="K4137">
        <f t="shared" si="192"/>
        <v>1578585.78</v>
      </c>
      <c r="L4137">
        <f t="shared" si="193"/>
        <v>789593.94000000006</v>
      </c>
      <c r="M4137">
        <f t="shared" si="194"/>
        <v>1.9992374561537289</v>
      </c>
    </row>
    <row r="4138" spans="1:13" x14ac:dyDescent="0.3">
      <c r="A4138">
        <v>12360</v>
      </c>
      <c r="B4138">
        <v>20191231</v>
      </c>
      <c r="C4138">
        <v>11</v>
      </c>
      <c r="D4138">
        <v>3</v>
      </c>
      <c r="E4138" t="s">
        <v>503</v>
      </c>
      <c r="F4138" t="s">
        <v>504</v>
      </c>
      <c r="G4138" t="s">
        <v>505</v>
      </c>
      <c r="H4138">
        <v>5.14</v>
      </c>
      <c r="I4138">
        <v>359225</v>
      </c>
      <c r="J4138">
        <v>153034</v>
      </c>
      <c r="K4138">
        <f t="shared" si="192"/>
        <v>1846416.5</v>
      </c>
      <c r="L4138">
        <f t="shared" si="193"/>
        <v>786594.75999999989</v>
      </c>
      <c r="M4138">
        <f t="shared" si="194"/>
        <v>2.3473541827306352</v>
      </c>
    </row>
    <row r="4139" spans="1:13" hidden="1" x14ac:dyDescent="0.3">
      <c r="A4139">
        <v>29647</v>
      </c>
      <c r="B4139">
        <v>20191231</v>
      </c>
      <c r="C4139">
        <v>12</v>
      </c>
      <c r="D4139">
        <v>1</v>
      </c>
      <c r="E4139" t="s">
        <v>9798</v>
      </c>
      <c r="F4139" t="s">
        <v>9799</v>
      </c>
      <c r="G4139" t="s">
        <v>9800</v>
      </c>
      <c r="H4139">
        <v>46.35</v>
      </c>
      <c r="I4139">
        <v>205224</v>
      </c>
      <c r="J4139">
        <v>903690</v>
      </c>
      <c r="K4139">
        <f t="shared" si="192"/>
        <v>9512132.4000000004</v>
      </c>
      <c r="L4139">
        <f t="shared" si="193"/>
        <v>41886031.5</v>
      </c>
      <c r="M4139">
        <f t="shared" si="194"/>
        <v>0.22709557480994588</v>
      </c>
    </row>
    <row r="4140" spans="1:13" x14ac:dyDescent="0.3">
      <c r="A4140">
        <v>16989</v>
      </c>
      <c r="B4140">
        <v>20191231</v>
      </c>
      <c r="C4140">
        <v>11</v>
      </c>
      <c r="D4140">
        <v>3</v>
      </c>
      <c r="E4140" t="s">
        <v>6026</v>
      </c>
      <c r="F4140" t="s">
        <v>6027</v>
      </c>
      <c r="G4140" t="s">
        <v>6028</v>
      </c>
      <c r="H4140">
        <v>46.99</v>
      </c>
      <c r="I4140">
        <v>23122</v>
      </c>
      <c r="J4140">
        <v>16723</v>
      </c>
      <c r="K4140">
        <f t="shared" si="192"/>
        <v>1086502.78</v>
      </c>
      <c r="L4140">
        <f t="shared" si="193"/>
        <v>785813.77</v>
      </c>
      <c r="M4140">
        <f t="shared" si="194"/>
        <v>1.3826466543084375</v>
      </c>
    </row>
    <row r="4141" spans="1:13" hidden="1" x14ac:dyDescent="0.3">
      <c r="A4141">
        <v>29890</v>
      </c>
      <c r="B4141">
        <v>20191231</v>
      </c>
      <c r="C4141">
        <v>31</v>
      </c>
      <c r="D4141">
        <v>1</v>
      </c>
      <c r="E4141" t="s">
        <v>9804</v>
      </c>
      <c r="F4141" t="s">
        <v>9805</v>
      </c>
      <c r="G4141">
        <v>5562210</v>
      </c>
      <c r="H4141">
        <v>37.74</v>
      </c>
      <c r="I4141">
        <v>1413971</v>
      </c>
      <c r="J4141">
        <v>922207</v>
      </c>
      <c r="K4141">
        <f t="shared" si="192"/>
        <v>53363265.539999999</v>
      </c>
      <c r="L4141">
        <f t="shared" si="193"/>
        <v>34804092.18</v>
      </c>
      <c r="M4141">
        <f t="shared" si="194"/>
        <v>1.5332468740749094</v>
      </c>
    </row>
    <row r="4142" spans="1:13" x14ac:dyDescent="0.3">
      <c r="A4142">
        <v>89828</v>
      </c>
      <c r="B4142">
        <v>20191231</v>
      </c>
      <c r="C4142">
        <v>11</v>
      </c>
      <c r="D4142">
        <v>3</v>
      </c>
      <c r="E4142" t="s">
        <v>14839</v>
      </c>
      <c r="F4142" t="s">
        <v>14840</v>
      </c>
      <c r="G4142">
        <v>91527110</v>
      </c>
      <c r="H4142">
        <v>26.78</v>
      </c>
      <c r="I4142">
        <v>12062</v>
      </c>
      <c r="J4142">
        <v>29327</v>
      </c>
      <c r="K4142">
        <f t="shared" si="192"/>
        <v>323020.36</v>
      </c>
      <c r="L4142">
        <f t="shared" si="193"/>
        <v>785377.06</v>
      </c>
      <c r="M4142">
        <f t="shared" si="194"/>
        <v>0.41129334742728546</v>
      </c>
    </row>
    <row r="4143" spans="1:13" x14ac:dyDescent="0.3">
      <c r="A4143">
        <v>14836</v>
      </c>
      <c r="B4143">
        <v>20191231</v>
      </c>
      <c r="C4143">
        <v>11</v>
      </c>
      <c r="D4143">
        <v>3</v>
      </c>
      <c r="E4143" t="s">
        <v>3234</v>
      </c>
      <c r="F4143" t="s">
        <v>3235</v>
      </c>
      <c r="G4143" t="s">
        <v>3236</v>
      </c>
      <c r="H4143">
        <v>24.9</v>
      </c>
      <c r="I4143">
        <v>67618</v>
      </c>
      <c r="J4143">
        <v>31515</v>
      </c>
      <c r="K4143">
        <f t="shared" si="192"/>
        <v>1683688.2</v>
      </c>
      <c r="L4143">
        <f t="shared" si="193"/>
        <v>784723.5</v>
      </c>
      <c r="M4143">
        <f t="shared" si="194"/>
        <v>2.1455814691416784</v>
      </c>
    </row>
    <row r="4144" spans="1:13" hidden="1" x14ac:dyDescent="0.3">
      <c r="A4144">
        <v>30437</v>
      </c>
      <c r="B4144">
        <v>20191231</v>
      </c>
      <c r="C4144">
        <v>14</v>
      </c>
      <c r="D4144">
        <v>2</v>
      </c>
      <c r="E4144" t="s">
        <v>9808</v>
      </c>
      <c r="F4144" t="s">
        <v>9809</v>
      </c>
      <c r="G4144">
        <v>15512310</v>
      </c>
      <c r="H4144">
        <v>33.1</v>
      </c>
      <c r="I4144">
        <v>3747</v>
      </c>
      <c r="J4144">
        <v>25483</v>
      </c>
      <c r="K4144">
        <f t="shared" si="192"/>
        <v>124025.70000000001</v>
      </c>
      <c r="L4144">
        <f t="shared" si="193"/>
        <v>843487.3</v>
      </c>
      <c r="M4144">
        <f t="shared" si="194"/>
        <v>0.14703920260565867</v>
      </c>
    </row>
    <row r="4145" spans="1:13" x14ac:dyDescent="0.3">
      <c r="A4145">
        <v>93266</v>
      </c>
      <c r="B4145">
        <v>20191231</v>
      </c>
      <c r="C4145">
        <v>11</v>
      </c>
      <c r="D4145">
        <v>3</v>
      </c>
      <c r="E4145" t="s">
        <v>17690</v>
      </c>
      <c r="F4145" t="s">
        <v>17691</v>
      </c>
      <c r="G4145" t="s">
        <v>17692</v>
      </c>
      <c r="H4145">
        <v>15.31</v>
      </c>
      <c r="I4145">
        <v>73895</v>
      </c>
      <c r="J4145">
        <v>51225</v>
      </c>
      <c r="K4145">
        <f t="shared" si="192"/>
        <v>1131332.45</v>
      </c>
      <c r="L4145">
        <f t="shared" si="193"/>
        <v>784254.75</v>
      </c>
      <c r="M4145">
        <f t="shared" si="194"/>
        <v>1.442557345046364</v>
      </c>
    </row>
    <row r="4146" spans="1:13" x14ac:dyDescent="0.3">
      <c r="A4146">
        <v>14490</v>
      </c>
      <c r="B4146">
        <v>20191231</v>
      </c>
      <c r="C4146">
        <v>11</v>
      </c>
      <c r="D4146">
        <v>1</v>
      </c>
      <c r="E4146" t="s">
        <v>2713</v>
      </c>
      <c r="F4146" t="s">
        <v>2714</v>
      </c>
      <c r="G4146" t="s">
        <v>2715</v>
      </c>
      <c r="H4146">
        <v>6.38</v>
      </c>
      <c r="I4146">
        <v>434460</v>
      </c>
      <c r="J4146">
        <v>122881</v>
      </c>
      <c r="K4146">
        <f t="shared" si="192"/>
        <v>2771854.8</v>
      </c>
      <c r="L4146">
        <f t="shared" si="193"/>
        <v>783980.78</v>
      </c>
      <c r="M4146">
        <f t="shared" si="194"/>
        <v>3.5356157583352998</v>
      </c>
    </row>
    <row r="4147" spans="1:13" x14ac:dyDescent="0.3">
      <c r="A4147">
        <v>15774</v>
      </c>
      <c r="B4147">
        <v>20191231</v>
      </c>
      <c r="C4147">
        <v>11</v>
      </c>
      <c r="D4147">
        <v>3</v>
      </c>
      <c r="E4147" t="s">
        <v>4414</v>
      </c>
      <c r="F4147" t="s">
        <v>4415</v>
      </c>
      <c r="G4147" t="s">
        <v>4416</v>
      </c>
      <c r="H4147">
        <v>37.6</v>
      </c>
      <c r="I4147">
        <v>30573</v>
      </c>
      <c r="J4147">
        <v>20811</v>
      </c>
      <c r="K4147">
        <f t="shared" si="192"/>
        <v>1149544.8</v>
      </c>
      <c r="L4147">
        <f t="shared" si="193"/>
        <v>782493.6</v>
      </c>
      <c r="M4147">
        <f t="shared" si="194"/>
        <v>1.4690788525299121</v>
      </c>
    </row>
    <row r="4148" spans="1:13" x14ac:dyDescent="0.3">
      <c r="A4148">
        <v>90533</v>
      </c>
      <c r="B4148">
        <v>20191231</v>
      </c>
      <c r="C4148">
        <v>11</v>
      </c>
      <c r="D4148">
        <v>1</v>
      </c>
      <c r="E4148" t="s">
        <v>15392</v>
      </c>
      <c r="F4148" t="s">
        <v>15393</v>
      </c>
      <c r="G4148" t="s">
        <v>15394</v>
      </c>
      <c r="H4148">
        <v>5.56</v>
      </c>
      <c r="I4148">
        <v>472198</v>
      </c>
      <c r="J4148">
        <v>140690</v>
      </c>
      <c r="K4148">
        <f t="shared" si="192"/>
        <v>2625420.88</v>
      </c>
      <c r="L4148">
        <f t="shared" si="193"/>
        <v>782236.39999999991</v>
      </c>
      <c r="M4148">
        <f t="shared" si="194"/>
        <v>3.3563010874973345</v>
      </c>
    </row>
    <row r="4149" spans="1:13" x14ac:dyDescent="0.3">
      <c r="A4149">
        <v>88417</v>
      </c>
      <c r="B4149">
        <v>20191231</v>
      </c>
      <c r="C4149">
        <v>11</v>
      </c>
      <c r="D4149">
        <v>3</v>
      </c>
      <c r="E4149" t="s">
        <v>14033</v>
      </c>
      <c r="F4149" t="s">
        <v>14034</v>
      </c>
      <c r="G4149">
        <v>5454020</v>
      </c>
      <c r="H4149">
        <v>24.094999999999999</v>
      </c>
      <c r="I4149">
        <v>45921</v>
      </c>
      <c r="J4149">
        <v>32421</v>
      </c>
      <c r="K4149">
        <f t="shared" si="192"/>
        <v>1106466.4949999999</v>
      </c>
      <c r="L4149">
        <f t="shared" si="193"/>
        <v>781183.995</v>
      </c>
      <c r="M4149">
        <f t="shared" si="194"/>
        <v>1.4163967798649024</v>
      </c>
    </row>
    <row r="4150" spans="1:13" hidden="1" x14ac:dyDescent="0.3">
      <c r="A4150">
        <v>30796</v>
      </c>
      <c r="B4150">
        <v>20191231</v>
      </c>
      <c r="C4150">
        <v>31</v>
      </c>
      <c r="D4150">
        <v>1</v>
      </c>
      <c r="E4150" t="s">
        <v>9821</v>
      </c>
      <c r="F4150" t="s">
        <v>9822</v>
      </c>
      <c r="G4150" t="s">
        <v>9823</v>
      </c>
      <c r="H4150">
        <v>6.6</v>
      </c>
      <c r="I4150">
        <v>1280411</v>
      </c>
      <c r="J4150">
        <v>293916</v>
      </c>
      <c r="K4150">
        <f t="shared" si="192"/>
        <v>8450712.5999999996</v>
      </c>
      <c r="L4150">
        <f t="shared" si="193"/>
        <v>1939845.5999999999</v>
      </c>
      <c r="M4150">
        <f t="shared" si="194"/>
        <v>4.3563841369643024</v>
      </c>
    </row>
    <row r="4151" spans="1:13" x14ac:dyDescent="0.3">
      <c r="A4151">
        <v>15948</v>
      </c>
      <c r="B4151">
        <v>20191231</v>
      </c>
      <c r="C4151">
        <v>11</v>
      </c>
      <c r="D4151">
        <v>3</v>
      </c>
      <c r="E4151" t="s">
        <v>4628</v>
      </c>
      <c r="F4151" t="s">
        <v>4629</v>
      </c>
      <c r="G4151" s="1">
        <v>654060000000000</v>
      </c>
      <c r="H4151">
        <v>73.849999999999994</v>
      </c>
      <c r="I4151">
        <v>9581</v>
      </c>
      <c r="J4151">
        <v>10551</v>
      </c>
      <c r="K4151">
        <f t="shared" si="192"/>
        <v>707556.85</v>
      </c>
      <c r="L4151">
        <f t="shared" si="193"/>
        <v>779191.35</v>
      </c>
      <c r="M4151">
        <f t="shared" si="194"/>
        <v>0.90806558620036015</v>
      </c>
    </row>
    <row r="4152" spans="1:13" x14ac:dyDescent="0.3">
      <c r="A4152">
        <v>84511</v>
      </c>
      <c r="B4152">
        <v>20191231</v>
      </c>
      <c r="C4152">
        <v>11</v>
      </c>
      <c r="D4152">
        <v>3</v>
      </c>
      <c r="E4152" t="s">
        <v>12912</v>
      </c>
      <c r="F4152" t="s">
        <v>12913</v>
      </c>
      <c r="G4152" t="s">
        <v>12914</v>
      </c>
      <c r="H4152">
        <v>17.399999999999999</v>
      </c>
      <c r="I4152">
        <v>97542</v>
      </c>
      <c r="J4152">
        <v>44695</v>
      </c>
      <c r="K4152">
        <f t="shared" si="192"/>
        <v>1697230.7999999998</v>
      </c>
      <c r="L4152">
        <f t="shared" si="193"/>
        <v>777692.99999999988</v>
      </c>
      <c r="M4152">
        <f t="shared" si="194"/>
        <v>2.1823917664168251</v>
      </c>
    </row>
    <row r="4153" spans="1:13" x14ac:dyDescent="0.3">
      <c r="A4153">
        <v>14312</v>
      </c>
      <c r="B4153">
        <v>20191231</v>
      </c>
      <c r="C4153">
        <v>11</v>
      </c>
      <c r="D4153">
        <v>3</v>
      </c>
      <c r="E4153" t="s">
        <v>2511</v>
      </c>
      <c r="F4153" t="s">
        <v>2512</v>
      </c>
      <c r="G4153" t="s">
        <v>2513</v>
      </c>
      <c r="H4153">
        <v>6.25</v>
      </c>
      <c r="I4153">
        <v>121521</v>
      </c>
      <c r="J4153">
        <v>124331</v>
      </c>
      <c r="K4153">
        <f t="shared" si="192"/>
        <v>759506.25</v>
      </c>
      <c r="L4153">
        <f t="shared" si="193"/>
        <v>777068.75</v>
      </c>
      <c r="M4153">
        <f t="shared" si="194"/>
        <v>0.97739903966026176</v>
      </c>
    </row>
    <row r="4154" spans="1:13" x14ac:dyDescent="0.3">
      <c r="A4154">
        <v>15064</v>
      </c>
      <c r="B4154">
        <v>20191231</v>
      </c>
      <c r="C4154">
        <v>11</v>
      </c>
      <c r="D4154">
        <v>3</v>
      </c>
      <c r="E4154" t="s">
        <v>3528</v>
      </c>
      <c r="F4154" t="s">
        <v>3529</v>
      </c>
      <c r="G4154" t="s">
        <v>3530</v>
      </c>
      <c r="H4154">
        <v>17.399999999999999</v>
      </c>
      <c r="I4154">
        <v>19412</v>
      </c>
      <c r="J4154">
        <v>44654</v>
      </c>
      <c r="K4154">
        <f t="shared" si="192"/>
        <v>337768.8</v>
      </c>
      <c r="L4154">
        <f t="shared" si="193"/>
        <v>776979.6</v>
      </c>
      <c r="M4154">
        <f t="shared" si="194"/>
        <v>0.43472029381466387</v>
      </c>
    </row>
    <row r="4155" spans="1:13" x14ac:dyDescent="0.3">
      <c r="A4155">
        <v>84210</v>
      </c>
      <c r="B4155">
        <v>20191231</v>
      </c>
      <c r="C4155">
        <v>11</v>
      </c>
      <c r="D4155">
        <v>3</v>
      </c>
      <c r="E4155" t="s">
        <v>12853</v>
      </c>
      <c r="F4155" t="s">
        <v>12854</v>
      </c>
      <c r="G4155">
        <v>34656310</v>
      </c>
      <c r="H4155">
        <v>41.7</v>
      </c>
      <c r="I4155">
        <v>15263</v>
      </c>
      <c r="J4155">
        <v>18622</v>
      </c>
      <c r="K4155">
        <f t="shared" si="192"/>
        <v>636467.10000000009</v>
      </c>
      <c r="L4155">
        <f t="shared" si="193"/>
        <v>776537.4</v>
      </c>
      <c r="M4155">
        <f t="shared" si="194"/>
        <v>0.81962195252926651</v>
      </c>
    </row>
    <row r="4156" spans="1:13" x14ac:dyDescent="0.3">
      <c r="A4156">
        <v>15795</v>
      </c>
      <c r="B4156">
        <v>20191231</v>
      </c>
      <c r="C4156">
        <v>11</v>
      </c>
      <c r="D4156">
        <v>3</v>
      </c>
      <c r="E4156" t="s">
        <v>4457</v>
      </c>
      <c r="F4156" t="s">
        <v>4458</v>
      </c>
      <c r="G4156" t="s">
        <v>4459</v>
      </c>
      <c r="H4156">
        <v>15.654999999999999</v>
      </c>
      <c r="I4156">
        <v>79950</v>
      </c>
      <c r="J4156">
        <v>49506</v>
      </c>
      <c r="K4156">
        <f t="shared" si="192"/>
        <v>1251617.25</v>
      </c>
      <c r="L4156">
        <f t="shared" si="193"/>
        <v>775016.42999999993</v>
      </c>
      <c r="M4156">
        <f t="shared" si="194"/>
        <v>1.6149557629378257</v>
      </c>
    </row>
    <row r="4157" spans="1:13" x14ac:dyDescent="0.3">
      <c r="A4157">
        <v>17047</v>
      </c>
      <c r="B4157">
        <v>20191231</v>
      </c>
      <c r="C4157">
        <v>11</v>
      </c>
      <c r="D4157">
        <v>1</v>
      </c>
      <c r="E4157" t="s">
        <v>6134</v>
      </c>
      <c r="F4157" t="s">
        <v>6135</v>
      </c>
      <c r="G4157" t="s">
        <v>6136</v>
      </c>
      <c r="H4157">
        <v>10.34</v>
      </c>
      <c r="I4157">
        <v>11770</v>
      </c>
      <c r="J4157">
        <v>74446</v>
      </c>
      <c r="K4157">
        <f t="shared" si="192"/>
        <v>121701.8</v>
      </c>
      <c r="L4157">
        <f t="shared" si="193"/>
        <v>769771.64</v>
      </c>
      <c r="M4157">
        <f t="shared" si="194"/>
        <v>0.15810117400531928</v>
      </c>
    </row>
    <row r="4158" spans="1:13" x14ac:dyDescent="0.3">
      <c r="A4158">
        <v>92694</v>
      </c>
      <c r="B4158">
        <v>20191231</v>
      </c>
      <c r="C4158">
        <v>11</v>
      </c>
      <c r="D4158">
        <v>3</v>
      </c>
      <c r="E4158" t="s">
        <v>17152</v>
      </c>
      <c r="F4158" t="s">
        <v>17153</v>
      </c>
      <c r="G4158" t="s">
        <v>17154</v>
      </c>
      <c r="H4158">
        <v>5.46</v>
      </c>
      <c r="I4158">
        <v>117698</v>
      </c>
      <c r="J4158">
        <v>140961</v>
      </c>
      <c r="K4158">
        <f t="shared" si="192"/>
        <v>642631.07999999996</v>
      </c>
      <c r="L4158">
        <f t="shared" si="193"/>
        <v>769647.05999999994</v>
      </c>
      <c r="M4158">
        <f t="shared" si="194"/>
        <v>0.8349685373968686</v>
      </c>
    </row>
    <row r="4159" spans="1:13" x14ac:dyDescent="0.3">
      <c r="A4159">
        <v>88905</v>
      </c>
      <c r="B4159">
        <v>20191231</v>
      </c>
      <c r="C4159">
        <v>11</v>
      </c>
      <c r="D4159">
        <v>3</v>
      </c>
      <c r="E4159" t="s">
        <v>14213</v>
      </c>
      <c r="F4159" t="s">
        <v>14214</v>
      </c>
      <c r="G4159">
        <v>3664210</v>
      </c>
      <c r="H4159">
        <v>4.7</v>
      </c>
      <c r="I4159">
        <v>261925</v>
      </c>
      <c r="J4159">
        <v>163226</v>
      </c>
      <c r="K4159">
        <f t="shared" si="192"/>
        <v>1231047.5</v>
      </c>
      <c r="L4159">
        <f t="shared" si="193"/>
        <v>767162.20000000007</v>
      </c>
      <c r="M4159">
        <f t="shared" si="194"/>
        <v>1.6046769509759475</v>
      </c>
    </row>
    <row r="4160" spans="1:13" x14ac:dyDescent="0.3">
      <c r="A4160">
        <v>15305</v>
      </c>
      <c r="B4160">
        <v>20191231</v>
      </c>
      <c r="C4160">
        <v>11</v>
      </c>
      <c r="D4160">
        <v>3</v>
      </c>
      <c r="E4160" t="s">
        <v>3862</v>
      </c>
      <c r="F4160" t="s">
        <v>3863</v>
      </c>
      <c r="G4160" t="s">
        <v>3864</v>
      </c>
      <c r="H4160">
        <v>18.664999999999999</v>
      </c>
      <c r="I4160">
        <v>121115</v>
      </c>
      <c r="J4160">
        <v>41087</v>
      </c>
      <c r="K4160">
        <f t="shared" si="192"/>
        <v>2260611.4750000001</v>
      </c>
      <c r="L4160">
        <f t="shared" si="193"/>
        <v>766888.85499999998</v>
      </c>
      <c r="M4160">
        <f t="shared" si="194"/>
        <v>2.9477693674398227</v>
      </c>
    </row>
    <row r="4161" spans="1:13" x14ac:dyDescent="0.3">
      <c r="A4161">
        <v>80169</v>
      </c>
      <c r="B4161">
        <v>20191231</v>
      </c>
      <c r="C4161">
        <v>11</v>
      </c>
      <c r="D4161">
        <v>1</v>
      </c>
      <c r="E4161" t="s">
        <v>12063</v>
      </c>
      <c r="F4161" t="s">
        <v>12064</v>
      </c>
      <c r="G4161">
        <v>31314830</v>
      </c>
      <c r="H4161">
        <v>83.5</v>
      </c>
      <c r="I4161">
        <v>11525</v>
      </c>
      <c r="J4161">
        <v>9180</v>
      </c>
      <c r="K4161">
        <f t="shared" si="192"/>
        <v>962337.5</v>
      </c>
      <c r="L4161">
        <f t="shared" si="193"/>
        <v>766530</v>
      </c>
      <c r="M4161">
        <f t="shared" si="194"/>
        <v>1.2554466230936818</v>
      </c>
    </row>
    <row r="4162" spans="1:13" x14ac:dyDescent="0.3">
      <c r="A4162">
        <v>17691</v>
      </c>
      <c r="B4162">
        <v>20191231</v>
      </c>
      <c r="C4162">
        <v>11</v>
      </c>
      <c r="D4162">
        <v>3</v>
      </c>
      <c r="E4162" t="s">
        <v>6980</v>
      </c>
      <c r="F4162" t="s">
        <v>6981</v>
      </c>
      <c r="G4162" t="s">
        <v>6982</v>
      </c>
      <c r="H4162">
        <v>20.28</v>
      </c>
      <c r="I4162">
        <v>61612</v>
      </c>
      <c r="J4162">
        <v>37759</v>
      </c>
      <c r="K4162">
        <f t="shared" ref="K4162:K4225" si="195">H4162*I4162</f>
        <v>1249491.3600000001</v>
      </c>
      <c r="L4162">
        <f t="shared" ref="L4162:L4225" si="196">H4162*J4162</f>
        <v>765752.52</v>
      </c>
      <c r="M4162">
        <f t="shared" ref="M4162:M4225" si="197">I4162/J4162</f>
        <v>1.6317169416562938</v>
      </c>
    </row>
    <row r="4163" spans="1:13" x14ac:dyDescent="0.3">
      <c r="A4163">
        <v>13943</v>
      </c>
      <c r="B4163">
        <v>20191231</v>
      </c>
      <c r="C4163">
        <v>11</v>
      </c>
      <c r="D4163">
        <v>3</v>
      </c>
      <c r="E4163" t="s">
        <v>2039</v>
      </c>
      <c r="F4163" t="s">
        <v>2040</v>
      </c>
      <c r="G4163" t="s">
        <v>2041</v>
      </c>
      <c r="H4163">
        <v>26.12</v>
      </c>
      <c r="I4163">
        <v>18589</v>
      </c>
      <c r="J4163">
        <v>29304</v>
      </c>
      <c r="K4163">
        <f t="shared" si="195"/>
        <v>485544.68</v>
      </c>
      <c r="L4163">
        <f t="shared" si="196"/>
        <v>765420.48</v>
      </c>
      <c r="M4163">
        <f t="shared" si="197"/>
        <v>0.63435025935025935</v>
      </c>
    </row>
    <row r="4164" spans="1:13" x14ac:dyDescent="0.3">
      <c r="A4164">
        <v>75860</v>
      </c>
      <c r="B4164">
        <v>20191231</v>
      </c>
      <c r="C4164">
        <v>11</v>
      </c>
      <c r="D4164">
        <v>3</v>
      </c>
      <c r="E4164" t="s">
        <v>11060</v>
      </c>
      <c r="F4164" t="s">
        <v>11061</v>
      </c>
      <c r="G4164" t="s">
        <v>11062</v>
      </c>
      <c r="H4164">
        <v>5.1050000000000004</v>
      </c>
      <c r="I4164">
        <v>836414</v>
      </c>
      <c r="J4164">
        <v>149695</v>
      </c>
      <c r="K4164">
        <f t="shared" si="195"/>
        <v>4269893.4700000007</v>
      </c>
      <c r="L4164">
        <f t="shared" si="196"/>
        <v>764192.97500000009</v>
      </c>
      <c r="M4164">
        <f t="shared" si="197"/>
        <v>5.5874544907979562</v>
      </c>
    </row>
    <row r="4165" spans="1:13" x14ac:dyDescent="0.3">
      <c r="A4165">
        <v>17956</v>
      </c>
      <c r="B4165">
        <v>20191231</v>
      </c>
      <c r="C4165">
        <v>11</v>
      </c>
      <c r="D4165">
        <v>3</v>
      </c>
      <c r="E4165" t="s">
        <v>7447</v>
      </c>
      <c r="F4165" t="s">
        <v>7448</v>
      </c>
      <c r="G4165" t="s">
        <v>7449</v>
      </c>
      <c r="H4165">
        <v>9.43</v>
      </c>
      <c r="I4165">
        <v>177077</v>
      </c>
      <c r="J4165">
        <v>80997</v>
      </c>
      <c r="K4165">
        <f t="shared" si="195"/>
        <v>1669836.1099999999</v>
      </c>
      <c r="L4165">
        <f t="shared" si="196"/>
        <v>763801.71</v>
      </c>
      <c r="M4165">
        <f t="shared" si="197"/>
        <v>2.1862167734607456</v>
      </c>
    </row>
    <row r="4166" spans="1:13" x14ac:dyDescent="0.3">
      <c r="A4166">
        <v>19017</v>
      </c>
      <c r="B4166">
        <v>20191231</v>
      </c>
      <c r="C4166">
        <v>11</v>
      </c>
      <c r="D4166">
        <v>3</v>
      </c>
      <c r="E4166" t="s">
        <v>9265</v>
      </c>
      <c r="F4166" t="s">
        <v>9266</v>
      </c>
      <c r="G4166" t="s">
        <v>9267</v>
      </c>
      <c r="H4166">
        <v>31.14</v>
      </c>
      <c r="I4166">
        <v>47777</v>
      </c>
      <c r="J4166">
        <v>24527</v>
      </c>
      <c r="K4166">
        <f t="shared" si="195"/>
        <v>1487775.78</v>
      </c>
      <c r="L4166">
        <f t="shared" si="196"/>
        <v>763770.78</v>
      </c>
      <c r="M4166">
        <f t="shared" si="197"/>
        <v>1.9479349288539161</v>
      </c>
    </row>
    <row r="4167" spans="1:13" x14ac:dyDescent="0.3">
      <c r="A4167">
        <v>89824</v>
      </c>
      <c r="B4167">
        <v>20191231</v>
      </c>
      <c r="C4167">
        <v>11</v>
      </c>
      <c r="D4167">
        <v>3</v>
      </c>
      <c r="E4167" t="s">
        <v>14834</v>
      </c>
      <c r="F4167" t="s">
        <v>14835</v>
      </c>
      <c r="G4167">
        <v>74381510</v>
      </c>
      <c r="H4167">
        <v>59.18</v>
      </c>
      <c r="I4167">
        <v>14557</v>
      </c>
      <c r="J4167">
        <v>12899</v>
      </c>
      <c r="K4167">
        <f t="shared" si="195"/>
        <v>861483.26</v>
      </c>
      <c r="L4167">
        <f t="shared" si="196"/>
        <v>763362.82</v>
      </c>
      <c r="M4167">
        <f t="shared" si="197"/>
        <v>1.1285370958989069</v>
      </c>
    </row>
    <row r="4168" spans="1:13" x14ac:dyDescent="0.3">
      <c r="A4168">
        <v>93085</v>
      </c>
      <c r="B4168">
        <v>20191231</v>
      </c>
      <c r="C4168">
        <v>11</v>
      </c>
      <c r="D4168">
        <v>3</v>
      </c>
      <c r="E4168" t="s">
        <v>17510</v>
      </c>
      <c r="F4168" t="s">
        <v>17511</v>
      </c>
      <c r="G4168">
        <v>68214310</v>
      </c>
      <c r="H4168">
        <v>14.09</v>
      </c>
      <c r="I4168">
        <v>125429</v>
      </c>
      <c r="J4168">
        <v>54156</v>
      </c>
      <c r="K4168">
        <f t="shared" si="195"/>
        <v>1767294.6099999999</v>
      </c>
      <c r="L4168">
        <f t="shared" si="196"/>
        <v>763058.04</v>
      </c>
      <c r="M4168">
        <f t="shared" si="197"/>
        <v>2.3160683950070169</v>
      </c>
    </row>
    <row r="4169" spans="1:13" hidden="1" x14ac:dyDescent="0.3">
      <c r="A4169">
        <v>33099</v>
      </c>
      <c r="B4169">
        <v>20191231</v>
      </c>
      <c r="C4169">
        <v>12</v>
      </c>
      <c r="D4169">
        <v>2</v>
      </c>
      <c r="E4169" t="s">
        <v>9862</v>
      </c>
      <c r="F4169" t="s">
        <v>9863</v>
      </c>
      <c r="G4169">
        <v>45303840</v>
      </c>
      <c r="H4169">
        <v>26.47</v>
      </c>
      <c r="I4169">
        <v>54324</v>
      </c>
      <c r="J4169">
        <v>752948</v>
      </c>
      <c r="K4169">
        <f t="shared" si="195"/>
        <v>1437956.28</v>
      </c>
      <c r="L4169">
        <f t="shared" si="196"/>
        <v>19930533.559999999</v>
      </c>
      <c r="M4169">
        <f t="shared" si="197"/>
        <v>7.214840865504657E-2</v>
      </c>
    </row>
    <row r="4170" spans="1:13" x14ac:dyDescent="0.3">
      <c r="A4170">
        <v>16560</v>
      </c>
      <c r="B4170">
        <v>20191231</v>
      </c>
      <c r="C4170">
        <v>11</v>
      </c>
      <c r="D4170">
        <v>1</v>
      </c>
      <c r="E4170" t="s">
        <v>5364</v>
      </c>
      <c r="F4170" t="s">
        <v>5365</v>
      </c>
      <c r="G4170">
        <v>74952710</v>
      </c>
      <c r="H4170">
        <v>12.23</v>
      </c>
      <c r="I4170">
        <v>85796</v>
      </c>
      <c r="J4170">
        <v>62319</v>
      </c>
      <c r="K4170">
        <f t="shared" si="195"/>
        <v>1049285.08</v>
      </c>
      <c r="L4170">
        <f t="shared" si="196"/>
        <v>762161.37</v>
      </c>
      <c r="M4170">
        <f t="shared" si="197"/>
        <v>1.3767229897783981</v>
      </c>
    </row>
    <row r="4171" spans="1:13" hidden="1" x14ac:dyDescent="0.3">
      <c r="A4171">
        <v>33452</v>
      </c>
      <c r="B4171">
        <v>20191231</v>
      </c>
      <c r="C4171">
        <v>31</v>
      </c>
      <c r="D4171">
        <v>3</v>
      </c>
      <c r="E4171" t="s">
        <v>9866</v>
      </c>
      <c r="F4171" t="s">
        <v>9867</v>
      </c>
      <c r="G4171">
        <v>29482160</v>
      </c>
      <c r="H4171">
        <v>8.7799999999999994</v>
      </c>
      <c r="I4171">
        <v>983403</v>
      </c>
      <c r="J4171">
        <v>325935</v>
      </c>
      <c r="K4171">
        <f t="shared" si="195"/>
        <v>8634278.3399999999</v>
      </c>
      <c r="L4171">
        <f t="shared" si="196"/>
        <v>2861709.3</v>
      </c>
      <c r="M4171">
        <f t="shared" si="197"/>
        <v>3.0171752036448987</v>
      </c>
    </row>
    <row r="4172" spans="1:13" x14ac:dyDescent="0.3">
      <c r="A4172">
        <v>17987</v>
      </c>
      <c r="B4172">
        <v>20191231</v>
      </c>
      <c r="C4172">
        <v>11</v>
      </c>
      <c r="D4172">
        <v>1</v>
      </c>
      <c r="E4172" t="s">
        <v>7519</v>
      </c>
      <c r="F4172" t="s">
        <v>7520</v>
      </c>
      <c r="G4172" t="s">
        <v>7521</v>
      </c>
      <c r="H4172">
        <v>11.03</v>
      </c>
      <c r="I4172">
        <v>493703</v>
      </c>
      <c r="J4172">
        <v>69000</v>
      </c>
      <c r="K4172">
        <f t="shared" si="195"/>
        <v>5445544.0899999999</v>
      </c>
      <c r="L4172">
        <f t="shared" si="196"/>
        <v>761070</v>
      </c>
      <c r="M4172">
        <f t="shared" si="197"/>
        <v>7.1551159420289858</v>
      </c>
    </row>
    <row r="4173" spans="1:13" x14ac:dyDescent="0.3">
      <c r="A4173">
        <v>79491</v>
      </c>
      <c r="B4173">
        <v>20191231</v>
      </c>
      <c r="C4173">
        <v>11</v>
      </c>
      <c r="D4173">
        <v>3</v>
      </c>
      <c r="E4173" t="s">
        <v>11898</v>
      </c>
      <c r="F4173" t="s">
        <v>11899</v>
      </c>
      <c r="G4173">
        <v>97425010</v>
      </c>
      <c r="H4173">
        <v>198.3</v>
      </c>
      <c r="I4173">
        <v>3363</v>
      </c>
      <c r="J4173">
        <v>3831</v>
      </c>
      <c r="K4173">
        <f t="shared" si="195"/>
        <v>666882.9</v>
      </c>
      <c r="L4173">
        <f t="shared" si="196"/>
        <v>759687.3</v>
      </c>
      <c r="M4173">
        <f t="shared" si="197"/>
        <v>0.8778386844166014</v>
      </c>
    </row>
    <row r="4174" spans="1:13" x14ac:dyDescent="0.3">
      <c r="A4174">
        <v>86302</v>
      </c>
      <c r="B4174">
        <v>20191231</v>
      </c>
      <c r="C4174">
        <v>11</v>
      </c>
      <c r="D4174">
        <v>3</v>
      </c>
      <c r="E4174" t="s">
        <v>13428</v>
      </c>
      <c r="F4174" t="s">
        <v>13429</v>
      </c>
      <c r="G4174">
        <v>42692710</v>
      </c>
      <c r="H4174">
        <v>12.83</v>
      </c>
      <c r="I4174">
        <v>88986</v>
      </c>
      <c r="J4174">
        <v>59200</v>
      </c>
      <c r="K4174">
        <f t="shared" si="195"/>
        <v>1141690.3800000001</v>
      </c>
      <c r="L4174">
        <f t="shared" si="196"/>
        <v>759536</v>
      </c>
      <c r="M4174">
        <f t="shared" si="197"/>
        <v>1.503141891891892</v>
      </c>
    </row>
    <row r="4175" spans="1:13" x14ac:dyDescent="0.3">
      <c r="A4175">
        <v>15452</v>
      </c>
      <c r="B4175">
        <v>20191231</v>
      </c>
      <c r="C4175">
        <v>11</v>
      </c>
      <c r="D4175">
        <v>1</v>
      </c>
      <c r="E4175" t="s">
        <v>4058</v>
      </c>
      <c r="F4175" t="s">
        <v>4059</v>
      </c>
      <c r="G4175" t="s">
        <v>4060</v>
      </c>
      <c r="H4175">
        <v>9.0500000000000007</v>
      </c>
      <c r="I4175">
        <v>491462</v>
      </c>
      <c r="J4175">
        <v>83904</v>
      </c>
      <c r="K4175">
        <f t="shared" si="195"/>
        <v>4447731.1000000006</v>
      </c>
      <c r="L4175">
        <f t="shared" si="196"/>
        <v>759331.20000000007</v>
      </c>
      <c r="M4175">
        <f t="shared" si="197"/>
        <v>5.8574323035850497</v>
      </c>
    </row>
    <row r="4176" spans="1:13" x14ac:dyDescent="0.3">
      <c r="A4176">
        <v>47715</v>
      </c>
      <c r="B4176">
        <v>20191231</v>
      </c>
      <c r="C4176">
        <v>11</v>
      </c>
      <c r="D4176">
        <v>3</v>
      </c>
      <c r="E4176" t="s">
        <v>10140</v>
      </c>
      <c r="F4176" t="s">
        <v>10141</v>
      </c>
      <c r="G4176">
        <v>49427410</v>
      </c>
      <c r="H4176">
        <v>20.67</v>
      </c>
      <c r="I4176">
        <v>20609</v>
      </c>
      <c r="J4176">
        <v>36723</v>
      </c>
      <c r="K4176">
        <f t="shared" si="195"/>
        <v>425988.03</v>
      </c>
      <c r="L4176">
        <f t="shared" si="196"/>
        <v>759064.41</v>
      </c>
      <c r="M4176">
        <f t="shared" si="197"/>
        <v>0.56120142689867381</v>
      </c>
    </row>
    <row r="4177" spans="1:13" x14ac:dyDescent="0.3">
      <c r="A4177">
        <v>17947</v>
      </c>
      <c r="B4177">
        <v>20191231</v>
      </c>
      <c r="C4177">
        <v>11</v>
      </c>
      <c r="D4177">
        <v>3</v>
      </c>
      <c r="E4177" t="s">
        <v>7428</v>
      </c>
      <c r="F4177" t="s">
        <v>7429</v>
      </c>
      <c r="G4177" t="s">
        <v>7430</v>
      </c>
      <c r="H4177">
        <v>9.5</v>
      </c>
      <c r="I4177">
        <v>99778</v>
      </c>
      <c r="J4177">
        <v>79801</v>
      </c>
      <c r="K4177">
        <f t="shared" si="195"/>
        <v>947891</v>
      </c>
      <c r="L4177">
        <f t="shared" si="196"/>
        <v>758109.5</v>
      </c>
      <c r="M4177">
        <f t="shared" si="197"/>
        <v>1.2503352088319695</v>
      </c>
    </row>
    <row r="4178" spans="1:13" x14ac:dyDescent="0.3">
      <c r="A4178">
        <v>50606</v>
      </c>
      <c r="B4178">
        <v>20191231</v>
      </c>
      <c r="C4178">
        <v>11</v>
      </c>
      <c r="D4178">
        <v>1</v>
      </c>
      <c r="E4178" t="s">
        <v>10206</v>
      </c>
      <c r="F4178" t="s">
        <v>10207</v>
      </c>
      <c r="G4178" t="s">
        <v>10208</v>
      </c>
      <c r="H4178">
        <v>19.28</v>
      </c>
      <c r="I4178">
        <v>30307</v>
      </c>
      <c r="J4178">
        <v>39231</v>
      </c>
      <c r="K4178">
        <f t="shared" si="195"/>
        <v>584318.96000000008</v>
      </c>
      <c r="L4178">
        <f t="shared" si="196"/>
        <v>756373.68</v>
      </c>
      <c r="M4178">
        <f t="shared" si="197"/>
        <v>0.77252682827355923</v>
      </c>
    </row>
    <row r="4179" spans="1:13" x14ac:dyDescent="0.3">
      <c r="A4179">
        <v>13577</v>
      </c>
      <c r="B4179">
        <v>20191231</v>
      </c>
      <c r="C4179">
        <v>11</v>
      </c>
      <c r="D4179">
        <v>1</v>
      </c>
      <c r="E4179" t="s">
        <v>1584</v>
      </c>
      <c r="F4179" t="s">
        <v>1585</v>
      </c>
      <c r="G4179">
        <v>44917210</v>
      </c>
      <c r="H4179">
        <v>58.96</v>
      </c>
      <c r="I4179">
        <v>16737</v>
      </c>
      <c r="J4179">
        <v>12800</v>
      </c>
      <c r="K4179">
        <f t="shared" si="195"/>
        <v>986813.52</v>
      </c>
      <c r="L4179">
        <f t="shared" si="196"/>
        <v>754688</v>
      </c>
      <c r="M4179">
        <f t="shared" si="197"/>
        <v>1.307578125</v>
      </c>
    </row>
    <row r="4180" spans="1:13" x14ac:dyDescent="0.3">
      <c r="A4180">
        <v>16660</v>
      </c>
      <c r="B4180">
        <v>20191231</v>
      </c>
      <c r="C4180">
        <v>11</v>
      </c>
      <c r="D4180">
        <v>1</v>
      </c>
      <c r="E4180" t="s">
        <v>5526</v>
      </c>
      <c r="F4180" t="s">
        <v>5527</v>
      </c>
      <c r="G4180" t="s">
        <v>5528</v>
      </c>
      <c r="H4180">
        <v>10.55</v>
      </c>
      <c r="I4180">
        <v>25475</v>
      </c>
      <c r="J4180">
        <v>71418</v>
      </c>
      <c r="K4180">
        <f t="shared" si="195"/>
        <v>268761.25</v>
      </c>
      <c r="L4180">
        <f t="shared" si="196"/>
        <v>753459.9</v>
      </c>
      <c r="M4180">
        <f t="shared" si="197"/>
        <v>0.35670279201321797</v>
      </c>
    </row>
    <row r="4181" spans="1:13" x14ac:dyDescent="0.3">
      <c r="A4181">
        <v>91612</v>
      </c>
      <c r="B4181">
        <v>20191231</v>
      </c>
      <c r="C4181">
        <v>11</v>
      </c>
      <c r="D4181">
        <v>2</v>
      </c>
      <c r="E4181" t="s">
        <v>16249</v>
      </c>
      <c r="F4181" t="s">
        <v>16250</v>
      </c>
      <c r="G4181">
        <v>37897340</v>
      </c>
      <c r="H4181">
        <v>0.51870000000000005</v>
      </c>
      <c r="I4181">
        <v>590316</v>
      </c>
      <c r="J4181">
        <v>1451653</v>
      </c>
      <c r="K4181">
        <f t="shared" si="195"/>
        <v>306196.90920000005</v>
      </c>
      <c r="L4181">
        <f t="shared" si="196"/>
        <v>752972.41110000003</v>
      </c>
      <c r="M4181">
        <f t="shared" si="197"/>
        <v>0.40665090073178645</v>
      </c>
    </row>
    <row r="4182" spans="1:13" x14ac:dyDescent="0.3">
      <c r="A4182">
        <v>14422</v>
      </c>
      <c r="B4182">
        <v>20191231</v>
      </c>
      <c r="C4182">
        <v>11</v>
      </c>
      <c r="D4182">
        <v>3</v>
      </c>
      <c r="E4182" t="s">
        <v>2619</v>
      </c>
      <c r="F4182" t="s">
        <v>2620</v>
      </c>
      <c r="G4182">
        <v>14075510</v>
      </c>
      <c r="H4182">
        <v>16.11</v>
      </c>
      <c r="I4182">
        <v>234319</v>
      </c>
      <c r="J4182">
        <v>46679</v>
      </c>
      <c r="K4182">
        <f t="shared" si="195"/>
        <v>3774879.09</v>
      </c>
      <c r="L4182">
        <f t="shared" si="196"/>
        <v>751998.69</v>
      </c>
      <c r="M4182">
        <f t="shared" si="197"/>
        <v>5.0197947685254611</v>
      </c>
    </row>
    <row r="4183" spans="1:13" x14ac:dyDescent="0.3">
      <c r="A4183">
        <v>14531</v>
      </c>
      <c r="B4183">
        <v>20191231</v>
      </c>
      <c r="C4183">
        <v>11</v>
      </c>
      <c r="D4183">
        <v>3</v>
      </c>
      <c r="E4183" t="s">
        <v>2772</v>
      </c>
      <c r="F4183" t="s">
        <v>2773</v>
      </c>
      <c r="G4183" t="s">
        <v>2774</v>
      </c>
      <c r="H4183">
        <v>6.32</v>
      </c>
      <c r="I4183">
        <v>293562</v>
      </c>
      <c r="J4183">
        <v>118943</v>
      </c>
      <c r="K4183">
        <f t="shared" si="195"/>
        <v>1855311.84</v>
      </c>
      <c r="L4183">
        <f t="shared" si="196"/>
        <v>751719.76</v>
      </c>
      <c r="M4183">
        <f t="shared" si="197"/>
        <v>2.4680897572786966</v>
      </c>
    </row>
    <row r="4184" spans="1:13" x14ac:dyDescent="0.3">
      <c r="A4184">
        <v>77217</v>
      </c>
      <c r="B4184">
        <v>20191231</v>
      </c>
      <c r="C4184">
        <v>11</v>
      </c>
      <c r="D4184">
        <v>3</v>
      </c>
      <c r="E4184" t="s">
        <v>11338</v>
      </c>
      <c r="F4184" t="s">
        <v>11339</v>
      </c>
      <c r="G4184" t="s">
        <v>11340</v>
      </c>
      <c r="H4184">
        <v>4.84</v>
      </c>
      <c r="I4184">
        <v>204511</v>
      </c>
      <c r="J4184">
        <v>155213</v>
      </c>
      <c r="K4184">
        <f t="shared" si="195"/>
        <v>989833.24</v>
      </c>
      <c r="L4184">
        <f t="shared" si="196"/>
        <v>751230.91999999993</v>
      </c>
      <c r="M4184">
        <f t="shared" si="197"/>
        <v>1.3176151482156777</v>
      </c>
    </row>
    <row r="4185" spans="1:13" x14ac:dyDescent="0.3">
      <c r="A4185">
        <v>85187</v>
      </c>
      <c r="B4185">
        <v>20191231</v>
      </c>
      <c r="C4185">
        <v>11</v>
      </c>
      <c r="D4185">
        <v>3</v>
      </c>
      <c r="E4185" t="s">
        <v>13040</v>
      </c>
      <c r="F4185" t="s">
        <v>13041</v>
      </c>
      <c r="G4185" s="1">
        <v>4.2805000000000002E+34</v>
      </c>
      <c r="H4185">
        <v>95.94</v>
      </c>
      <c r="I4185">
        <v>13938</v>
      </c>
      <c r="J4185">
        <v>7828</v>
      </c>
      <c r="K4185">
        <f t="shared" si="195"/>
        <v>1337211.72</v>
      </c>
      <c r="L4185">
        <f t="shared" si="196"/>
        <v>751018.32</v>
      </c>
      <c r="M4185">
        <f t="shared" si="197"/>
        <v>1.7805314256515075</v>
      </c>
    </row>
    <row r="4186" spans="1:13" x14ac:dyDescent="0.3">
      <c r="A4186">
        <v>18895</v>
      </c>
      <c r="B4186">
        <v>20191231</v>
      </c>
      <c r="C4186">
        <v>11</v>
      </c>
      <c r="D4186">
        <v>3</v>
      </c>
      <c r="E4186" t="s">
        <v>9027</v>
      </c>
      <c r="F4186" t="s">
        <v>9028</v>
      </c>
      <c r="G4186" t="s">
        <v>9029</v>
      </c>
      <c r="H4186">
        <v>14.42</v>
      </c>
      <c r="I4186">
        <v>16743</v>
      </c>
      <c r="J4186">
        <v>51969</v>
      </c>
      <c r="K4186">
        <f t="shared" si="195"/>
        <v>241434.06</v>
      </c>
      <c r="L4186">
        <f t="shared" si="196"/>
        <v>749392.98</v>
      </c>
      <c r="M4186">
        <f t="shared" si="197"/>
        <v>0.32217283380476824</v>
      </c>
    </row>
    <row r="4187" spans="1:13" x14ac:dyDescent="0.3">
      <c r="A4187">
        <v>83815</v>
      </c>
      <c r="B4187">
        <v>20191231</v>
      </c>
      <c r="C4187">
        <v>11</v>
      </c>
      <c r="D4187">
        <v>3</v>
      </c>
      <c r="E4187" t="s">
        <v>12759</v>
      </c>
      <c r="F4187" t="s">
        <v>12760</v>
      </c>
      <c r="G4187">
        <v>25392210</v>
      </c>
      <c r="H4187">
        <v>20.89</v>
      </c>
      <c r="I4187">
        <v>35970</v>
      </c>
      <c r="J4187">
        <v>35857</v>
      </c>
      <c r="K4187">
        <f t="shared" si="195"/>
        <v>751413.3</v>
      </c>
      <c r="L4187">
        <f t="shared" si="196"/>
        <v>749052.73</v>
      </c>
      <c r="M4187">
        <f t="shared" si="197"/>
        <v>1.003151406977717</v>
      </c>
    </row>
    <row r="4188" spans="1:13" x14ac:dyDescent="0.3">
      <c r="A4188">
        <v>84375</v>
      </c>
      <c r="B4188">
        <v>20191231</v>
      </c>
      <c r="C4188">
        <v>11</v>
      </c>
      <c r="D4188">
        <v>1</v>
      </c>
      <c r="E4188" t="s">
        <v>12880</v>
      </c>
      <c r="F4188" t="s">
        <v>12881</v>
      </c>
      <c r="G4188">
        <v>88034910</v>
      </c>
      <c r="H4188">
        <v>13.1</v>
      </c>
      <c r="I4188">
        <v>235618</v>
      </c>
      <c r="J4188">
        <v>57134</v>
      </c>
      <c r="K4188">
        <f t="shared" si="195"/>
        <v>3086595.8</v>
      </c>
      <c r="L4188">
        <f t="shared" si="196"/>
        <v>748455.4</v>
      </c>
      <c r="M4188">
        <f t="shared" si="197"/>
        <v>4.1239542129029996</v>
      </c>
    </row>
    <row r="4189" spans="1:13" x14ac:dyDescent="0.3">
      <c r="A4189">
        <v>18065</v>
      </c>
      <c r="B4189">
        <v>20191231</v>
      </c>
      <c r="C4189">
        <v>11</v>
      </c>
      <c r="D4189">
        <v>1</v>
      </c>
      <c r="E4189" t="s">
        <v>7652</v>
      </c>
      <c r="F4189" t="s">
        <v>7653</v>
      </c>
      <c r="G4189">
        <v>36650510</v>
      </c>
      <c r="H4189">
        <v>9.99</v>
      </c>
      <c r="I4189">
        <v>227662</v>
      </c>
      <c r="J4189">
        <v>74826</v>
      </c>
      <c r="K4189">
        <f t="shared" si="195"/>
        <v>2274343.38</v>
      </c>
      <c r="L4189">
        <f t="shared" si="196"/>
        <v>747511.74</v>
      </c>
      <c r="M4189">
        <f t="shared" si="197"/>
        <v>3.0425520540988424</v>
      </c>
    </row>
    <row r="4190" spans="1:13" hidden="1" x14ac:dyDescent="0.3">
      <c r="A4190">
        <v>35502</v>
      </c>
      <c r="B4190">
        <v>20191231</v>
      </c>
      <c r="C4190">
        <v>12</v>
      </c>
      <c r="D4190">
        <v>2</v>
      </c>
      <c r="E4190" t="s">
        <v>9910</v>
      </c>
      <c r="F4190" t="s">
        <v>9911</v>
      </c>
      <c r="G4190">
        <v>73923910</v>
      </c>
      <c r="K4190">
        <f t="shared" si="195"/>
        <v>0</v>
      </c>
      <c r="L4190">
        <f t="shared" si="196"/>
        <v>0</v>
      </c>
      <c r="M4190" t="e">
        <f t="shared" si="197"/>
        <v>#DIV/0!</v>
      </c>
    </row>
    <row r="4191" spans="1:13" x14ac:dyDescent="0.3">
      <c r="A4191">
        <v>16756</v>
      </c>
      <c r="B4191">
        <v>20191231</v>
      </c>
      <c r="C4191">
        <v>11</v>
      </c>
      <c r="D4191">
        <v>1</v>
      </c>
      <c r="E4191" t="s">
        <v>5659</v>
      </c>
      <c r="F4191" t="s">
        <v>5660</v>
      </c>
      <c r="G4191">
        <v>12441110</v>
      </c>
      <c r="H4191">
        <v>19.57</v>
      </c>
      <c r="I4191">
        <v>15487</v>
      </c>
      <c r="J4191">
        <v>38175</v>
      </c>
      <c r="K4191">
        <f t="shared" si="195"/>
        <v>303080.59000000003</v>
      </c>
      <c r="L4191">
        <f t="shared" si="196"/>
        <v>747084.75</v>
      </c>
      <c r="M4191">
        <f t="shared" si="197"/>
        <v>0.40568434839554685</v>
      </c>
    </row>
    <row r="4192" spans="1:13" x14ac:dyDescent="0.3">
      <c r="A4192">
        <v>16384</v>
      </c>
      <c r="B4192">
        <v>20191231</v>
      </c>
      <c r="C4192">
        <v>11</v>
      </c>
      <c r="D4192">
        <v>3</v>
      </c>
      <c r="E4192" t="s">
        <v>5145</v>
      </c>
      <c r="F4192" t="s">
        <v>5146</v>
      </c>
      <c r="G4192" t="s">
        <v>5147</v>
      </c>
      <c r="H4192">
        <v>11.56</v>
      </c>
      <c r="I4192">
        <v>55559</v>
      </c>
      <c r="J4192">
        <v>64562</v>
      </c>
      <c r="K4192">
        <f t="shared" si="195"/>
        <v>642262.04</v>
      </c>
      <c r="L4192">
        <f t="shared" si="196"/>
        <v>746336.72000000009</v>
      </c>
      <c r="M4192">
        <f t="shared" si="197"/>
        <v>0.86055264706793466</v>
      </c>
    </row>
    <row r="4193" spans="1:13" x14ac:dyDescent="0.3">
      <c r="A4193">
        <v>13921</v>
      </c>
      <c r="B4193">
        <v>20191231</v>
      </c>
      <c r="C4193">
        <v>11</v>
      </c>
      <c r="D4193">
        <v>1</v>
      </c>
      <c r="E4193" t="s">
        <v>2006</v>
      </c>
      <c r="F4193" t="s">
        <v>2007</v>
      </c>
      <c r="G4193" t="s">
        <v>2008</v>
      </c>
      <c r="H4193">
        <v>23.81</v>
      </c>
      <c r="I4193">
        <v>30653</v>
      </c>
      <c r="J4193">
        <v>31320</v>
      </c>
      <c r="K4193">
        <f t="shared" si="195"/>
        <v>729847.92999999993</v>
      </c>
      <c r="L4193">
        <f t="shared" si="196"/>
        <v>745729.2</v>
      </c>
      <c r="M4193">
        <f t="shared" si="197"/>
        <v>0.97870370370370374</v>
      </c>
    </row>
    <row r="4194" spans="1:13" x14ac:dyDescent="0.3">
      <c r="A4194">
        <v>75649</v>
      </c>
      <c r="B4194">
        <v>20191231</v>
      </c>
      <c r="C4194">
        <v>11</v>
      </c>
      <c r="D4194">
        <v>1</v>
      </c>
      <c r="E4194" t="s">
        <v>11010</v>
      </c>
      <c r="F4194" t="s">
        <v>11011</v>
      </c>
      <c r="G4194">
        <v>89465010</v>
      </c>
      <c r="H4194">
        <v>22.35</v>
      </c>
      <c r="I4194">
        <v>23914</v>
      </c>
      <c r="J4194">
        <v>33350</v>
      </c>
      <c r="K4194">
        <f t="shared" si="195"/>
        <v>534477.9</v>
      </c>
      <c r="L4194">
        <f t="shared" si="196"/>
        <v>745372.5</v>
      </c>
      <c r="M4194">
        <f t="shared" si="197"/>
        <v>0.71706146926536729</v>
      </c>
    </row>
    <row r="4195" spans="1:13" x14ac:dyDescent="0.3">
      <c r="A4195">
        <v>89875</v>
      </c>
      <c r="B4195">
        <v>20191231</v>
      </c>
      <c r="C4195">
        <v>11</v>
      </c>
      <c r="D4195">
        <v>3</v>
      </c>
      <c r="E4195" t="s">
        <v>14874</v>
      </c>
      <c r="F4195" t="s">
        <v>14875</v>
      </c>
      <c r="G4195" t="s">
        <v>14876</v>
      </c>
      <c r="H4195">
        <v>61.67</v>
      </c>
      <c r="I4195">
        <v>23689</v>
      </c>
      <c r="J4195">
        <v>12080</v>
      </c>
      <c r="K4195">
        <f t="shared" si="195"/>
        <v>1460900.6300000001</v>
      </c>
      <c r="L4195">
        <f t="shared" si="196"/>
        <v>744973.6</v>
      </c>
      <c r="M4195">
        <f t="shared" si="197"/>
        <v>1.9610099337748343</v>
      </c>
    </row>
    <row r="4196" spans="1:13" x14ac:dyDescent="0.3">
      <c r="A4196">
        <v>75175</v>
      </c>
      <c r="B4196">
        <v>20191231</v>
      </c>
      <c r="C4196">
        <v>11</v>
      </c>
      <c r="D4196">
        <v>1</v>
      </c>
      <c r="E4196" t="s">
        <v>10872</v>
      </c>
      <c r="F4196" t="s">
        <v>10873</v>
      </c>
      <c r="G4196" t="s">
        <v>10874</v>
      </c>
      <c r="H4196">
        <v>9.3000000000000007</v>
      </c>
      <c r="I4196">
        <v>123922</v>
      </c>
      <c r="J4196">
        <v>80051</v>
      </c>
      <c r="K4196">
        <f t="shared" si="195"/>
        <v>1152474.6000000001</v>
      </c>
      <c r="L4196">
        <f t="shared" si="196"/>
        <v>744474.3</v>
      </c>
      <c r="M4196">
        <f t="shared" si="197"/>
        <v>1.5480381256948694</v>
      </c>
    </row>
    <row r="4197" spans="1:13" x14ac:dyDescent="0.3">
      <c r="A4197">
        <v>14790</v>
      </c>
      <c r="B4197">
        <v>20191231</v>
      </c>
      <c r="C4197">
        <v>11</v>
      </c>
      <c r="D4197">
        <v>3</v>
      </c>
      <c r="E4197" t="s">
        <v>3170</v>
      </c>
      <c r="F4197" t="s">
        <v>3171</v>
      </c>
      <c r="G4197" t="s">
        <v>3172</v>
      </c>
      <c r="H4197">
        <v>11.52</v>
      </c>
      <c r="I4197">
        <v>248865</v>
      </c>
      <c r="J4197">
        <v>64588</v>
      </c>
      <c r="K4197">
        <f t="shared" si="195"/>
        <v>2866924.8</v>
      </c>
      <c r="L4197">
        <f t="shared" si="196"/>
        <v>744053.76000000001</v>
      </c>
      <c r="M4197">
        <f t="shared" si="197"/>
        <v>3.8531151297454636</v>
      </c>
    </row>
    <row r="4198" spans="1:13" x14ac:dyDescent="0.3">
      <c r="A4198">
        <v>18515</v>
      </c>
      <c r="B4198">
        <v>20191231</v>
      </c>
      <c r="C4198">
        <v>11</v>
      </c>
      <c r="D4198">
        <v>1</v>
      </c>
      <c r="E4198" t="s">
        <v>8426</v>
      </c>
      <c r="F4198" t="s">
        <v>8427</v>
      </c>
      <c r="G4198" t="s">
        <v>8428</v>
      </c>
      <c r="H4198">
        <v>21.44</v>
      </c>
      <c r="I4198">
        <v>160824</v>
      </c>
      <c r="J4198">
        <v>34647</v>
      </c>
      <c r="K4198">
        <f t="shared" si="195"/>
        <v>3448066.56</v>
      </c>
      <c r="L4198">
        <f t="shared" si="196"/>
        <v>742831.68</v>
      </c>
      <c r="M4198">
        <f t="shared" si="197"/>
        <v>4.6417871677201488</v>
      </c>
    </row>
    <row r="4199" spans="1:13" x14ac:dyDescent="0.3">
      <c r="A4199">
        <v>15293</v>
      </c>
      <c r="B4199">
        <v>20191231</v>
      </c>
      <c r="C4199">
        <v>11</v>
      </c>
      <c r="D4199">
        <v>3</v>
      </c>
      <c r="E4199" t="s">
        <v>3841</v>
      </c>
      <c r="F4199" t="s">
        <v>3842</v>
      </c>
      <c r="G4199" t="s">
        <v>3843</v>
      </c>
      <c r="H4199">
        <v>6.14</v>
      </c>
      <c r="I4199">
        <v>5811</v>
      </c>
      <c r="J4199">
        <v>120763</v>
      </c>
      <c r="K4199">
        <f t="shared" si="195"/>
        <v>35679.54</v>
      </c>
      <c r="L4199">
        <f t="shared" si="196"/>
        <v>741484.82</v>
      </c>
      <c r="M4199">
        <f t="shared" si="197"/>
        <v>4.8119043084388427E-2</v>
      </c>
    </row>
    <row r="4200" spans="1:13" x14ac:dyDescent="0.3">
      <c r="A4200">
        <v>15226</v>
      </c>
      <c r="B4200">
        <v>20191231</v>
      </c>
      <c r="C4200">
        <v>11</v>
      </c>
      <c r="D4200">
        <v>3</v>
      </c>
      <c r="E4200" t="s">
        <v>3746</v>
      </c>
      <c r="F4200" t="s">
        <v>3747</v>
      </c>
      <c r="G4200" t="s">
        <v>3748</v>
      </c>
      <c r="H4200">
        <v>43.21</v>
      </c>
      <c r="I4200">
        <v>17548</v>
      </c>
      <c r="J4200">
        <v>17126</v>
      </c>
      <c r="K4200">
        <f t="shared" si="195"/>
        <v>758249.08</v>
      </c>
      <c r="L4200">
        <f t="shared" si="196"/>
        <v>740014.46</v>
      </c>
      <c r="M4200">
        <f t="shared" si="197"/>
        <v>1.0246408968819338</v>
      </c>
    </row>
    <row r="4201" spans="1:13" x14ac:dyDescent="0.3">
      <c r="A4201">
        <v>10890</v>
      </c>
      <c r="B4201">
        <v>20191231</v>
      </c>
      <c r="C4201">
        <v>11</v>
      </c>
      <c r="D4201">
        <v>1</v>
      </c>
      <c r="E4201" t="s">
        <v>148</v>
      </c>
      <c r="F4201" t="s">
        <v>149</v>
      </c>
      <c r="G4201">
        <v>90921430</v>
      </c>
      <c r="H4201">
        <v>11.86</v>
      </c>
      <c r="I4201">
        <v>115236</v>
      </c>
      <c r="J4201">
        <v>62395</v>
      </c>
      <c r="K4201">
        <f t="shared" si="195"/>
        <v>1366698.96</v>
      </c>
      <c r="L4201">
        <f t="shared" si="196"/>
        <v>740004.7</v>
      </c>
      <c r="M4201">
        <f t="shared" si="197"/>
        <v>1.8468787563106017</v>
      </c>
    </row>
    <row r="4202" spans="1:13" x14ac:dyDescent="0.3">
      <c r="A4202">
        <v>79150</v>
      </c>
      <c r="B4202">
        <v>20191231</v>
      </c>
      <c r="C4202">
        <v>11</v>
      </c>
      <c r="D4202">
        <v>3</v>
      </c>
      <c r="E4202" t="s">
        <v>11805</v>
      </c>
      <c r="F4202" t="s">
        <v>11806</v>
      </c>
      <c r="G4202">
        <v>3525510</v>
      </c>
      <c r="H4202">
        <v>51.85</v>
      </c>
      <c r="I4202">
        <v>35077</v>
      </c>
      <c r="J4202">
        <v>14269</v>
      </c>
      <c r="K4202">
        <f t="shared" si="195"/>
        <v>1818742.45</v>
      </c>
      <c r="L4202">
        <f t="shared" si="196"/>
        <v>739847.65</v>
      </c>
      <c r="M4202">
        <f t="shared" si="197"/>
        <v>2.4582661714205623</v>
      </c>
    </row>
    <row r="4203" spans="1:13" x14ac:dyDescent="0.3">
      <c r="A4203">
        <v>89800</v>
      </c>
      <c r="B4203">
        <v>20191231</v>
      </c>
      <c r="C4203">
        <v>11</v>
      </c>
      <c r="D4203">
        <v>3</v>
      </c>
      <c r="E4203" t="s">
        <v>14813</v>
      </c>
      <c r="F4203" t="s">
        <v>14814</v>
      </c>
      <c r="G4203" t="s">
        <v>14815</v>
      </c>
      <c r="H4203">
        <v>24.51</v>
      </c>
      <c r="I4203">
        <v>68624</v>
      </c>
      <c r="J4203">
        <v>30148</v>
      </c>
      <c r="K4203">
        <f t="shared" si="195"/>
        <v>1681974.2400000002</v>
      </c>
      <c r="L4203">
        <f t="shared" si="196"/>
        <v>738927.4800000001</v>
      </c>
      <c r="M4203">
        <f t="shared" si="197"/>
        <v>2.2762372296669762</v>
      </c>
    </row>
    <row r="4204" spans="1:13" x14ac:dyDescent="0.3">
      <c r="A4204">
        <v>90490</v>
      </c>
      <c r="B4204">
        <v>20191231</v>
      </c>
      <c r="C4204">
        <v>11</v>
      </c>
      <c r="D4204">
        <v>3</v>
      </c>
      <c r="E4204" t="s">
        <v>15350</v>
      </c>
      <c r="F4204" t="s">
        <v>15351</v>
      </c>
      <c r="G4204" t="s">
        <v>15352</v>
      </c>
      <c r="H4204">
        <v>12.97</v>
      </c>
      <c r="I4204">
        <v>70902</v>
      </c>
      <c r="J4204">
        <v>56911</v>
      </c>
      <c r="K4204">
        <f t="shared" si="195"/>
        <v>919598.94000000006</v>
      </c>
      <c r="L4204">
        <f t="shared" si="196"/>
        <v>738135.67</v>
      </c>
      <c r="M4204">
        <f t="shared" si="197"/>
        <v>1.2458399957828892</v>
      </c>
    </row>
    <row r="4205" spans="1:13" x14ac:dyDescent="0.3">
      <c r="A4205">
        <v>88626</v>
      </c>
      <c r="B4205">
        <v>20191231</v>
      </c>
      <c r="C4205">
        <v>11</v>
      </c>
      <c r="D4205">
        <v>3</v>
      </c>
      <c r="E4205" t="s">
        <v>14130</v>
      </c>
      <c r="F4205" t="s">
        <v>14131</v>
      </c>
      <c r="G4205">
        <v>26660510</v>
      </c>
      <c r="H4205">
        <v>3.8</v>
      </c>
      <c r="I4205">
        <v>278685</v>
      </c>
      <c r="J4205">
        <v>192362</v>
      </c>
      <c r="K4205">
        <f t="shared" si="195"/>
        <v>1059003</v>
      </c>
      <c r="L4205">
        <f t="shared" si="196"/>
        <v>730975.6</v>
      </c>
      <c r="M4205">
        <f t="shared" si="197"/>
        <v>1.4487528721888938</v>
      </c>
    </row>
    <row r="4206" spans="1:13" x14ac:dyDescent="0.3">
      <c r="A4206">
        <v>92052</v>
      </c>
      <c r="B4206">
        <v>20191231</v>
      </c>
      <c r="C4206">
        <v>11</v>
      </c>
      <c r="D4206">
        <v>3</v>
      </c>
      <c r="E4206" t="s">
        <v>16671</v>
      </c>
      <c r="F4206" t="s">
        <v>16672</v>
      </c>
      <c r="G4206" t="s">
        <v>16673</v>
      </c>
      <c r="H4206">
        <v>26.1</v>
      </c>
      <c r="I4206">
        <v>35312</v>
      </c>
      <c r="J4206">
        <v>28004</v>
      </c>
      <c r="K4206">
        <f t="shared" si="195"/>
        <v>921643.20000000007</v>
      </c>
      <c r="L4206">
        <f t="shared" si="196"/>
        <v>730904.4</v>
      </c>
      <c r="M4206">
        <f t="shared" si="197"/>
        <v>1.2609627196114841</v>
      </c>
    </row>
    <row r="4207" spans="1:13" x14ac:dyDescent="0.3">
      <c r="A4207">
        <v>51423</v>
      </c>
      <c r="B4207">
        <v>20191231</v>
      </c>
      <c r="C4207">
        <v>11</v>
      </c>
      <c r="D4207">
        <v>1</v>
      </c>
      <c r="E4207" t="s">
        <v>10228</v>
      </c>
      <c r="F4207" t="s">
        <v>10229</v>
      </c>
      <c r="G4207">
        <v>56633010</v>
      </c>
      <c r="H4207">
        <v>31.77</v>
      </c>
      <c r="I4207">
        <v>36088</v>
      </c>
      <c r="J4207">
        <v>22988</v>
      </c>
      <c r="K4207">
        <f t="shared" si="195"/>
        <v>1146515.76</v>
      </c>
      <c r="L4207">
        <f t="shared" si="196"/>
        <v>730328.76</v>
      </c>
      <c r="M4207">
        <f t="shared" si="197"/>
        <v>1.5698625369758135</v>
      </c>
    </row>
    <row r="4208" spans="1:13" x14ac:dyDescent="0.3">
      <c r="A4208">
        <v>17812</v>
      </c>
      <c r="B4208">
        <v>20191231</v>
      </c>
      <c r="C4208">
        <v>11</v>
      </c>
      <c r="D4208">
        <v>3</v>
      </c>
      <c r="E4208" t="s">
        <v>7186</v>
      </c>
      <c r="F4208" t="s">
        <v>7187</v>
      </c>
      <c r="G4208" t="s">
        <v>7188</v>
      </c>
      <c r="H4208">
        <v>11.33</v>
      </c>
      <c r="I4208">
        <v>42696</v>
      </c>
      <c r="J4208">
        <v>64392</v>
      </c>
      <c r="K4208">
        <f t="shared" si="195"/>
        <v>483745.68</v>
      </c>
      <c r="L4208">
        <f t="shared" si="196"/>
        <v>729561.36</v>
      </c>
      <c r="M4208">
        <f t="shared" si="197"/>
        <v>0.66306373462541934</v>
      </c>
    </row>
    <row r="4209" spans="1:13" x14ac:dyDescent="0.3">
      <c r="A4209">
        <v>78915</v>
      </c>
      <c r="B4209">
        <v>20191231</v>
      </c>
      <c r="C4209">
        <v>11</v>
      </c>
      <c r="D4209">
        <v>3</v>
      </c>
      <c r="E4209" t="s">
        <v>11699</v>
      </c>
      <c r="F4209" t="s">
        <v>11700</v>
      </c>
      <c r="G4209">
        <v>91348310</v>
      </c>
      <c r="H4209">
        <v>52.26</v>
      </c>
      <c r="I4209">
        <v>17651</v>
      </c>
      <c r="J4209">
        <v>13928</v>
      </c>
      <c r="K4209">
        <f t="shared" si="195"/>
        <v>922441.26</v>
      </c>
      <c r="L4209">
        <f t="shared" si="196"/>
        <v>727877.28</v>
      </c>
      <c r="M4209">
        <f t="shared" si="197"/>
        <v>1.267303273980471</v>
      </c>
    </row>
    <row r="4210" spans="1:13" x14ac:dyDescent="0.3">
      <c r="A4210">
        <v>84062</v>
      </c>
      <c r="B4210">
        <v>20191231</v>
      </c>
      <c r="C4210">
        <v>11</v>
      </c>
      <c r="D4210">
        <v>3</v>
      </c>
      <c r="E4210" t="s">
        <v>12821</v>
      </c>
      <c r="F4210" t="s">
        <v>12822</v>
      </c>
      <c r="G4210" t="s">
        <v>12823</v>
      </c>
      <c r="H4210">
        <v>37.96</v>
      </c>
      <c r="I4210">
        <v>64952</v>
      </c>
      <c r="J4210">
        <v>19163</v>
      </c>
      <c r="K4210">
        <f t="shared" si="195"/>
        <v>2465577.92</v>
      </c>
      <c r="L4210">
        <f t="shared" si="196"/>
        <v>727427.48</v>
      </c>
      <c r="M4210">
        <f t="shared" si="197"/>
        <v>3.3894484162187548</v>
      </c>
    </row>
    <row r="4211" spans="1:13" x14ac:dyDescent="0.3">
      <c r="A4211">
        <v>92588</v>
      </c>
      <c r="B4211">
        <v>20191231</v>
      </c>
      <c r="C4211">
        <v>11</v>
      </c>
      <c r="D4211">
        <v>3</v>
      </c>
      <c r="E4211" t="s">
        <v>17067</v>
      </c>
      <c r="F4211" t="s">
        <v>17068</v>
      </c>
      <c r="G4211" t="s">
        <v>17069</v>
      </c>
      <c r="H4211">
        <v>31.37</v>
      </c>
      <c r="I4211">
        <v>9670</v>
      </c>
      <c r="J4211">
        <v>23186</v>
      </c>
      <c r="K4211">
        <f t="shared" si="195"/>
        <v>303347.90000000002</v>
      </c>
      <c r="L4211">
        <f t="shared" si="196"/>
        <v>727344.82000000007</v>
      </c>
      <c r="M4211">
        <f t="shared" si="197"/>
        <v>0.41706202018459415</v>
      </c>
    </row>
    <row r="4212" spans="1:13" x14ac:dyDescent="0.3">
      <c r="A4212">
        <v>11174</v>
      </c>
      <c r="B4212">
        <v>20191231</v>
      </c>
      <c r="C4212">
        <v>11</v>
      </c>
      <c r="D4212">
        <v>3</v>
      </c>
      <c r="E4212" t="s">
        <v>175</v>
      </c>
      <c r="F4212" t="s">
        <v>176</v>
      </c>
      <c r="G4212" t="s">
        <v>177</v>
      </c>
      <c r="H4212">
        <v>109.66</v>
      </c>
      <c r="I4212">
        <v>15179</v>
      </c>
      <c r="J4212">
        <v>6605</v>
      </c>
      <c r="K4212">
        <f t="shared" si="195"/>
        <v>1664529.14</v>
      </c>
      <c r="L4212">
        <f t="shared" si="196"/>
        <v>724304.29999999993</v>
      </c>
      <c r="M4212">
        <f t="shared" si="197"/>
        <v>2.2981074943224828</v>
      </c>
    </row>
    <row r="4213" spans="1:13" x14ac:dyDescent="0.3">
      <c r="A4213">
        <v>91665</v>
      </c>
      <c r="B4213">
        <v>20191231</v>
      </c>
      <c r="C4213">
        <v>11</v>
      </c>
      <c r="D4213">
        <v>3</v>
      </c>
      <c r="E4213" t="s">
        <v>16298</v>
      </c>
      <c r="F4213" t="s">
        <v>16299</v>
      </c>
      <c r="G4213">
        <v>39060710</v>
      </c>
      <c r="H4213">
        <v>11.33</v>
      </c>
      <c r="I4213">
        <v>79984</v>
      </c>
      <c r="J4213">
        <v>63920</v>
      </c>
      <c r="K4213">
        <f t="shared" si="195"/>
        <v>906218.72</v>
      </c>
      <c r="L4213">
        <f t="shared" si="196"/>
        <v>724213.6</v>
      </c>
      <c r="M4213">
        <f t="shared" si="197"/>
        <v>1.2513141426783478</v>
      </c>
    </row>
    <row r="4214" spans="1:13" x14ac:dyDescent="0.3">
      <c r="A4214">
        <v>16154</v>
      </c>
      <c r="B4214">
        <v>20191231</v>
      </c>
      <c r="C4214">
        <v>11</v>
      </c>
      <c r="D4214">
        <v>1</v>
      </c>
      <c r="E4214" t="s">
        <v>4908</v>
      </c>
      <c r="F4214" t="s">
        <v>4909</v>
      </c>
      <c r="G4214" t="s">
        <v>4910</v>
      </c>
      <c r="H4214">
        <v>4.53</v>
      </c>
      <c r="I4214">
        <v>405955</v>
      </c>
      <c r="J4214">
        <v>159591</v>
      </c>
      <c r="K4214">
        <f t="shared" si="195"/>
        <v>1838976.1500000001</v>
      </c>
      <c r="L4214">
        <f t="shared" si="196"/>
        <v>722947.2300000001</v>
      </c>
      <c r="M4214">
        <f t="shared" si="197"/>
        <v>2.5437211371568571</v>
      </c>
    </row>
    <row r="4215" spans="1:13" x14ac:dyDescent="0.3">
      <c r="A4215">
        <v>91503</v>
      </c>
      <c r="B4215">
        <v>20191231</v>
      </c>
      <c r="C4215">
        <v>11</v>
      </c>
      <c r="D4215">
        <v>3</v>
      </c>
      <c r="E4215" t="s">
        <v>16166</v>
      </c>
      <c r="F4215" t="s">
        <v>16167</v>
      </c>
      <c r="G4215">
        <v>52555820</v>
      </c>
      <c r="H4215">
        <v>35.950000000000003</v>
      </c>
      <c r="I4215">
        <v>24066</v>
      </c>
      <c r="J4215">
        <v>19991</v>
      </c>
      <c r="K4215">
        <f t="shared" si="195"/>
        <v>865172.70000000007</v>
      </c>
      <c r="L4215">
        <f t="shared" si="196"/>
        <v>718676.45000000007</v>
      </c>
      <c r="M4215">
        <f t="shared" si="197"/>
        <v>1.2038417287779501</v>
      </c>
    </row>
    <row r="4216" spans="1:13" x14ac:dyDescent="0.3">
      <c r="A4216">
        <v>14149</v>
      </c>
      <c r="B4216">
        <v>20191231</v>
      </c>
      <c r="C4216">
        <v>11</v>
      </c>
      <c r="D4216">
        <v>3</v>
      </c>
      <c r="E4216" t="s">
        <v>2288</v>
      </c>
      <c r="F4216" t="s">
        <v>2289</v>
      </c>
      <c r="G4216" t="s">
        <v>2290</v>
      </c>
      <c r="H4216">
        <v>21.94</v>
      </c>
      <c r="I4216">
        <v>76702</v>
      </c>
      <c r="J4216">
        <v>32740</v>
      </c>
      <c r="K4216">
        <f t="shared" si="195"/>
        <v>1682841.8800000001</v>
      </c>
      <c r="L4216">
        <f t="shared" si="196"/>
        <v>718315.60000000009</v>
      </c>
      <c r="M4216">
        <f t="shared" si="197"/>
        <v>2.3427611484422726</v>
      </c>
    </row>
    <row r="4217" spans="1:13" x14ac:dyDescent="0.3">
      <c r="A4217">
        <v>81116</v>
      </c>
      <c r="B4217">
        <v>20191231</v>
      </c>
      <c r="C4217">
        <v>11</v>
      </c>
      <c r="D4217">
        <v>3</v>
      </c>
      <c r="E4217" t="s">
        <v>12288</v>
      </c>
      <c r="F4217" t="s">
        <v>12289</v>
      </c>
      <c r="G4217">
        <v>92241710</v>
      </c>
      <c r="H4217">
        <v>14.685</v>
      </c>
      <c r="I4217">
        <v>59844</v>
      </c>
      <c r="J4217">
        <v>48903</v>
      </c>
      <c r="K4217">
        <f t="shared" si="195"/>
        <v>878809.14</v>
      </c>
      <c r="L4217">
        <f t="shared" si="196"/>
        <v>718140.55500000005</v>
      </c>
      <c r="M4217">
        <f t="shared" si="197"/>
        <v>1.223728605607018</v>
      </c>
    </row>
    <row r="4218" spans="1:13" x14ac:dyDescent="0.3">
      <c r="A4218">
        <v>78903</v>
      </c>
      <c r="B4218">
        <v>20191231</v>
      </c>
      <c r="C4218">
        <v>11</v>
      </c>
      <c r="D4218">
        <v>3</v>
      </c>
      <c r="E4218" t="s">
        <v>11695</v>
      </c>
      <c r="F4218" t="s">
        <v>11696</v>
      </c>
      <c r="G4218">
        <v>70978910</v>
      </c>
      <c r="H4218">
        <v>34.659999999999997</v>
      </c>
      <c r="I4218">
        <v>10809</v>
      </c>
      <c r="J4218">
        <v>20690</v>
      </c>
      <c r="K4218">
        <f t="shared" si="195"/>
        <v>374639.93999999994</v>
      </c>
      <c r="L4218">
        <f t="shared" si="196"/>
        <v>717115.39999999991</v>
      </c>
      <c r="M4218">
        <f t="shared" si="197"/>
        <v>0.52242629289511844</v>
      </c>
    </row>
    <row r="4219" spans="1:13" x14ac:dyDescent="0.3">
      <c r="A4219">
        <v>16064</v>
      </c>
      <c r="B4219">
        <v>20191231</v>
      </c>
      <c r="C4219">
        <v>11</v>
      </c>
      <c r="D4219">
        <v>3</v>
      </c>
      <c r="E4219" t="s">
        <v>4767</v>
      </c>
      <c r="F4219" t="s">
        <v>4768</v>
      </c>
      <c r="G4219" t="s">
        <v>4769</v>
      </c>
      <c r="H4219">
        <v>14.67</v>
      </c>
      <c r="I4219">
        <v>134498</v>
      </c>
      <c r="J4219">
        <v>48882</v>
      </c>
      <c r="K4219">
        <f t="shared" si="195"/>
        <v>1973085.66</v>
      </c>
      <c r="L4219">
        <f t="shared" si="196"/>
        <v>717098.94</v>
      </c>
      <c r="M4219">
        <f t="shared" si="197"/>
        <v>2.7514831635366801</v>
      </c>
    </row>
    <row r="4220" spans="1:13" x14ac:dyDescent="0.3">
      <c r="A4220">
        <v>91262</v>
      </c>
      <c r="B4220">
        <v>20191231</v>
      </c>
      <c r="C4220">
        <v>11</v>
      </c>
      <c r="D4220">
        <v>3</v>
      </c>
      <c r="E4220" t="s">
        <v>15930</v>
      </c>
      <c r="F4220" t="s">
        <v>15931</v>
      </c>
      <c r="G4220">
        <v>4916420</v>
      </c>
      <c r="H4220">
        <v>27.57</v>
      </c>
      <c r="I4220">
        <v>63277</v>
      </c>
      <c r="J4220">
        <v>25871</v>
      </c>
      <c r="K4220">
        <f t="shared" si="195"/>
        <v>1744546.8900000001</v>
      </c>
      <c r="L4220">
        <f t="shared" si="196"/>
        <v>713263.47</v>
      </c>
      <c r="M4220">
        <f t="shared" si="197"/>
        <v>2.4458660275984694</v>
      </c>
    </row>
    <row r="4221" spans="1:13" x14ac:dyDescent="0.3">
      <c r="A4221">
        <v>18794</v>
      </c>
      <c r="B4221">
        <v>20191231</v>
      </c>
      <c r="C4221">
        <v>11</v>
      </c>
      <c r="D4221">
        <v>1</v>
      </c>
      <c r="E4221" t="s">
        <v>8880</v>
      </c>
      <c r="F4221" t="s">
        <v>8881</v>
      </c>
      <c r="G4221" t="s">
        <v>8882</v>
      </c>
      <c r="H4221">
        <v>10.3264</v>
      </c>
      <c r="I4221">
        <v>6045</v>
      </c>
      <c r="J4221">
        <v>69000</v>
      </c>
      <c r="K4221">
        <f t="shared" si="195"/>
        <v>62423.087999999996</v>
      </c>
      <c r="L4221">
        <f t="shared" si="196"/>
        <v>712521.6</v>
      </c>
      <c r="M4221">
        <f t="shared" si="197"/>
        <v>8.7608695652173912E-2</v>
      </c>
    </row>
    <row r="4222" spans="1:13" x14ac:dyDescent="0.3">
      <c r="A4222">
        <v>17973</v>
      </c>
      <c r="B4222">
        <v>20191231</v>
      </c>
      <c r="C4222">
        <v>11</v>
      </c>
      <c r="D4222">
        <v>3</v>
      </c>
      <c r="E4222" t="s">
        <v>7486</v>
      </c>
      <c r="F4222" t="s">
        <v>7487</v>
      </c>
      <c r="G4222" t="s">
        <v>7488</v>
      </c>
      <c r="H4222">
        <v>14.9</v>
      </c>
      <c r="I4222">
        <v>186124</v>
      </c>
      <c r="J4222">
        <v>47638</v>
      </c>
      <c r="K4222">
        <f t="shared" si="195"/>
        <v>2773247.6</v>
      </c>
      <c r="L4222">
        <f t="shared" si="196"/>
        <v>709806.20000000007</v>
      </c>
      <c r="M4222">
        <f t="shared" si="197"/>
        <v>3.9070489945001889</v>
      </c>
    </row>
    <row r="4223" spans="1:13" x14ac:dyDescent="0.3">
      <c r="A4223">
        <v>10966</v>
      </c>
      <c r="B4223">
        <v>20191231</v>
      </c>
      <c r="C4223">
        <v>11</v>
      </c>
      <c r="D4223">
        <v>3</v>
      </c>
      <c r="E4223" t="s">
        <v>162</v>
      </c>
      <c r="F4223" t="s">
        <v>163</v>
      </c>
      <c r="G4223" t="s">
        <v>164</v>
      </c>
      <c r="H4223">
        <v>17.89</v>
      </c>
      <c r="I4223">
        <v>61717</v>
      </c>
      <c r="J4223">
        <v>39469</v>
      </c>
      <c r="K4223">
        <f t="shared" si="195"/>
        <v>1104117.1300000001</v>
      </c>
      <c r="L4223">
        <f t="shared" si="196"/>
        <v>706100.41</v>
      </c>
      <c r="M4223">
        <f t="shared" si="197"/>
        <v>1.5636828903696571</v>
      </c>
    </row>
    <row r="4224" spans="1:13" x14ac:dyDescent="0.3">
      <c r="A4224">
        <v>18458</v>
      </c>
      <c r="B4224">
        <v>20191231</v>
      </c>
      <c r="C4224">
        <v>11</v>
      </c>
      <c r="D4224">
        <v>3</v>
      </c>
      <c r="E4224" t="s">
        <v>8376</v>
      </c>
      <c r="F4224" t="s">
        <v>8377</v>
      </c>
      <c r="G4224" t="s">
        <v>8378</v>
      </c>
      <c r="H4224">
        <v>13.89</v>
      </c>
      <c r="I4224">
        <v>415796</v>
      </c>
      <c r="J4224">
        <v>50787</v>
      </c>
      <c r="K4224">
        <f t="shared" si="195"/>
        <v>5775406.4400000004</v>
      </c>
      <c r="L4224">
        <f t="shared" si="196"/>
        <v>705431.43</v>
      </c>
      <c r="M4224">
        <f t="shared" si="197"/>
        <v>8.1870557426112978</v>
      </c>
    </row>
    <row r="4225" spans="1:13" hidden="1" x14ac:dyDescent="0.3">
      <c r="A4225">
        <v>39917</v>
      </c>
      <c r="B4225">
        <v>20191231</v>
      </c>
      <c r="C4225">
        <v>18</v>
      </c>
      <c r="D4225">
        <v>1</v>
      </c>
      <c r="E4225" t="s">
        <v>9983</v>
      </c>
      <c r="F4225" t="s">
        <v>9984</v>
      </c>
      <c r="G4225">
        <v>96216610</v>
      </c>
      <c r="H4225">
        <v>30.2</v>
      </c>
      <c r="I4225">
        <v>688887</v>
      </c>
      <c r="J4225">
        <v>745142</v>
      </c>
      <c r="K4225">
        <f t="shared" si="195"/>
        <v>20804387.399999999</v>
      </c>
      <c r="L4225">
        <f t="shared" si="196"/>
        <v>22503288.399999999</v>
      </c>
      <c r="M4225">
        <f t="shared" si="197"/>
        <v>0.92450432266601534</v>
      </c>
    </row>
    <row r="4226" spans="1:13" x14ac:dyDescent="0.3">
      <c r="A4226">
        <v>81621</v>
      </c>
      <c r="B4226">
        <v>20191231</v>
      </c>
      <c r="C4226">
        <v>11</v>
      </c>
      <c r="D4226">
        <v>3</v>
      </c>
      <c r="E4226" t="s">
        <v>12363</v>
      </c>
      <c r="F4226" t="s">
        <v>12364</v>
      </c>
      <c r="G4226">
        <v>41316010</v>
      </c>
      <c r="H4226">
        <v>7.8</v>
      </c>
      <c r="I4226">
        <v>128301</v>
      </c>
      <c r="J4226">
        <v>90343</v>
      </c>
      <c r="K4226">
        <f t="shared" ref="K4226:K4289" si="198">H4226*I4226</f>
        <v>1000747.7999999999</v>
      </c>
      <c r="L4226">
        <f t="shared" ref="L4226:L4289" si="199">H4226*J4226</f>
        <v>704675.4</v>
      </c>
      <c r="M4226">
        <f t="shared" ref="M4226:M4289" si="200">I4226/J4226</f>
        <v>1.4201543008312763</v>
      </c>
    </row>
    <row r="4227" spans="1:13" x14ac:dyDescent="0.3">
      <c r="A4227">
        <v>21055</v>
      </c>
      <c r="B4227">
        <v>20191231</v>
      </c>
      <c r="C4227">
        <v>11</v>
      </c>
      <c r="D4227">
        <v>1</v>
      </c>
      <c r="E4227" t="s">
        <v>9554</v>
      </c>
      <c r="F4227" t="s">
        <v>9555</v>
      </c>
      <c r="G4227">
        <v>37153210</v>
      </c>
      <c r="H4227">
        <v>47.92</v>
      </c>
      <c r="I4227">
        <v>99202</v>
      </c>
      <c r="J4227">
        <v>14700</v>
      </c>
      <c r="K4227">
        <f t="shared" si="198"/>
        <v>4753759.84</v>
      </c>
      <c r="L4227">
        <f t="shared" si="199"/>
        <v>704424</v>
      </c>
      <c r="M4227">
        <f t="shared" si="200"/>
        <v>6.7484353741496594</v>
      </c>
    </row>
    <row r="4228" spans="1:13" x14ac:dyDescent="0.3">
      <c r="A4228">
        <v>77595</v>
      </c>
      <c r="B4228">
        <v>20191231</v>
      </c>
      <c r="C4228">
        <v>11</v>
      </c>
      <c r="D4228">
        <v>3</v>
      </c>
      <c r="E4228" t="s">
        <v>11453</v>
      </c>
      <c r="F4228" t="s">
        <v>11454</v>
      </c>
      <c r="G4228" t="s">
        <v>11455</v>
      </c>
      <c r="H4228">
        <v>27.6</v>
      </c>
      <c r="I4228">
        <v>36560</v>
      </c>
      <c r="J4228">
        <v>25507</v>
      </c>
      <c r="K4228">
        <f t="shared" si="198"/>
        <v>1009056</v>
      </c>
      <c r="L4228">
        <f t="shared" si="199"/>
        <v>703993.20000000007</v>
      </c>
      <c r="M4228">
        <f t="shared" si="200"/>
        <v>1.4333320265025287</v>
      </c>
    </row>
    <row r="4229" spans="1:13" x14ac:dyDescent="0.3">
      <c r="A4229">
        <v>16063</v>
      </c>
      <c r="B4229">
        <v>20191231</v>
      </c>
      <c r="C4229">
        <v>11</v>
      </c>
      <c r="D4229">
        <v>3</v>
      </c>
      <c r="E4229" t="s">
        <v>4765</v>
      </c>
      <c r="F4229" t="s">
        <v>4766</v>
      </c>
      <c r="G4229">
        <v>59774210</v>
      </c>
      <c r="H4229">
        <v>28.96</v>
      </c>
      <c r="I4229">
        <v>13618</v>
      </c>
      <c r="J4229">
        <v>24270</v>
      </c>
      <c r="K4229">
        <f t="shared" si="198"/>
        <v>394377.28</v>
      </c>
      <c r="L4229">
        <f t="shared" si="199"/>
        <v>702859.20000000007</v>
      </c>
      <c r="M4229">
        <f t="shared" si="200"/>
        <v>0.5611042439225381</v>
      </c>
    </row>
    <row r="4230" spans="1:13" x14ac:dyDescent="0.3">
      <c r="A4230">
        <v>85176</v>
      </c>
      <c r="B4230">
        <v>20191231</v>
      </c>
      <c r="C4230">
        <v>11</v>
      </c>
      <c r="D4230">
        <v>3</v>
      </c>
      <c r="E4230" t="s">
        <v>13036</v>
      </c>
      <c r="F4230" t="s">
        <v>13037</v>
      </c>
      <c r="G4230">
        <v>23337740</v>
      </c>
      <c r="H4230">
        <v>39.81</v>
      </c>
      <c r="I4230">
        <v>18245</v>
      </c>
      <c r="J4230">
        <v>17603</v>
      </c>
      <c r="K4230">
        <f t="shared" si="198"/>
        <v>726333.45000000007</v>
      </c>
      <c r="L4230">
        <f t="shared" si="199"/>
        <v>700775.43</v>
      </c>
      <c r="M4230">
        <f t="shared" si="200"/>
        <v>1.0364710560699881</v>
      </c>
    </row>
    <row r="4231" spans="1:13" x14ac:dyDescent="0.3">
      <c r="A4231">
        <v>85418</v>
      </c>
      <c r="B4231">
        <v>20191231</v>
      </c>
      <c r="C4231">
        <v>11</v>
      </c>
      <c r="D4231">
        <v>3</v>
      </c>
      <c r="E4231" t="s">
        <v>13120</v>
      </c>
      <c r="F4231" t="s">
        <v>13121</v>
      </c>
      <c r="G4231">
        <v>13303410</v>
      </c>
      <c r="H4231">
        <v>46.06</v>
      </c>
      <c r="I4231">
        <v>11959</v>
      </c>
      <c r="J4231">
        <v>15193</v>
      </c>
      <c r="K4231">
        <f t="shared" si="198"/>
        <v>550831.54</v>
      </c>
      <c r="L4231">
        <f t="shared" si="199"/>
        <v>699789.58000000007</v>
      </c>
      <c r="M4231">
        <f t="shared" si="200"/>
        <v>0.78713881392746665</v>
      </c>
    </row>
    <row r="4232" spans="1:13" x14ac:dyDescent="0.3">
      <c r="A4232">
        <v>15853</v>
      </c>
      <c r="B4232">
        <v>20191231</v>
      </c>
      <c r="C4232">
        <v>11</v>
      </c>
      <c r="D4232">
        <v>3</v>
      </c>
      <c r="E4232" t="s">
        <v>4518</v>
      </c>
      <c r="F4232" t="s">
        <v>4519</v>
      </c>
      <c r="G4232" t="s">
        <v>4520</v>
      </c>
      <c r="H4232">
        <v>45.64</v>
      </c>
      <c r="I4232">
        <v>17653</v>
      </c>
      <c r="J4232">
        <v>15302</v>
      </c>
      <c r="K4232">
        <f t="shared" si="198"/>
        <v>805682.92</v>
      </c>
      <c r="L4232">
        <f t="shared" si="199"/>
        <v>698383.28</v>
      </c>
      <c r="M4232">
        <f t="shared" si="200"/>
        <v>1.1536400470526729</v>
      </c>
    </row>
    <row r="4233" spans="1:13" x14ac:dyDescent="0.3">
      <c r="A4233">
        <v>12588</v>
      </c>
      <c r="B4233">
        <v>20191231</v>
      </c>
      <c r="C4233">
        <v>11</v>
      </c>
      <c r="D4233">
        <v>3</v>
      </c>
      <c r="E4233" t="s">
        <v>737</v>
      </c>
      <c r="F4233" t="s">
        <v>738</v>
      </c>
      <c r="G4233" t="s">
        <v>739</v>
      </c>
      <c r="H4233">
        <v>41.66</v>
      </c>
      <c r="I4233">
        <v>54845</v>
      </c>
      <c r="J4233">
        <v>16699</v>
      </c>
      <c r="K4233">
        <f t="shared" si="198"/>
        <v>2284842.6999999997</v>
      </c>
      <c r="L4233">
        <f t="shared" si="199"/>
        <v>695680.34</v>
      </c>
      <c r="M4233">
        <f t="shared" si="200"/>
        <v>3.2843284028983772</v>
      </c>
    </row>
    <row r="4234" spans="1:13" x14ac:dyDescent="0.3">
      <c r="A4234">
        <v>18214</v>
      </c>
      <c r="B4234">
        <v>20191231</v>
      </c>
      <c r="C4234">
        <v>11</v>
      </c>
      <c r="D4234">
        <v>3</v>
      </c>
      <c r="E4234" t="s">
        <v>7947</v>
      </c>
      <c r="F4234" t="s">
        <v>7948</v>
      </c>
      <c r="G4234" t="s">
        <v>7949</v>
      </c>
      <c r="H4234">
        <v>21</v>
      </c>
      <c r="I4234">
        <v>80679</v>
      </c>
      <c r="J4234">
        <v>33118</v>
      </c>
      <c r="K4234">
        <f t="shared" si="198"/>
        <v>1694259</v>
      </c>
      <c r="L4234">
        <f t="shared" si="199"/>
        <v>695478</v>
      </c>
      <c r="M4234">
        <f t="shared" si="200"/>
        <v>2.4361072528534331</v>
      </c>
    </row>
    <row r="4235" spans="1:13" x14ac:dyDescent="0.3">
      <c r="A4235">
        <v>18810</v>
      </c>
      <c r="B4235">
        <v>20191231</v>
      </c>
      <c r="C4235">
        <v>11</v>
      </c>
      <c r="D4235">
        <v>1</v>
      </c>
      <c r="E4235" t="s">
        <v>8910</v>
      </c>
      <c r="F4235" t="s">
        <v>8911</v>
      </c>
      <c r="G4235" t="s">
        <v>8912</v>
      </c>
      <c r="H4235">
        <v>16.13</v>
      </c>
      <c r="I4235">
        <v>16223</v>
      </c>
      <c r="J4235">
        <v>43021</v>
      </c>
      <c r="K4235">
        <f t="shared" si="198"/>
        <v>261676.99</v>
      </c>
      <c r="L4235">
        <f t="shared" si="199"/>
        <v>693928.73</v>
      </c>
      <c r="M4235">
        <f t="shared" si="200"/>
        <v>0.37709490713837429</v>
      </c>
    </row>
    <row r="4236" spans="1:13" x14ac:dyDescent="0.3">
      <c r="A4236">
        <v>15527</v>
      </c>
      <c r="B4236">
        <v>20191231</v>
      </c>
      <c r="C4236">
        <v>11</v>
      </c>
      <c r="D4236">
        <v>3</v>
      </c>
      <c r="E4236" t="s">
        <v>4136</v>
      </c>
      <c r="F4236" t="s">
        <v>4137</v>
      </c>
      <c r="G4236" t="s">
        <v>4138</v>
      </c>
      <c r="H4236">
        <v>19.010000000000002</v>
      </c>
      <c r="I4236">
        <v>31865</v>
      </c>
      <c r="J4236">
        <v>36472</v>
      </c>
      <c r="K4236">
        <f t="shared" si="198"/>
        <v>605753.65</v>
      </c>
      <c r="L4236">
        <f t="shared" si="199"/>
        <v>693332.72000000009</v>
      </c>
      <c r="M4236">
        <f t="shared" si="200"/>
        <v>0.87368392191270017</v>
      </c>
    </row>
    <row r="4237" spans="1:13" x14ac:dyDescent="0.3">
      <c r="A4237">
        <v>79731</v>
      </c>
      <c r="B4237">
        <v>20191231</v>
      </c>
      <c r="C4237">
        <v>11</v>
      </c>
      <c r="D4237">
        <v>3</v>
      </c>
      <c r="E4237" t="s">
        <v>11956</v>
      </c>
      <c r="F4237" t="s">
        <v>11957</v>
      </c>
      <c r="G4237" t="s">
        <v>11958</v>
      </c>
      <c r="H4237">
        <v>43.86</v>
      </c>
      <c r="I4237">
        <v>9683</v>
      </c>
      <c r="J4237">
        <v>15795</v>
      </c>
      <c r="K4237">
        <f t="shared" si="198"/>
        <v>424696.38</v>
      </c>
      <c r="L4237">
        <f t="shared" si="199"/>
        <v>692768.7</v>
      </c>
      <c r="M4237">
        <f t="shared" si="200"/>
        <v>0.61304210193099085</v>
      </c>
    </row>
    <row r="4238" spans="1:13" hidden="1" x14ac:dyDescent="0.3">
      <c r="A4238">
        <v>41452</v>
      </c>
      <c r="B4238">
        <v>20191231</v>
      </c>
      <c r="C4238">
        <v>12</v>
      </c>
      <c r="D4238">
        <v>3</v>
      </c>
      <c r="E4238" t="s">
        <v>10008</v>
      </c>
      <c r="F4238" t="s">
        <v>10009</v>
      </c>
      <c r="G4238" t="s">
        <v>10010</v>
      </c>
      <c r="H4238">
        <v>179.78998999999999</v>
      </c>
      <c r="I4238">
        <v>30193</v>
      </c>
      <c r="J4238">
        <v>25164</v>
      </c>
      <c r="K4238">
        <f t="shared" si="198"/>
        <v>5428399.1680699997</v>
      </c>
      <c r="L4238">
        <f t="shared" si="199"/>
        <v>4524235.3083600001</v>
      </c>
      <c r="M4238">
        <f t="shared" si="200"/>
        <v>1.1998489906215228</v>
      </c>
    </row>
    <row r="4239" spans="1:13" x14ac:dyDescent="0.3">
      <c r="A4239">
        <v>91024</v>
      </c>
      <c r="B4239">
        <v>20191231</v>
      </c>
      <c r="C4239">
        <v>11</v>
      </c>
      <c r="D4239">
        <v>3</v>
      </c>
      <c r="E4239" t="s">
        <v>15784</v>
      </c>
      <c r="F4239" t="s">
        <v>15785</v>
      </c>
      <c r="G4239">
        <v>54388110</v>
      </c>
      <c r="H4239">
        <v>32.32</v>
      </c>
      <c r="I4239">
        <v>13126</v>
      </c>
      <c r="J4239">
        <v>21427</v>
      </c>
      <c r="K4239">
        <f t="shared" si="198"/>
        <v>424232.32</v>
      </c>
      <c r="L4239">
        <f t="shared" si="199"/>
        <v>692520.64</v>
      </c>
      <c r="M4239">
        <f t="shared" si="200"/>
        <v>0.61259159004993702</v>
      </c>
    </row>
    <row r="4240" spans="1:13" x14ac:dyDescent="0.3">
      <c r="A4240">
        <v>15371</v>
      </c>
      <c r="B4240">
        <v>20191231</v>
      </c>
      <c r="C4240">
        <v>11</v>
      </c>
      <c r="D4240">
        <v>3</v>
      </c>
      <c r="E4240" t="s">
        <v>3946</v>
      </c>
      <c r="F4240" t="s">
        <v>3947</v>
      </c>
      <c r="G4240" t="s">
        <v>3948</v>
      </c>
      <c r="H4240">
        <v>20.58</v>
      </c>
      <c r="I4240">
        <v>67816</v>
      </c>
      <c r="J4240">
        <v>33527</v>
      </c>
      <c r="K4240">
        <f t="shared" si="198"/>
        <v>1395653.2799999998</v>
      </c>
      <c r="L4240">
        <f t="shared" si="199"/>
        <v>689985.65999999992</v>
      </c>
      <c r="M4240">
        <f t="shared" si="200"/>
        <v>2.0227279506069733</v>
      </c>
    </row>
    <row r="4241" spans="1:13" x14ac:dyDescent="0.3">
      <c r="A4241">
        <v>24459</v>
      </c>
      <c r="B4241">
        <v>20191231</v>
      </c>
      <c r="C4241">
        <v>11</v>
      </c>
      <c r="D4241">
        <v>1</v>
      </c>
      <c r="E4241" t="s">
        <v>9665</v>
      </c>
      <c r="F4241" t="s">
        <v>9666</v>
      </c>
      <c r="G4241">
        <v>72447910</v>
      </c>
      <c r="H4241">
        <v>4.03</v>
      </c>
      <c r="I4241">
        <v>721819</v>
      </c>
      <c r="J4241">
        <v>170848</v>
      </c>
      <c r="K4241">
        <f t="shared" si="198"/>
        <v>2908930.5700000003</v>
      </c>
      <c r="L4241">
        <f t="shared" si="199"/>
        <v>688517.44000000006</v>
      </c>
      <c r="M4241">
        <f t="shared" si="200"/>
        <v>4.2249192264469002</v>
      </c>
    </row>
    <row r="4242" spans="1:13" x14ac:dyDescent="0.3">
      <c r="A4242">
        <v>88203</v>
      </c>
      <c r="B4242">
        <v>20191231</v>
      </c>
      <c r="C4242">
        <v>11</v>
      </c>
      <c r="D4242">
        <v>3</v>
      </c>
      <c r="E4242" t="s">
        <v>13916</v>
      </c>
      <c r="F4242" t="s">
        <v>13917</v>
      </c>
      <c r="G4242" t="s">
        <v>13918</v>
      </c>
      <c r="H4242">
        <v>17.12</v>
      </c>
      <c r="I4242">
        <v>47008</v>
      </c>
      <c r="J4242">
        <v>40201</v>
      </c>
      <c r="K4242">
        <f t="shared" si="198"/>
        <v>804776.96000000008</v>
      </c>
      <c r="L4242">
        <f t="shared" si="199"/>
        <v>688241.12</v>
      </c>
      <c r="M4242">
        <f t="shared" si="200"/>
        <v>1.1693241461655182</v>
      </c>
    </row>
    <row r="4243" spans="1:13" x14ac:dyDescent="0.3">
      <c r="A4243">
        <v>14244</v>
      </c>
      <c r="B4243">
        <v>20191231</v>
      </c>
      <c r="C4243">
        <v>11</v>
      </c>
      <c r="D4243">
        <v>3</v>
      </c>
      <c r="E4243" t="s">
        <v>2424</v>
      </c>
      <c r="F4243" t="s">
        <v>2425</v>
      </c>
      <c r="G4243" t="s">
        <v>2426</v>
      </c>
      <c r="H4243">
        <v>4.7</v>
      </c>
      <c r="I4243">
        <v>57305</v>
      </c>
      <c r="J4243">
        <v>146405</v>
      </c>
      <c r="K4243">
        <f t="shared" si="198"/>
        <v>269333.5</v>
      </c>
      <c r="L4243">
        <f t="shared" si="199"/>
        <v>688103.5</v>
      </c>
      <c r="M4243">
        <f t="shared" si="200"/>
        <v>0.3914142276561593</v>
      </c>
    </row>
    <row r="4244" spans="1:13" x14ac:dyDescent="0.3">
      <c r="A4244">
        <v>44274</v>
      </c>
      <c r="B4244">
        <v>20191231</v>
      </c>
      <c r="C4244">
        <v>11</v>
      </c>
      <c r="D4244">
        <v>3</v>
      </c>
      <c r="E4244" t="s">
        <v>10065</v>
      </c>
      <c r="F4244" t="s">
        <v>10066</v>
      </c>
      <c r="G4244" t="s">
        <v>10067</v>
      </c>
      <c r="H4244">
        <v>22.37</v>
      </c>
      <c r="I4244">
        <v>20874</v>
      </c>
      <c r="J4244">
        <v>30759</v>
      </c>
      <c r="K4244">
        <f t="shared" si="198"/>
        <v>466951.38</v>
      </c>
      <c r="L4244">
        <f t="shared" si="199"/>
        <v>688078.83000000007</v>
      </c>
      <c r="M4244">
        <f t="shared" si="200"/>
        <v>0.67863064468935919</v>
      </c>
    </row>
    <row r="4245" spans="1:13" x14ac:dyDescent="0.3">
      <c r="A4245">
        <v>16921</v>
      </c>
      <c r="B4245">
        <v>20191231</v>
      </c>
      <c r="C4245">
        <v>11</v>
      </c>
      <c r="D4245">
        <v>3</v>
      </c>
      <c r="E4245" t="s">
        <v>5903</v>
      </c>
      <c r="F4245" t="s">
        <v>5904</v>
      </c>
      <c r="G4245" t="s">
        <v>5905</v>
      </c>
      <c r="H4245">
        <v>8.4700000000000006</v>
      </c>
      <c r="I4245">
        <v>375267</v>
      </c>
      <c r="J4245">
        <v>81230</v>
      </c>
      <c r="K4245">
        <f t="shared" si="198"/>
        <v>3178511.49</v>
      </c>
      <c r="L4245">
        <f t="shared" si="199"/>
        <v>688018.10000000009</v>
      </c>
      <c r="M4245">
        <f t="shared" si="200"/>
        <v>4.6198079527268252</v>
      </c>
    </row>
    <row r="4246" spans="1:13" x14ac:dyDescent="0.3">
      <c r="A4246">
        <v>14221</v>
      </c>
      <c r="B4246">
        <v>20191231</v>
      </c>
      <c r="C4246">
        <v>11</v>
      </c>
      <c r="D4246">
        <v>1</v>
      </c>
      <c r="E4246" t="s">
        <v>2389</v>
      </c>
      <c r="F4246" t="s">
        <v>2390</v>
      </c>
      <c r="G4246" t="s">
        <v>2391</v>
      </c>
      <c r="H4246">
        <v>38.49</v>
      </c>
      <c r="I4246">
        <v>38890</v>
      </c>
      <c r="J4246">
        <v>17836</v>
      </c>
      <c r="K4246">
        <f t="shared" si="198"/>
        <v>1496876.1</v>
      </c>
      <c r="L4246">
        <f t="shared" si="199"/>
        <v>686507.64</v>
      </c>
      <c r="M4246">
        <f t="shared" si="200"/>
        <v>2.1804216191971295</v>
      </c>
    </row>
    <row r="4247" spans="1:13" x14ac:dyDescent="0.3">
      <c r="A4247">
        <v>77114</v>
      </c>
      <c r="B4247">
        <v>20191231</v>
      </c>
      <c r="C4247">
        <v>11</v>
      </c>
      <c r="D4247">
        <v>3</v>
      </c>
      <c r="E4247" t="s">
        <v>11300</v>
      </c>
      <c r="F4247" t="s">
        <v>11301</v>
      </c>
      <c r="G4247">
        <v>98141910</v>
      </c>
      <c r="H4247">
        <v>86.4</v>
      </c>
      <c r="I4247">
        <v>23591</v>
      </c>
      <c r="J4247">
        <v>7915</v>
      </c>
      <c r="K4247">
        <f t="shared" si="198"/>
        <v>2038262.4000000001</v>
      </c>
      <c r="L4247">
        <f t="shared" si="199"/>
        <v>683856</v>
      </c>
      <c r="M4247">
        <f t="shared" si="200"/>
        <v>2.980543272267846</v>
      </c>
    </row>
    <row r="4248" spans="1:13" x14ac:dyDescent="0.3">
      <c r="A4248">
        <v>82196</v>
      </c>
      <c r="B4248">
        <v>20191231</v>
      </c>
      <c r="C4248">
        <v>11</v>
      </c>
      <c r="D4248">
        <v>1</v>
      </c>
      <c r="E4248" t="s">
        <v>12436</v>
      </c>
      <c r="F4248" t="s">
        <v>12437</v>
      </c>
      <c r="G4248">
        <v>24791620</v>
      </c>
      <c r="H4248">
        <v>1.41</v>
      </c>
      <c r="I4248">
        <v>2850676</v>
      </c>
      <c r="J4248">
        <v>483262</v>
      </c>
      <c r="K4248">
        <f t="shared" si="198"/>
        <v>4019453.1599999997</v>
      </c>
      <c r="L4248">
        <f t="shared" si="199"/>
        <v>681399.41999999993</v>
      </c>
      <c r="M4248">
        <f t="shared" si="200"/>
        <v>5.8988209294337235</v>
      </c>
    </row>
    <row r="4249" spans="1:13" x14ac:dyDescent="0.3">
      <c r="A4249">
        <v>13124</v>
      </c>
      <c r="B4249">
        <v>20191231</v>
      </c>
      <c r="C4249">
        <v>11</v>
      </c>
      <c r="D4249">
        <v>1</v>
      </c>
      <c r="E4249" t="s">
        <v>1156</v>
      </c>
      <c r="F4249" t="s">
        <v>1157</v>
      </c>
      <c r="G4249">
        <v>51680610</v>
      </c>
      <c r="H4249">
        <v>2.87</v>
      </c>
      <c r="I4249">
        <v>1166783</v>
      </c>
      <c r="J4249">
        <v>237134</v>
      </c>
      <c r="K4249">
        <f t="shared" si="198"/>
        <v>3348667.21</v>
      </c>
      <c r="L4249">
        <f t="shared" si="199"/>
        <v>680574.58000000007</v>
      </c>
      <c r="M4249">
        <f t="shared" si="200"/>
        <v>4.9203530493307586</v>
      </c>
    </row>
    <row r="4250" spans="1:13" x14ac:dyDescent="0.3">
      <c r="A4250">
        <v>11775</v>
      </c>
      <c r="B4250">
        <v>20191231</v>
      </c>
      <c r="C4250">
        <v>11</v>
      </c>
      <c r="D4250">
        <v>3</v>
      </c>
      <c r="E4250" t="s">
        <v>287</v>
      </c>
      <c r="F4250" t="s">
        <v>288</v>
      </c>
      <c r="G4250">
        <v>47916710</v>
      </c>
      <c r="H4250">
        <v>76.7</v>
      </c>
      <c r="I4250">
        <v>11075</v>
      </c>
      <c r="J4250">
        <v>8863</v>
      </c>
      <c r="K4250">
        <f t="shared" si="198"/>
        <v>849452.5</v>
      </c>
      <c r="L4250">
        <f t="shared" si="199"/>
        <v>679792.1</v>
      </c>
      <c r="M4250">
        <f t="shared" si="200"/>
        <v>1.2495768926999886</v>
      </c>
    </row>
    <row r="4251" spans="1:13" x14ac:dyDescent="0.3">
      <c r="A4251">
        <v>13906</v>
      </c>
      <c r="B4251">
        <v>20191231</v>
      </c>
      <c r="C4251">
        <v>11</v>
      </c>
      <c r="D4251">
        <v>1</v>
      </c>
      <c r="E4251" t="s">
        <v>1983</v>
      </c>
      <c r="F4251" t="s">
        <v>1984</v>
      </c>
      <c r="G4251">
        <v>55207470</v>
      </c>
      <c r="H4251">
        <v>19.98</v>
      </c>
      <c r="I4251">
        <v>138293</v>
      </c>
      <c r="J4251">
        <v>33961</v>
      </c>
      <c r="K4251">
        <f t="shared" si="198"/>
        <v>2763094.14</v>
      </c>
      <c r="L4251">
        <f t="shared" si="199"/>
        <v>678540.78</v>
      </c>
      <c r="M4251">
        <f t="shared" si="200"/>
        <v>4.0721121286181212</v>
      </c>
    </row>
    <row r="4252" spans="1:13" x14ac:dyDescent="0.3">
      <c r="A4252">
        <v>15540</v>
      </c>
      <c r="B4252">
        <v>20191231</v>
      </c>
      <c r="C4252">
        <v>11</v>
      </c>
      <c r="D4252">
        <v>3</v>
      </c>
      <c r="E4252" t="s">
        <v>4161</v>
      </c>
      <c r="F4252" t="s">
        <v>4162</v>
      </c>
      <c r="G4252" t="s">
        <v>4163</v>
      </c>
      <c r="H4252">
        <v>25.18</v>
      </c>
      <c r="I4252">
        <v>12868</v>
      </c>
      <c r="J4252">
        <v>26937</v>
      </c>
      <c r="K4252">
        <f t="shared" si="198"/>
        <v>324016.24</v>
      </c>
      <c r="L4252">
        <f t="shared" si="199"/>
        <v>678273.66</v>
      </c>
      <c r="M4252">
        <f t="shared" si="200"/>
        <v>0.47770724282585292</v>
      </c>
    </row>
    <row r="4253" spans="1:13" x14ac:dyDescent="0.3">
      <c r="A4253">
        <v>79249</v>
      </c>
      <c r="B4253">
        <v>20191231</v>
      </c>
      <c r="C4253">
        <v>11</v>
      </c>
      <c r="D4253">
        <v>3</v>
      </c>
      <c r="E4253" t="s">
        <v>11837</v>
      </c>
      <c r="F4253" t="s">
        <v>11838</v>
      </c>
      <c r="G4253">
        <v>6846310</v>
      </c>
      <c r="H4253">
        <v>90.46</v>
      </c>
      <c r="I4253">
        <v>8063</v>
      </c>
      <c r="J4253">
        <v>7494</v>
      </c>
      <c r="K4253">
        <f t="shared" si="198"/>
        <v>729378.98</v>
      </c>
      <c r="L4253">
        <f t="shared" si="199"/>
        <v>677907.24</v>
      </c>
      <c r="M4253">
        <f t="shared" si="200"/>
        <v>1.0759274085935415</v>
      </c>
    </row>
    <row r="4254" spans="1:13" x14ac:dyDescent="0.3">
      <c r="A4254">
        <v>11701</v>
      </c>
      <c r="B4254">
        <v>20191231</v>
      </c>
      <c r="C4254">
        <v>11</v>
      </c>
      <c r="D4254">
        <v>3</v>
      </c>
      <c r="E4254" t="s">
        <v>274</v>
      </c>
      <c r="F4254" t="s">
        <v>275</v>
      </c>
      <c r="G4254">
        <v>45703010</v>
      </c>
      <c r="H4254">
        <v>47.51</v>
      </c>
      <c r="I4254">
        <v>20388</v>
      </c>
      <c r="J4254">
        <v>14180</v>
      </c>
      <c r="K4254">
        <f t="shared" si="198"/>
        <v>968633.88</v>
      </c>
      <c r="L4254">
        <f t="shared" si="199"/>
        <v>673691.79999999993</v>
      </c>
      <c r="M4254">
        <f t="shared" si="200"/>
        <v>1.4377997179125528</v>
      </c>
    </row>
    <row r="4255" spans="1:13" x14ac:dyDescent="0.3">
      <c r="A4255">
        <v>89901</v>
      </c>
      <c r="B4255">
        <v>20191231</v>
      </c>
      <c r="C4255">
        <v>11</v>
      </c>
      <c r="D4255">
        <v>1</v>
      </c>
      <c r="E4255" t="s">
        <v>14907</v>
      </c>
      <c r="F4255" t="s">
        <v>14908</v>
      </c>
      <c r="G4255">
        <v>96638740</v>
      </c>
      <c r="H4255">
        <v>7.34</v>
      </c>
      <c r="I4255">
        <v>1799202</v>
      </c>
      <c r="J4255">
        <v>91300</v>
      </c>
      <c r="K4255">
        <f t="shared" si="198"/>
        <v>13206142.68</v>
      </c>
      <c r="L4255">
        <f t="shared" si="199"/>
        <v>670142</v>
      </c>
      <c r="M4255">
        <f t="shared" si="200"/>
        <v>19.706484118291346</v>
      </c>
    </row>
    <row r="4256" spans="1:13" x14ac:dyDescent="0.3">
      <c r="A4256">
        <v>91274</v>
      </c>
      <c r="B4256">
        <v>20191231</v>
      </c>
      <c r="C4256">
        <v>11</v>
      </c>
      <c r="D4256">
        <v>3</v>
      </c>
      <c r="E4256" t="s">
        <v>15938</v>
      </c>
      <c r="F4256" t="s">
        <v>15939</v>
      </c>
      <c r="G4256">
        <v>31891610</v>
      </c>
      <c r="H4256">
        <v>35.520000000000003</v>
      </c>
      <c r="I4256">
        <v>17040</v>
      </c>
      <c r="J4256">
        <v>18808</v>
      </c>
      <c r="K4256">
        <f t="shared" si="198"/>
        <v>605260.80000000005</v>
      </c>
      <c r="L4256">
        <f t="shared" si="199"/>
        <v>668060.16000000003</v>
      </c>
      <c r="M4256">
        <f t="shared" si="200"/>
        <v>0.90599744789451297</v>
      </c>
    </row>
    <row r="4257" spans="1:13" x14ac:dyDescent="0.3">
      <c r="A4257">
        <v>83244</v>
      </c>
      <c r="B4257">
        <v>20191231</v>
      </c>
      <c r="C4257">
        <v>11</v>
      </c>
      <c r="D4257">
        <v>3</v>
      </c>
      <c r="E4257" t="s">
        <v>12639</v>
      </c>
      <c r="F4257" t="s">
        <v>12640</v>
      </c>
      <c r="G4257">
        <v>15643110</v>
      </c>
      <c r="H4257">
        <v>7.5149999999999997</v>
      </c>
      <c r="I4257">
        <v>224185</v>
      </c>
      <c r="J4257">
        <v>88894</v>
      </c>
      <c r="K4257">
        <f t="shared" si="198"/>
        <v>1684750.2749999999</v>
      </c>
      <c r="L4257">
        <f t="shared" si="199"/>
        <v>668038.40999999992</v>
      </c>
      <c r="M4257">
        <f t="shared" si="200"/>
        <v>2.5219362386662767</v>
      </c>
    </row>
    <row r="4258" spans="1:13" x14ac:dyDescent="0.3">
      <c r="A4258">
        <v>92716</v>
      </c>
      <c r="B4258">
        <v>20191231</v>
      </c>
      <c r="C4258">
        <v>11</v>
      </c>
      <c r="D4258">
        <v>3</v>
      </c>
      <c r="E4258" t="s">
        <v>17163</v>
      </c>
      <c r="F4258" t="s">
        <v>17164</v>
      </c>
      <c r="G4258">
        <v>10803510</v>
      </c>
      <c r="H4258">
        <v>33.53</v>
      </c>
      <c r="I4258">
        <v>10027</v>
      </c>
      <c r="J4258">
        <v>19835</v>
      </c>
      <c r="K4258">
        <f t="shared" si="198"/>
        <v>336205.31</v>
      </c>
      <c r="L4258">
        <f t="shared" si="199"/>
        <v>665067.55000000005</v>
      </c>
      <c r="M4258">
        <f t="shared" si="200"/>
        <v>0.50552054449205952</v>
      </c>
    </row>
    <row r="4259" spans="1:13" x14ac:dyDescent="0.3">
      <c r="A4259">
        <v>17155</v>
      </c>
      <c r="B4259">
        <v>20191231</v>
      </c>
      <c r="C4259">
        <v>11</v>
      </c>
      <c r="D4259">
        <v>3</v>
      </c>
      <c r="E4259" t="s">
        <v>6326</v>
      </c>
      <c r="F4259" t="s">
        <v>6327</v>
      </c>
      <c r="G4259" t="s">
        <v>6328</v>
      </c>
      <c r="H4259">
        <v>23.63</v>
      </c>
      <c r="I4259">
        <v>22362</v>
      </c>
      <c r="J4259">
        <v>28015</v>
      </c>
      <c r="K4259">
        <f t="shared" si="198"/>
        <v>528414.05999999994</v>
      </c>
      <c r="L4259">
        <f t="shared" si="199"/>
        <v>661994.44999999995</v>
      </c>
      <c r="M4259">
        <f t="shared" si="200"/>
        <v>0.79821524183473136</v>
      </c>
    </row>
    <row r="4260" spans="1:13" x14ac:dyDescent="0.3">
      <c r="A4260">
        <v>14030</v>
      </c>
      <c r="B4260">
        <v>20191231</v>
      </c>
      <c r="C4260">
        <v>11</v>
      </c>
      <c r="D4260">
        <v>1</v>
      </c>
      <c r="E4260" t="s">
        <v>2146</v>
      </c>
      <c r="F4260" t="s">
        <v>2147</v>
      </c>
      <c r="G4260" t="s">
        <v>2148</v>
      </c>
      <c r="H4260">
        <v>19.12</v>
      </c>
      <c r="I4260">
        <v>45313</v>
      </c>
      <c r="J4260">
        <v>34600</v>
      </c>
      <c r="K4260">
        <f t="shared" si="198"/>
        <v>866384.56</v>
      </c>
      <c r="L4260">
        <f t="shared" si="199"/>
        <v>661552</v>
      </c>
      <c r="M4260">
        <f t="shared" si="200"/>
        <v>1.3096242774566473</v>
      </c>
    </row>
    <row r="4261" spans="1:13" x14ac:dyDescent="0.3">
      <c r="A4261">
        <v>33823</v>
      </c>
      <c r="B4261">
        <v>20191231</v>
      </c>
      <c r="C4261">
        <v>11</v>
      </c>
      <c r="D4261">
        <v>3</v>
      </c>
      <c r="E4261" t="s">
        <v>9872</v>
      </c>
      <c r="F4261" t="s">
        <v>9873</v>
      </c>
      <c r="G4261" t="s">
        <v>9874</v>
      </c>
      <c r="H4261">
        <v>44.94</v>
      </c>
      <c r="I4261">
        <v>68407</v>
      </c>
      <c r="J4261">
        <v>14646</v>
      </c>
      <c r="K4261">
        <f t="shared" si="198"/>
        <v>3074210.58</v>
      </c>
      <c r="L4261">
        <f t="shared" si="199"/>
        <v>658191.24</v>
      </c>
      <c r="M4261">
        <f t="shared" si="200"/>
        <v>4.670695070326369</v>
      </c>
    </row>
    <row r="4262" spans="1:13" x14ac:dyDescent="0.3">
      <c r="A4262">
        <v>13863</v>
      </c>
      <c r="B4262">
        <v>20191231</v>
      </c>
      <c r="C4262">
        <v>11</v>
      </c>
      <c r="D4262">
        <v>3</v>
      </c>
      <c r="E4262" t="s">
        <v>1932</v>
      </c>
      <c r="F4262" t="s">
        <v>1933</v>
      </c>
      <c r="G4262" t="s">
        <v>1934</v>
      </c>
      <c r="H4262">
        <v>2.42</v>
      </c>
      <c r="I4262">
        <v>829459</v>
      </c>
      <c r="J4262">
        <v>271177</v>
      </c>
      <c r="K4262">
        <f t="shared" si="198"/>
        <v>2007290.78</v>
      </c>
      <c r="L4262">
        <f t="shared" si="199"/>
        <v>656248.34</v>
      </c>
      <c r="M4262">
        <f t="shared" si="200"/>
        <v>3.0587365447659645</v>
      </c>
    </row>
    <row r="4263" spans="1:13" x14ac:dyDescent="0.3">
      <c r="A4263">
        <v>13316</v>
      </c>
      <c r="B4263">
        <v>20191231</v>
      </c>
      <c r="C4263">
        <v>11</v>
      </c>
      <c r="D4263">
        <v>1</v>
      </c>
      <c r="E4263" t="s">
        <v>1333</v>
      </c>
      <c r="F4263" t="s">
        <v>1334</v>
      </c>
      <c r="G4263" t="s">
        <v>1335</v>
      </c>
      <c r="H4263">
        <v>20.76</v>
      </c>
      <c r="I4263">
        <v>71339</v>
      </c>
      <c r="J4263">
        <v>31486</v>
      </c>
      <c r="K4263">
        <f t="shared" si="198"/>
        <v>1480997.6400000001</v>
      </c>
      <c r="L4263">
        <f t="shared" si="199"/>
        <v>653649.3600000001</v>
      </c>
      <c r="M4263">
        <f t="shared" si="200"/>
        <v>2.2657371530203898</v>
      </c>
    </row>
    <row r="4264" spans="1:13" x14ac:dyDescent="0.3">
      <c r="A4264">
        <v>83382</v>
      </c>
      <c r="B4264">
        <v>20191231</v>
      </c>
      <c r="C4264">
        <v>11</v>
      </c>
      <c r="D4264">
        <v>3</v>
      </c>
      <c r="E4264" t="s">
        <v>12650</v>
      </c>
      <c r="F4264" t="s">
        <v>12651</v>
      </c>
      <c r="G4264">
        <v>89869720</v>
      </c>
      <c r="H4264">
        <v>61.78</v>
      </c>
      <c r="I4264">
        <v>10509</v>
      </c>
      <c r="J4264">
        <v>10572</v>
      </c>
      <c r="K4264">
        <f t="shared" si="198"/>
        <v>649246.02</v>
      </c>
      <c r="L4264">
        <f t="shared" si="199"/>
        <v>653138.16</v>
      </c>
      <c r="M4264">
        <f t="shared" si="200"/>
        <v>0.99404086265607261</v>
      </c>
    </row>
    <row r="4265" spans="1:13" x14ac:dyDescent="0.3">
      <c r="A4265">
        <v>16188</v>
      </c>
      <c r="B4265">
        <v>20191231</v>
      </c>
      <c r="C4265">
        <v>11</v>
      </c>
      <c r="D4265">
        <v>3</v>
      </c>
      <c r="E4265" t="s">
        <v>4966</v>
      </c>
      <c r="F4265" t="s">
        <v>4967</v>
      </c>
      <c r="G4265" t="s">
        <v>4968</v>
      </c>
      <c r="H4265">
        <v>18.510000000000002</v>
      </c>
      <c r="I4265">
        <v>90692</v>
      </c>
      <c r="J4265">
        <v>35181</v>
      </c>
      <c r="K4265">
        <f t="shared" si="198"/>
        <v>1678708.9200000002</v>
      </c>
      <c r="L4265">
        <f t="shared" si="199"/>
        <v>651200.31000000006</v>
      </c>
      <c r="M4265">
        <f t="shared" si="200"/>
        <v>2.5778687359654358</v>
      </c>
    </row>
    <row r="4266" spans="1:13" x14ac:dyDescent="0.3">
      <c r="A4266">
        <v>14166</v>
      </c>
      <c r="B4266">
        <v>20191231</v>
      </c>
      <c r="C4266">
        <v>11</v>
      </c>
      <c r="D4266">
        <v>3</v>
      </c>
      <c r="E4266" t="s">
        <v>2305</v>
      </c>
      <c r="F4266" t="s">
        <v>2306</v>
      </c>
      <c r="G4266" t="s">
        <v>2307</v>
      </c>
      <c r="H4266">
        <v>50.45</v>
      </c>
      <c r="I4266">
        <v>38500</v>
      </c>
      <c r="J4266">
        <v>12819</v>
      </c>
      <c r="K4266">
        <f t="shared" si="198"/>
        <v>1942325</v>
      </c>
      <c r="L4266">
        <f t="shared" si="199"/>
        <v>646718.55000000005</v>
      </c>
      <c r="M4266">
        <f t="shared" si="200"/>
        <v>3.0033543958187066</v>
      </c>
    </row>
    <row r="4267" spans="1:13" x14ac:dyDescent="0.3">
      <c r="A4267">
        <v>50550</v>
      </c>
      <c r="B4267">
        <v>20191231</v>
      </c>
      <c r="C4267">
        <v>11</v>
      </c>
      <c r="D4267">
        <v>1</v>
      </c>
      <c r="E4267" t="s">
        <v>10202</v>
      </c>
      <c r="F4267" t="s">
        <v>10203</v>
      </c>
      <c r="G4267">
        <v>90110910</v>
      </c>
      <c r="H4267">
        <v>12.86</v>
      </c>
      <c r="I4267">
        <v>118618</v>
      </c>
      <c r="J4267">
        <v>50279</v>
      </c>
      <c r="K4267">
        <f t="shared" si="198"/>
        <v>1525427.48</v>
      </c>
      <c r="L4267">
        <f t="shared" si="199"/>
        <v>646587.93999999994</v>
      </c>
      <c r="M4267">
        <f t="shared" si="200"/>
        <v>2.3591956880606215</v>
      </c>
    </row>
    <row r="4268" spans="1:13" x14ac:dyDescent="0.3">
      <c r="A4268">
        <v>82702</v>
      </c>
      <c r="B4268">
        <v>20191231</v>
      </c>
      <c r="C4268">
        <v>11</v>
      </c>
      <c r="D4268">
        <v>1</v>
      </c>
      <c r="E4268" t="s">
        <v>12550</v>
      </c>
      <c r="F4268" t="s">
        <v>12551</v>
      </c>
      <c r="G4268" t="s">
        <v>12552</v>
      </c>
      <c r="H4268">
        <v>4.82</v>
      </c>
      <c r="I4268">
        <v>1180932</v>
      </c>
      <c r="J4268">
        <v>134096</v>
      </c>
      <c r="K4268">
        <f t="shared" si="198"/>
        <v>5692092.2400000002</v>
      </c>
      <c r="L4268">
        <f t="shared" si="199"/>
        <v>646342.72000000009</v>
      </c>
      <c r="M4268">
        <f t="shared" si="200"/>
        <v>8.8066161555900244</v>
      </c>
    </row>
    <row r="4269" spans="1:13" x14ac:dyDescent="0.3">
      <c r="A4269">
        <v>17148</v>
      </c>
      <c r="B4269">
        <v>20191231</v>
      </c>
      <c r="C4269">
        <v>11</v>
      </c>
      <c r="D4269">
        <v>3</v>
      </c>
      <c r="E4269" t="s">
        <v>6318</v>
      </c>
      <c r="F4269" t="s">
        <v>6319</v>
      </c>
      <c r="G4269">
        <v>55055010</v>
      </c>
      <c r="H4269">
        <v>11.53</v>
      </c>
      <c r="I4269">
        <v>8245</v>
      </c>
      <c r="J4269">
        <v>56034</v>
      </c>
      <c r="K4269">
        <f t="shared" si="198"/>
        <v>95064.849999999991</v>
      </c>
      <c r="L4269">
        <f t="shared" si="199"/>
        <v>646072.02</v>
      </c>
      <c r="M4269">
        <f t="shared" si="200"/>
        <v>0.14714280615340686</v>
      </c>
    </row>
    <row r="4270" spans="1:13" x14ac:dyDescent="0.3">
      <c r="A4270">
        <v>15457</v>
      </c>
      <c r="B4270">
        <v>20191231</v>
      </c>
      <c r="C4270">
        <v>11</v>
      </c>
      <c r="D4270">
        <v>3</v>
      </c>
      <c r="E4270" t="s">
        <v>4068</v>
      </c>
      <c r="F4270" t="s">
        <v>4069</v>
      </c>
      <c r="G4270">
        <v>4643310</v>
      </c>
      <c r="H4270">
        <v>27.95</v>
      </c>
      <c r="I4270">
        <v>54333</v>
      </c>
      <c r="J4270">
        <v>23108</v>
      </c>
      <c r="K4270">
        <f t="shared" si="198"/>
        <v>1518607.3499999999</v>
      </c>
      <c r="L4270">
        <f t="shared" si="199"/>
        <v>645868.6</v>
      </c>
      <c r="M4270">
        <f t="shared" si="200"/>
        <v>2.3512636316427211</v>
      </c>
    </row>
    <row r="4271" spans="1:13" x14ac:dyDescent="0.3">
      <c r="A4271">
        <v>17688</v>
      </c>
      <c r="B4271">
        <v>20191231</v>
      </c>
      <c r="C4271">
        <v>11</v>
      </c>
      <c r="D4271">
        <v>3</v>
      </c>
      <c r="E4271" t="s">
        <v>6974</v>
      </c>
      <c r="F4271" t="s">
        <v>6975</v>
      </c>
      <c r="G4271" t="s">
        <v>6976</v>
      </c>
      <c r="H4271">
        <v>42.4</v>
      </c>
      <c r="I4271">
        <v>40730</v>
      </c>
      <c r="J4271">
        <v>15206</v>
      </c>
      <c r="K4271">
        <f t="shared" si="198"/>
        <v>1726952</v>
      </c>
      <c r="L4271">
        <f t="shared" si="199"/>
        <v>644734.4</v>
      </c>
      <c r="M4271">
        <f t="shared" si="200"/>
        <v>2.678547941601999</v>
      </c>
    </row>
    <row r="4272" spans="1:13" x14ac:dyDescent="0.3">
      <c r="A4272">
        <v>13993</v>
      </c>
      <c r="B4272">
        <v>20191231</v>
      </c>
      <c r="C4272">
        <v>11</v>
      </c>
      <c r="D4272">
        <v>1</v>
      </c>
      <c r="E4272" t="s">
        <v>2106</v>
      </c>
      <c r="F4272" t="s">
        <v>2107</v>
      </c>
      <c r="G4272">
        <v>36239310</v>
      </c>
      <c r="H4272">
        <v>11.35</v>
      </c>
      <c r="I4272">
        <v>279533</v>
      </c>
      <c r="J4272">
        <v>56651</v>
      </c>
      <c r="K4272">
        <f t="shared" si="198"/>
        <v>3172699.55</v>
      </c>
      <c r="L4272">
        <f t="shared" si="199"/>
        <v>642988.85</v>
      </c>
      <c r="M4272">
        <f t="shared" si="200"/>
        <v>4.9342994827981856</v>
      </c>
    </row>
    <row r="4273" spans="1:13" hidden="1" x14ac:dyDescent="0.3">
      <c r="A4273">
        <v>45356</v>
      </c>
      <c r="B4273">
        <v>20191231</v>
      </c>
      <c r="C4273">
        <v>12</v>
      </c>
      <c r="D4273">
        <v>1</v>
      </c>
      <c r="E4273" t="s">
        <v>10085</v>
      </c>
      <c r="F4273" t="s">
        <v>10086</v>
      </c>
      <c r="G4273" t="s">
        <v>10087</v>
      </c>
      <c r="H4273">
        <v>40.71</v>
      </c>
      <c r="I4273">
        <v>1034974</v>
      </c>
      <c r="J4273">
        <v>771420</v>
      </c>
      <c r="K4273">
        <f t="shared" si="198"/>
        <v>42133791.539999999</v>
      </c>
      <c r="L4273">
        <f t="shared" si="199"/>
        <v>31404508.199999999</v>
      </c>
      <c r="M4273">
        <f t="shared" si="200"/>
        <v>1.3416478701615202</v>
      </c>
    </row>
    <row r="4274" spans="1:13" x14ac:dyDescent="0.3">
      <c r="A4274">
        <v>16097</v>
      </c>
      <c r="B4274">
        <v>20191231</v>
      </c>
      <c r="C4274">
        <v>11</v>
      </c>
      <c r="D4274">
        <v>3</v>
      </c>
      <c r="E4274" t="s">
        <v>4824</v>
      </c>
      <c r="F4274" t="s">
        <v>4825</v>
      </c>
      <c r="G4274" t="s">
        <v>4826</v>
      </c>
      <c r="H4274">
        <v>10.99</v>
      </c>
      <c r="I4274">
        <v>53002</v>
      </c>
      <c r="J4274">
        <v>58482</v>
      </c>
      <c r="K4274">
        <f t="shared" si="198"/>
        <v>582491.98</v>
      </c>
      <c r="L4274">
        <f t="shared" si="199"/>
        <v>642717.18000000005</v>
      </c>
      <c r="M4274">
        <f t="shared" si="200"/>
        <v>0.90629595431072807</v>
      </c>
    </row>
    <row r="4275" spans="1:13" x14ac:dyDescent="0.3">
      <c r="A4275">
        <v>18958</v>
      </c>
      <c r="B4275">
        <v>20191231</v>
      </c>
      <c r="C4275">
        <v>11</v>
      </c>
      <c r="D4275">
        <v>3</v>
      </c>
      <c r="E4275" t="s">
        <v>9153</v>
      </c>
      <c r="F4275" t="s">
        <v>9154</v>
      </c>
      <c r="G4275" t="s">
        <v>9155</v>
      </c>
      <c r="H4275">
        <v>23.8</v>
      </c>
      <c r="I4275">
        <v>31347</v>
      </c>
      <c r="J4275">
        <v>27001</v>
      </c>
      <c r="K4275">
        <f t="shared" si="198"/>
        <v>746058.6</v>
      </c>
      <c r="L4275">
        <f t="shared" si="199"/>
        <v>642623.80000000005</v>
      </c>
      <c r="M4275">
        <f t="shared" si="200"/>
        <v>1.1609570015925337</v>
      </c>
    </row>
    <row r="4276" spans="1:13" x14ac:dyDescent="0.3">
      <c r="A4276">
        <v>17133</v>
      </c>
      <c r="B4276">
        <v>20191231</v>
      </c>
      <c r="C4276">
        <v>11</v>
      </c>
      <c r="D4276">
        <v>3</v>
      </c>
      <c r="E4276" t="s">
        <v>6288</v>
      </c>
      <c r="F4276" t="s">
        <v>6289</v>
      </c>
      <c r="G4276" t="s">
        <v>6290</v>
      </c>
      <c r="H4276">
        <v>18.41</v>
      </c>
      <c r="I4276">
        <v>35364</v>
      </c>
      <c r="J4276">
        <v>34893</v>
      </c>
      <c r="K4276">
        <f t="shared" si="198"/>
        <v>651051.24</v>
      </c>
      <c r="L4276">
        <f t="shared" si="199"/>
        <v>642380.13</v>
      </c>
      <c r="M4276">
        <f t="shared" si="200"/>
        <v>1.0134984094230934</v>
      </c>
    </row>
    <row r="4277" spans="1:13" x14ac:dyDescent="0.3">
      <c r="A4277">
        <v>17871</v>
      </c>
      <c r="B4277">
        <v>20191231</v>
      </c>
      <c r="C4277">
        <v>11</v>
      </c>
      <c r="D4277">
        <v>3</v>
      </c>
      <c r="E4277" t="s">
        <v>7287</v>
      </c>
      <c r="F4277" t="s">
        <v>7288</v>
      </c>
      <c r="G4277" t="s">
        <v>7289</v>
      </c>
      <c r="H4277">
        <v>20.13</v>
      </c>
      <c r="I4277">
        <v>53982</v>
      </c>
      <c r="J4277">
        <v>31668</v>
      </c>
      <c r="K4277">
        <f t="shared" si="198"/>
        <v>1086657.6599999999</v>
      </c>
      <c r="L4277">
        <f t="shared" si="199"/>
        <v>637476.84</v>
      </c>
      <c r="M4277">
        <f t="shared" si="200"/>
        <v>1.7046229632436529</v>
      </c>
    </row>
    <row r="4278" spans="1:13" x14ac:dyDescent="0.3">
      <c r="A4278">
        <v>76711</v>
      </c>
      <c r="B4278">
        <v>20191231</v>
      </c>
      <c r="C4278">
        <v>11</v>
      </c>
      <c r="D4278">
        <v>1</v>
      </c>
      <c r="E4278" t="s">
        <v>11205</v>
      </c>
      <c r="F4278" t="s">
        <v>11206</v>
      </c>
      <c r="G4278">
        <v>75893210</v>
      </c>
      <c r="H4278">
        <v>17.87</v>
      </c>
      <c r="I4278">
        <v>68954</v>
      </c>
      <c r="J4278">
        <v>35548</v>
      </c>
      <c r="K4278">
        <f t="shared" si="198"/>
        <v>1232207.98</v>
      </c>
      <c r="L4278">
        <f t="shared" si="199"/>
        <v>635242.76</v>
      </c>
      <c r="M4278">
        <f t="shared" si="200"/>
        <v>1.9397434454821649</v>
      </c>
    </row>
    <row r="4279" spans="1:13" x14ac:dyDescent="0.3">
      <c r="A4279">
        <v>45225</v>
      </c>
      <c r="B4279">
        <v>20191231</v>
      </c>
      <c r="C4279">
        <v>11</v>
      </c>
      <c r="D4279">
        <v>1</v>
      </c>
      <c r="E4279" t="s">
        <v>10080</v>
      </c>
      <c r="F4279" t="s">
        <v>10081</v>
      </c>
      <c r="G4279">
        <v>91890510</v>
      </c>
      <c r="H4279">
        <v>1.87</v>
      </c>
      <c r="I4279">
        <v>40365</v>
      </c>
      <c r="J4279">
        <v>339235</v>
      </c>
      <c r="K4279">
        <f t="shared" si="198"/>
        <v>75482.55</v>
      </c>
      <c r="L4279">
        <f t="shared" si="199"/>
        <v>634369.45000000007</v>
      </c>
      <c r="M4279">
        <f t="shared" si="200"/>
        <v>0.11898831193715272</v>
      </c>
    </row>
    <row r="4280" spans="1:13" x14ac:dyDescent="0.3">
      <c r="A4280">
        <v>18772</v>
      </c>
      <c r="B4280">
        <v>20191231</v>
      </c>
      <c r="C4280">
        <v>11</v>
      </c>
      <c r="D4280">
        <v>3</v>
      </c>
      <c r="E4280" t="s">
        <v>8825</v>
      </c>
      <c r="F4280" t="s">
        <v>8826</v>
      </c>
      <c r="G4280" t="s">
        <v>8827</v>
      </c>
      <c r="H4280">
        <v>22.195</v>
      </c>
      <c r="I4280">
        <v>34731</v>
      </c>
      <c r="J4280">
        <v>28559</v>
      </c>
      <c r="K4280">
        <f t="shared" si="198"/>
        <v>770854.54500000004</v>
      </c>
      <c r="L4280">
        <f t="shared" si="199"/>
        <v>633867.005</v>
      </c>
      <c r="M4280">
        <f t="shared" si="200"/>
        <v>1.2161140095941734</v>
      </c>
    </row>
    <row r="4281" spans="1:13" x14ac:dyDescent="0.3">
      <c r="A4281">
        <v>18049</v>
      </c>
      <c r="B4281">
        <v>20191231</v>
      </c>
      <c r="C4281">
        <v>11</v>
      </c>
      <c r="D4281">
        <v>3</v>
      </c>
      <c r="E4281" t="s">
        <v>7617</v>
      </c>
      <c r="F4281" t="s">
        <v>7618</v>
      </c>
      <c r="G4281">
        <v>2357610</v>
      </c>
      <c r="H4281">
        <v>21.79</v>
      </c>
      <c r="I4281">
        <v>12308</v>
      </c>
      <c r="J4281">
        <v>28989</v>
      </c>
      <c r="K4281">
        <f t="shared" si="198"/>
        <v>268191.32</v>
      </c>
      <c r="L4281">
        <f t="shared" si="199"/>
        <v>631670.30999999994</v>
      </c>
      <c r="M4281">
        <f t="shared" si="200"/>
        <v>0.4245748387319328</v>
      </c>
    </row>
    <row r="4282" spans="1:13" x14ac:dyDescent="0.3">
      <c r="A4282">
        <v>91614</v>
      </c>
      <c r="B4282">
        <v>20191231</v>
      </c>
      <c r="C4282">
        <v>11</v>
      </c>
      <c r="D4282">
        <v>3</v>
      </c>
      <c r="E4282" t="s">
        <v>16251</v>
      </c>
      <c r="F4282" t="s">
        <v>16252</v>
      </c>
      <c r="G4282" t="s">
        <v>16253</v>
      </c>
      <c r="H4282">
        <v>31.98</v>
      </c>
      <c r="I4282">
        <v>37085</v>
      </c>
      <c r="J4282">
        <v>19691</v>
      </c>
      <c r="K4282">
        <f t="shared" si="198"/>
        <v>1185978.3</v>
      </c>
      <c r="L4282">
        <f t="shared" si="199"/>
        <v>629718.18000000005</v>
      </c>
      <c r="M4282">
        <f t="shared" si="200"/>
        <v>1.8833477223096846</v>
      </c>
    </row>
    <row r="4283" spans="1:13" x14ac:dyDescent="0.3">
      <c r="A4283">
        <v>71985</v>
      </c>
      <c r="B4283">
        <v>20191231</v>
      </c>
      <c r="C4283">
        <v>11</v>
      </c>
      <c r="D4283">
        <v>3</v>
      </c>
      <c r="E4283" t="s">
        <v>10784</v>
      </c>
      <c r="F4283" t="s">
        <v>10785</v>
      </c>
      <c r="G4283">
        <v>84681910</v>
      </c>
      <c r="H4283">
        <v>18.079999999999998</v>
      </c>
      <c r="I4283">
        <v>52599</v>
      </c>
      <c r="J4283">
        <v>34728</v>
      </c>
      <c r="K4283">
        <f t="shared" si="198"/>
        <v>950989.91999999993</v>
      </c>
      <c r="L4283">
        <f t="shared" si="199"/>
        <v>627882.23999999999</v>
      </c>
      <c r="M4283">
        <f t="shared" si="200"/>
        <v>1.5145991706979958</v>
      </c>
    </row>
    <row r="4284" spans="1:13" hidden="1" x14ac:dyDescent="0.3">
      <c r="A4284">
        <v>46703</v>
      </c>
      <c r="B4284">
        <v>20191231</v>
      </c>
      <c r="C4284">
        <v>18</v>
      </c>
      <c r="D4284">
        <v>1</v>
      </c>
      <c r="E4284" t="s">
        <v>10109</v>
      </c>
      <c r="F4284" t="s">
        <v>10110</v>
      </c>
      <c r="G4284" t="s">
        <v>10111</v>
      </c>
      <c r="H4284">
        <v>18.55</v>
      </c>
      <c r="I4284">
        <v>1562958</v>
      </c>
      <c r="J4284">
        <v>717178</v>
      </c>
      <c r="K4284">
        <f t="shared" si="198"/>
        <v>28992870.900000002</v>
      </c>
      <c r="L4284">
        <f t="shared" si="199"/>
        <v>13303651.9</v>
      </c>
      <c r="M4284">
        <f t="shared" si="200"/>
        <v>2.1793167107747311</v>
      </c>
    </row>
    <row r="4285" spans="1:13" x14ac:dyDescent="0.3">
      <c r="A4285">
        <v>64785</v>
      </c>
      <c r="B4285">
        <v>20191231</v>
      </c>
      <c r="C4285">
        <v>11</v>
      </c>
      <c r="D4285">
        <v>1</v>
      </c>
      <c r="E4285" t="s">
        <v>10591</v>
      </c>
      <c r="F4285" t="s">
        <v>10592</v>
      </c>
      <c r="G4285" s="1">
        <v>40100000000000</v>
      </c>
      <c r="H4285">
        <v>40.14</v>
      </c>
      <c r="I4285">
        <v>39547</v>
      </c>
      <c r="J4285">
        <v>15633</v>
      </c>
      <c r="K4285">
        <f t="shared" si="198"/>
        <v>1587416.58</v>
      </c>
      <c r="L4285">
        <f t="shared" si="199"/>
        <v>627508.62</v>
      </c>
      <c r="M4285">
        <f t="shared" si="200"/>
        <v>2.5297127870530289</v>
      </c>
    </row>
    <row r="4286" spans="1:13" x14ac:dyDescent="0.3">
      <c r="A4286">
        <v>77379</v>
      </c>
      <c r="B4286">
        <v>20191231</v>
      </c>
      <c r="C4286">
        <v>11</v>
      </c>
      <c r="D4286">
        <v>3</v>
      </c>
      <c r="E4286" t="s">
        <v>11377</v>
      </c>
      <c r="F4286" t="s">
        <v>11378</v>
      </c>
      <c r="G4286">
        <v>32021810</v>
      </c>
      <c r="H4286">
        <v>45.72</v>
      </c>
      <c r="I4286">
        <v>6561</v>
      </c>
      <c r="J4286">
        <v>13713</v>
      </c>
      <c r="K4286">
        <f t="shared" si="198"/>
        <v>299968.92</v>
      </c>
      <c r="L4286">
        <f t="shared" si="199"/>
        <v>626958.36</v>
      </c>
      <c r="M4286">
        <f t="shared" si="200"/>
        <v>0.47845110479107417</v>
      </c>
    </row>
    <row r="4287" spans="1:13" x14ac:dyDescent="0.3">
      <c r="A4287">
        <v>90126</v>
      </c>
      <c r="B4287">
        <v>20191231</v>
      </c>
      <c r="C4287">
        <v>11</v>
      </c>
      <c r="D4287">
        <v>3</v>
      </c>
      <c r="E4287" t="s">
        <v>15096</v>
      </c>
      <c r="F4287" t="s">
        <v>15097</v>
      </c>
      <c r="G4287" t="s">
        <v>15098</v>
      </c>
      <c r="H4287">
        <v>10.61</v>
      </c>
      <c r="I4287">
        <v>179947</v>
      </c>
      <c r="J4287">
        <v>59082</v>
      </c>
      <c r="K4287">
        <f t="shared" si="198"/>
        <v>1909237.67</v>
      </c>
      <c r="L4287">
        <f t="shared" si="199"/>
        <v>626860.02</v>
      </c>
      <c r="M4287">
        <f t="shared" si="200"/>
        <v>3.0457161233539827</v>
      </c>
    </row>
    <row r="4288" spans="1:13" x14ac:dyDescent="0.3">
      <c r="A4288">
        <v>16158</v>
      </c>
      <c r="B4288">
        <v>20191231</v>
      </c>
      <c r="C4288">
        <v>11</v>
      </c>
      <c r="D4288">
        <v>1</v>
      </c>
      <c r="E4288" t="s">
        <v>4917</v>
      </c>
      <c r="F4288" t="s">
        <v>4918</v>
      </c>
      <c r="G4288" t="s">
        <v>4919</v>
      </c>
      <c r="H4288">
        <v>18.03</v>
      </c>
      <c r="I4288">
        <v>64210</v>
      </c>
      <c r="J4288">
        <v>34704</v>
      </c>
      <c r="K4288">
        <f t="shared" si="198"/>
        <v>1157706.3</v>
      </c>
      <c r="L4288">
        <f t="shared" si="199"/>
        <v>625713.12</v>
      </c>
      <c r="M4288">
        <f t="shared" si="200"/>
        <v>1.8502189949285386</v>
      </c>
    </row>
    <row r="4289" spans="1:13" x14ac:dyDescent="0.3">
      <c r="A4289">
        <v>16697</v>
      </c>
      <c r="B4289">
        <v>20191231</v>
      </c>
      <c r="C4289">
        <v>11</v>
      </c>
      <c r="D4289">
        <v>1</v>
      </c>
      <c r="E4289" t="s">
        <v>5587</v>
      </c>
      <c r="F4289" t="s">
        <v>5588</v>
      </c>
      <c r="G4289" t="s">
        <v>5589</v>
      </c>
      <c r="H4289">
        <v>7.42</v>
      </c>
      <c r="I4289">
        <v>84644</v>
      </c>
      <c r="J4289">
        <v>84281</v>
      </c>
      <c r="K4289">
        <f t="shared" si="198"/>
        <v>628058.48</v>
      </c>
      <c r="L4289">
        <f t="shared" si="199"/>
        <v>625365.02</v>
      </c>
      <c r="M4289">
        <f t="shared" si="200"/>
        <v>1.0043070205621671</v>
      </c>
    </row>
    <row r="4290" spans="1:13" x14ac:dyDescent="0.3">
      <c r="A4290">
        <v>43837</v>
      </c>
      <c r="B4290">
        <v>20191231</v>
      </c>
      <c r="C4290">
        <v>11</v>
      </c>
      <c r="D4290">
        <v>1</v>
      </c>
      <c r="E4290" t="s">
        <v>10056</v>
      </c>
      <c r="F4290" t="s">
        <v>10057</v>
      </c>
      <c r="G4290">
        <v>45344030</v>
      </c>
      <c r="H4290">
        <v>42.08</v>
      </c>
      <c r="I4290">
        <v>1563</v>
      </c>
      <c r="J4290">
        <v>14850</v>
      </c>
      <c r="K4290">
        <f t="shared" ref="K4290:K4353" si="201">H4290*I4290</f>
        <v>65771.039999999994</v>
      </c>
      <c r="L4290">
        <f t="shared" ref="L4290:L4353" si="202">H4290*J4290</f>
        <v>624888</v>
      </c>
      <c r="M4290">
        <f t="shared" ref="M4290:M4353" si="203">I4290/J4290</f>
        <v>0.10525252525252525</v>
      </c>
    </row>
    <row r="4291" spans="1:13" x14ac:dyDescent="0.3">
      <c r="A4291">
        <v>18459</v>
      </c>
      <c r="B4291">
        <v>20191231</v>
      </c>
      <c r="C4291">
        <v>11</v>
      </c>
      <c r="D4291">
        <v>3</v>
      </c>
      <c r="E4291" t="s">
        <v>8379</v>
      </c>
      <c r="F4291" t="s">
        <v>8380</v>
      </c>
      <c r="G4291">
        <v>14610210</v>
      </c>
      <c r="H4291">
        <v>23.72</v>
      </c>
      <c r="I4291">
        <v>13920</v>
      </c>
      <c r="J4291">
        <v>26334</v>
      </c>
      <c r="K4291">
        <f t="shared" si="201"/>
        <v>330182.39999999997</v>
      </c>
      <c r="L4291">
        <f t="shared" si="202"/>
        <v>624642.48</v>
      </c>
      <c r="M4291">
        <f t="shared" si="203"/>
        <v>0.52859421280473917</v>
      </c>
    </row>
    <row r="4292" spans="1:13" x14ac:dyDescent="0.3">
      <c r="A4292">
        <v>15847</v>
      </c>
      <c r="B4292">
        <v>20191231</v>
      </c>
      <c r="C4292">
        <v>11</v>
      </c>
      <c r="D4292">
        <v>3</v>
      </c>
      <c r="E4292" t="s">
        <v>4507</v>
      </c>
      <c r="F4292" t="s">
        <v>4508</v>
      </c>
      <c r="G4292" t="s">
        <v>4509</v>
      </c>
      <c r="H4292">
        <v>13.75</v>
      </c>
      <c r="I4292">
        <v>75965</v>
      </c>
      <c r="J4292">
        <v>45315</v>
      </c>
      <c r="K4292">
        <f t="shared" si="201"/>
        <v>1044518.75</v>
      </c>
      <c r="L4292">
        <f t="shared" si="202"/>
        <v>623081.25</v>
      </c>
      <c r="M4292">
        <f t="shared" si="203"/>
        <v>1.6763764757806465</v>
      </c>
    </row>
    <row r="4293" spans="1:13" x14ac:dyDescent="0.3">
      <c r="A4293">
        <v>90871</v>
      </c>
      <c r="B4293">
        <v>20191231</v>
      </c>
      <c r="C4293">
        <v>11</v>
      </c>
      <c r="D4293">
        <v>3</v>
      </c>
      <c r="E4293" t="s">
        <v>15642</v>
      </c>
      <c r="F4293" t="s">
        <v>15643</v>
      </c>
      <c r="G4293">
        <v>78333210</v>
      </c>
      <c r="H4293">
        <v>21.765000000000001</v>
      </c>
      <c r="I4293">
        <v>38379</v>
      </c>
      <c r="J4293">
        <v>28627</v>
      </c>
      <c r="K4293">
        <f t="shared" si="201"/>
        <v>835318.93500000006</v>
      </c>
      <c r="L4293">
        <f t="shared" si="202"/>
        <v>623066.65500000003</v>
      </c>
      <c r="M4293">
        <f t="shared" si="203"/>
        <v>1.3406574213155413</v>
      </c>
    </row>
    <row r="4294" spans="1:13" x14ac:dyDescent="0.3">
      <c r="A4294">
        <v>86827</v>
      </c>
      <c r="B4294">
        <v>20191231</v>
      </c>
      <c r="C4294">
        <v>11</v>
      </c>
      <c r="D4294">
        <v>3</v>
      </c>
      <c r="E4294" t="s">
        <v>13572</v>
      </c>
      <c r="F4294" t="s">
        <v>13573</v>
      </c>
      <c r="G4294">
        <v>42281910</v>
      </c>
      <c r="H4294">
        <v>32.5</v>
      </c>
      <c r="I4294">
        <v>30516</v>
      </c>
      <c r="J4294">
        <v>19170</v>
      </c>
      <c r="K4294">
        <f t="shared" si="201"/>
        <v>991770</v>
      </c>
      <c r="L4294">
        <f t="shared" si="202"/>
        <v>623025</v>
      </c>
      <c r="M4294">
        <f t="shared" si="203"/>
        <v>1.5918622848200312</v>
      </c>
    </row>
    <row r="4295" spans="1:13" x14ac:dyDescent="0.3">
      <c r="A4295">
        <v>88865</v>
      </c>
      <c r="B4295">
        <v>20191231</v>
      </c>
      <c r="C4295">
        <v>11</v>
      </c>
      <c r="D4295">
        <v>3</v>
      </c>
      <c r="E4295" t="s">
        <v>14190</v>
      </c>
      <c r="F4295" t="s">
        <v>14191</v>
      </c>
      <c r="G4295">
        <v>41049520</v>
      </c>
      <c r="H4295">
        <v>19.995000000000001</v>
      </c>
      <c r="I4295">
        <v>26330</v>
      </c>
      <c r="J4295">
        <v>31114</v>
      </c>
      <c r="K4295">
        <f t="shared" si="201"/>
        <v>526468.35</v>
      </c>
      <c r="L4295">
        <f t="shared" si="202"/>
        <v>622124.43000000005</v>
      </c>
      <c r="M4295">
        <f t="shared" si="203"/>
        <v>0.84624284887831847</v>
      </c>
    </row>
    <row r="4296" spans="1:13" x14ac:dyDescent="0.3">
      <c r="A4296">
        <v>76279</v>
      </c>
      <c r="B4296">
        <v>20191231</v>
      </c>
      <c r="C4296">
        <v>11</v>
      </c>
      <c r="D4296">
        <v>3</v>
      </c>
      <c r="E4296" t="s">
        <v>11135</v>
      </c>
      <c r="F4296" t="s">
        <v>11136</v>
      </c>
      <c r="G4296">
        <v>57685310</v>
      </c>
      <c r="H4296">
        <v>22.88</v>
      </c>
      <c r="I4296">
        <v>41671</v>
      </c>
      <c r="J4296">
        <v>27162</v>
      </c>
      <c r="K4296">
        <f t="shared" si="201"/>
        <v>953432.48</v>
      </c>
      <c r="L4296">
        <f t="shared" si="202"/>
        <v>621466.55999999994</v>
      </c>
      <c r="M4296">
        <f t="shared" si="203"/>
        <v>1.5341653781017599</v>
      </c>
    </row>
    <row r="4297" spans="1:13" x14ac:dyDescent="0.3">
      <c r="A4297">
        <v>79382</v>
      </c>
      <c r="B4297">
        <v>20191231</v>
      </c>
      <c r="C4297">
        <v>11</v>
      </c>
      <c r="D4297">
        <v>3</v>
      </c>
      <c r="E4297" t="s">
        <v>11867</v>
      </c>
      <c r="F4297" t="s">
        <v>11868</v>
      </c>
      <c r="G4297" t="s">
        <v>11869</v>
      </c>
      <c r="H4297">
        <v>31.49</v>
      </c>
      <c r="I4297">
        <v>18251</v>
      </c>
      <c r="J4297">
        <v>19729</v>
      </c>
      <c r="K4297">
        <f t="shared" si="201"/>
        <v>574723.99</v>
      </c>
      <c r="L4297">
        <f t="shared" si="202"/>
        <v>621266.21</v>
      </c>
      <c r="M4297">
        <f t="shared" si="203"/>
        <v>0.92508490040042579</v>
      </c>
    </row>
    <row r="4298" spans="1:13" x14ac:dyDescent="0.3">
      <c r="A4298">
        <v>15978</v>
      </c>
      <c r="B4298">
        <v>20191231</v>
      </c>
      <c r="C4298">
        <v>11</v>
      </c>
      <c r="D4298">
        <v>3</v>
      </c>
      <c r="E4298" t="s">
        <v>4662</v>
      </c>
      <c r="F4298" t="s">
        <v>4663</v>
      </c>
      <c r="G4298" t="s">
        <v>4664</v>
      </c>
      <c r="H4298">
        <v>4.22</v>
      </c>
      <c r="I4298">
        <v>826992</v>
      </c>
      <c r="J4298">
        <v>147189</v>
      </c>
      <c r="K4298">
        <f t="shared" si="201"/>
        <v>3489906.2399999998</v>
      </c>
      <c r="L4298">
        <f t="shared" si="202"/>
        <v>621137.57999999996</v>
      </c>
      <c r="M4298">
        <f t="shared" si="203"/>
        <v>5.6185720400301653</v>
      </c>
    </row>
    <row r="4299" spans="1:13" x14ac:dyDescent="0.3">
      <c r="A4299">
        <v>86560</v>
      </c>
      <c r="B4299">
        <v>20191231</v>
      </c>
      <c r="C4299">
        <v>11</v>
      </c>
      <c r="D4299">
        <v>1</v>
      </c>
      <c r="E4299" t="s">
        <v>13504</v>
      </c>
      <c r="F4299" t="s">
        <v>13505</v>
      </c>
      <c r="G4299">
        <v>29363910</v>
      </c>
      <c r="H4299">
        <v>4.6399999999999997</v>
      </c>
      <c r="I4299">
        <v>205293</v>
      </c>
      <c r="J4299">
        <v>133584</v>
      </c>
      <c r="K4299">
        <f t="shared" si="201"/>
        <v>952559.5199999999</v>
      </c>
      <c r="L4299">
        <f t="shared" si="202"/>
        <v>619829.76000000001</v>
      </c>
      <c r="M4299">
        <f t="shared" si="203"/>
        <v>1.5368083003952568</v>
      </c>
    </row>
    <row r="4300" spans="1:13" x14ac:dyDescent="0.3">
      <c r="A4300">
        <v>51263</v>
      </c>
      <c r="B4300">
        <v>20191231</v>
      </c>
      <c r="C4300">
        <v>11</v>
      </c>
      <c r="D4300">
        <v>1</v>
      </c>
      <c r="E4300" t="s">
        <v>10224</v>
      </c>
      <c r="F4300" t="s">
        <v>10225</v>
      </c>
      <c r="G4300">
        <v>56357140</v>
      </c>
      <c r="H4300">
        <v>17.5</v>
      </c>
      <c r="I4300">
        <v>57889</v>
      </c>
      <c r="J4300">
        <v>35349</v>
      </c>
      <c r="K4300">
        <f t="shared" si="201"/>
        <v>1013057.5</v>
      </c>
      <c r="L4300">
        <f t="shared" si="202"/>
        <v>618607.5</v>
      </c>
      <c r="M4300">
        <f t="shared" si="203"/>
        <v>1.6376418003338142</v>
      </c>
    </row>
    <row r="4301" spans="1:13" x14ac:dyDescent="0.3">
      <c r="A4301">
        <v>34497</v>
      </c>
      <c r="B4301">
        <v>20191231</v>
      </c>
      <c r="C4301">
        <v>11</v>
      </c>
      <c r="D4301">
        <v>1</v>
      </c>
      <c r="E4301" t="s">
        <v>9882</v>
      </c>
      <c r="F4301" t="s">
        <v>9883</v>
      </c>
      <c r="G4301">
        <v>63721510</v>
      </c>
      <c r="H4301">
        <v>88.39</v>
      </c>
      <c r="I4301">
        <v>13478</v>
      </c>
      <c r="J4301">
        <v>6997</v>
      </c>
      <c r="K4301">
        <f t="shared" si="201"/>
        <v>1191320.42</v>
      </c>
      <c r="L4301">
        <f t="shared" si="202"/>
        <v>618464.82999999996</v>
      </c>
      <c r="M4301">
        <f t="shared" si="203"/>
        <v>1.9262541089038159</v>
      </c>
    </row>
    <row r="4302" spans="1:13" x14ac:dyDescent="0.3">
      <c r="A4302">
        <v>18969</v>
      </c>
      <c r="B4302">
        <v>20191231</v>
      </c>
      <c r="C4302">
        <v>11</v>
      </c>
      <c r="D4302">
        <v>1</v>
      </c>
      <c r="E4302" t="s">
        <v>9176</v>
      </c>
      <c r="F4302" t="s">
        <v>9177</v>
      </c>
      <c r="G4302" t="s">
        <v>9178</v>
      </c>
      <c r="H4302">
        <v>20.100000000000001</v>
      </c>
      <c r="I4302">
        <v>15631</v>
      </c>
      <c r="J4302">
        <v>30750</v>
      </c>
      <c r="K4302">
        <f t="shared" si="201"/>
        <v>314183.10000000003</v>
      </c>
      <c r="L4302">
        <f t="shared" si="202"/>
        <v>618075</v>
      </c>
      <c r="M4302">
        <f t="shared" si="203"/>
        <v>0.50832520325203256</v>
      </c>
    </row>
    <row r="4303" spans="1:13" x14ac:dyDescent="0.3">
      <c r="A4303">
        <v>18043</v>
      </c>
      <c r="B4303">
        <v>20191231</v>
      </c>
      <c r="C4303">
        <v>11</v>
      </c>
      <c r="D4303">
        <v>3</v>
      </c>
      <c r="E4303" t="s">
        <v>7603</v>
      </c>
      <c r="F4303" t="s">
        <v>7604</v>
      </c>
      <c r="G4303">
        <v>2266310</v>
      </c>
      <c r="H4303">
        <v>19.45</v>
      </c>
      <c r="I4303">
        <v>14534</v>
      </c>
      <c r="J4303">
        <v>31515</v>
      </c>
      <c r="K4303">
        <f t="shared" si="201"/>
        <v>282686.3</v>
      </c>
      <c r="L4303">
        <f t="shared" si="202"/>
        <v>612966.75</v>
      </c>
      <c r="M4303">
        <f t="shared" si="203"/>
        <v>0.46117721719815963</v>
      </c>
    </row>
    <row r="4304" spans="1:13" x14ac:dyDescent="0.3">
      <c r="A4304">
        <v>87476</v>
      </c>
      <c r="B4304">
        <v>20191231</v>
      </c>
      <c r="C4304">
        <v>11</v>
      </c>
      <c r="D4304">
        <v>3</v>
      </c>
      <c r="E4304" t="s">
        <v>13803</v>
      </c>
      <c r="F4304" t="s">
        <v>13804</v>
      </c>
      <c r="G4304">
        <v>6342510</v>
      </c>
      <c r="H4304">
        <v>45.05</v>
      </c>
      <c r="I4304">
        <v>5004</v>
      </c>
      <c r="J4304">
        <v>13588</v>
      </c>
      <c r="K4304">
        <f t="shared" si="201"/>
        <v>225430.19999999998</v>
      </c>
      <c r="L4304">
        <f t="shared" si="202"/>
        <v>612139.39999999991</v>
      </c>
      <c r="M4304">
        <f t="shared" si="203"/>
        <v>0.36826611716220192</v>
      </c>
    </row>
    <row r="4305" spans="1:13" x14ac:dyDescent="0.3">
      <c r="A4305">
        <v>88518</v>
      </c>
      <c r="B4305">
        <v>20191231</v>
      </c>
      <c r="C4305">
        <v>11</v>
      </c>
      <c r="D4305">
        <v>3</v>
      </c>
      <c r="E4305" t="s">
        <v>14082</v>
      </c>
      <c r="F4305" t="s">
        <v>14083</v>
      </c>
      <c r="G4305" t="s">
        <v>14084</v>
      </c>
      <c r="H4305">
        <v>7.13</v>
      </c>
      <c r="I4305">
        <v>516145</v>
      </c>
      <c r="J4305">
        <v>85815</v>
      </c>
      <c r="K4305">
        <f t="shared" si="201"/>
        <v>3680113.85</v>
      </c>
      <c r="L4305">
        <f t="shared" si="202"/>
        <v>611860.94999999995</v>
      </c>
      <c r="M4305">
        <f t="shared" si="203"/>
        <v>6.0146244828992597</v>
      </c>
    </row>
    <row r="4306" spans="1:13" x14ac:dyDescent="0.3">
      <c r="A4306">
        <v>19145</v>
      </c>
      <c r="B4306">
        <v>20191231</v>
      </c>
      <c r="C4306">
        <v>11</v>
      </c>
      <c r="D4306">
        <v>3</v>
      </c>
      <c r="E4306" t="s">
        <v>9490</v>
      </c>
      <c r="F4306" t="s">
        <v>9491</v>
      </c>
      <c r="G4306" t="s">
        <v>9492</v>
      </c>
      <c r="H4306">
        <v>16.05</v>
      </c>
      <c r="I4306">
        <v>79762</v>
      </c>
      <c r="J4306">
        <v>38080</v>
      </c>
      <c r="K4306">
        <f t="shared" si="201"/>
        <v>1280180.1000000001</v>
      </c>
      <c r="L4306">
        <f t="shared" si="202"/>
        <v>611184</v>
      </c>
      <c r="M4306">
        <f t="shared" si="203"/>
        <v>2.0945903361344538</v>
      </c>
    </row>
    <row r="4307" spans="1:13" x14ac:dyDescent="0.3">
      <c r="A4307">
        <v>14440</v>
      </c>
      <c r="B4307">
        <v>20191231</v>
      </c>
      <c r="C4307">
        <v>11</v>
      </c>
      <c r="D4307">
        <v>3</v>
      </c>
      <c r="E4307" t="s">
        <v>2652</v>
      </c>
      <c r="F4307" t="s">
        <v>2653</v>
      </c>
      <c r="G4307">
        <v>76129910</v>
      </c>
      <c r="H4307">
        <v>14.2</v>
      </c>
      <c r="I4307">
        <v>88359</v>
      </c>
      <c r="J4307">
        <v>42958</v>
      </c>
      <c r="K4307">
        <f t="shared" si="201"/>
        <v>1254697.8</v>
      </c>
      <c r="L4307">
        <f t="shared" si="202"/>
        <v>610003.6</v>
      </c>
      <c r="M4307">
        <f t="shared" si="203"/>
        <v>2.0568695004422923</v>
      </c>
    </row>
    <row r="4308" spans="1:13" x14ac:dyDescent="0.3">
      <c r="A4308">
        <v>82573</v>
      </c>
      <c r="B4308">
        <v>20191231</v>
      </c>
      <c r="C4308">
        <v>11</v>
      </c>
      <c r="D4308">
        <v>3</v>
      </c>
      <c r="E4308" t="s">
        <v>12504</v>
      </c>
      <c r="F4308" t="s">
        <v>12505</v>
      </c>
      <c r="G4308">
        <v>34387310</v>
      </c>
      <c r="H4308">
        <v>21.605</v>
      </c>
      <c r="I4308">
        <v>17074</v>
      </c>
      <c r="J4308">
        <v>28157</v>
      </c>
      <c r="K4308">
        <f t="shared" si="201"/>
        <v>368883.77</v>
      </c>
      <c r="L4308">
        <f t="shared" si="202"/>
        <v>608331.98499999999</v>
      </c>
      <c r="M4308">
        <f t="shared" si="203"/>
        <v>0.6063856234684093</v>
      </c>
    </row>
    <row r="4309" spans="1:13" x14ac:dyDescent="0.3">
      <c r="A4309">
        <v>17959</v>
      </c>
      <c r="B4309">
        <v>20191231</v>
      </c>
      <c r="C4309">
        <v>11</v>
      </c>
      <c r="D4309">
        <v>3</v>
      </c>
      <c r="E4309" t="s">
        <v>7455</v>
      </c>
      <c r="F4309" t="s">
        <v>7456</v>
      </c>
      <c r="G4309" t="s">
        <v>7457</v>
      </c>
      <c r="H4309">
        <v>25.09</v>
      </c>
      <c r="I4309">
        <v>15836</v>
      </c>
      <c r="J4309">
        <v>24222</v>
      </c>
      <c r="K4309">
        <f t="shared" si="201"/>
        <v>397325.24</v>
      </c>
      <c r="L4309">
        <f t="shared" si="202"/>
        <v>607729.98</v>
      </c>
      <c r="M4309">
        <f t="shared" si="203"/>
        <v>0.65378581454875728</v>
      </c>
    </row>
    <row r="4310" spans="1:13" x14ac:dyDescent="0.3">
      <c r="A4310">
        <v>14543</v>
      </c>
      <c r="B4310">
        <v>20191231</v>
      </c>
      <c r="C4310">
        <v>11</v>
      </c>
      <c r="D4310">
        <v>3</v>
      </c>
      <c r="E4310" t="s">
        <v>2797</v>
      </c>
      <c r="F4310" t="s">
        <v>2798</v>
      </c>
      <c r="G4310">
        <v>9530610</v>
      </c>
      <c r="H4310">
        <v>22.92</v>
      </c>
      <c r="I4310">
        <v>38855</v>
      </c>
      <c r="J4310">
        <v>26476</v>
      </c>
      <c r="K4310">
        <f t="shared" si="201"/>
        <v>890556.60000000009</v>
      </c>
      <c r="L4310">
        <f t="shared" si="202"/>
        <v>606829.92000000004</v>
      </c>
      <c r="M4310">
        <f t="shared" si="203"/>
        <v>1.4675555219821725</v>
      </c>
    </row>
    <row r="4311" spans="1:13" x14ac:dyDescent="0.3">
      <c r="A4311">
        <v>11006</v>
      </c>
      <c r="B4311">
        <v>20191231</v>
      </c>
      <c r="C4311">
        <v>11</v>
      </c>
      <c r="D4311">
        <v>3</v>
      </c>
      <c r="E4311" t="s">
        <v>165</v>
      </c>
      <c r="F4311" t="s">
        <v>166</v>
      </c>
      <c r="G4311">
        <v>32073410</v>
      </c>
      <c r="H4311">
        <v>25.08</v>
      </c>
      <c r="I4311">
        <v>10022</v>
      </c>
      <c r="J4311">
        <v>24194</v>
      </c>
      <c r="K4311">
        <f t="shared" si="201"/>
        <v>251351.75999999998</v>
      </c>
      <c r="L4311">
        <f t="shared" si="202"/>
        <v>606785.5199999999</v>
      </c>
      <c r="M4311">
        <f t="shared" si="203"/>
        <v>0.41423493428122676</v>
      </c>
    </row>
    <row r="4312" spans="1:13" x14ac:dyDescent="0.3">
      <c r="A4312">
        <v>19021</v>
      </c>
      <c r="B4312">
        <v>20191231</v>
      </c>
      <c r="C4312">
        <v>11</v>
      </c>
      <c r="D4312">
        <v>3</v>
      </c>
      <c r="E4312" t="s">
        <v>9271</v>
      </c>
      <c r="F4312" t="s">
        <v>9272</v>
      </c>
      <c r="G4312" s="1">
        <v>753820000000000</v>
      </c>
      <c r="H4312">
        <v>27.61</v>
      </c>
      <c r="I4312">
        <v>18343</v>
      </c>
      <c r="J4312">
        <v>21831</v>
      </c>
      <c r="K4312">
        <f t="shared" si="201"/>
        <v>506450.23</v>
      </c>
      <c r="L4312">
        <f t="shared" si="202"/>
        <v>602753.91</v>
      </c>
      <c r="M4312">
        <f t="shared" si="203"/>
        <v>0.84022719985341943</v>
      </c>
    </row>
    <row r="4313" spans="1:13" x14ac:dyDescent="0.3">
      <c r="A4313">
        <v>90179</v>
      </c>
      <c r="B4313">
        <v>20191231</v>
      </c>
      <c r="C4313">
        <v>11</v>
      </c>
      <c r="D4313">
        <v>3</v>
      </c>
      <c r="E4313" t="s">
        <v>15119</v>
      </c>
      <c r="F4313" t="s">
        <v>15120</v>
      </c>
      <c r="G4313" t="s">
        <v>15121</v>
      </c>
      <c r="H4313">
        <v>16.010000000000002</v>
      </c>
      <c r="I4313">
        <v>70810</v>
      </c>
      <c r="J4313">
        <v>37620</v>
      </c>
      <c r="K4313">
        <f t="shared" si="201"/>
        <v>1133668.1000000001</v>
      </c>
      <c r="L4313">
        <f t="shared" si="202"/>
        <v>602296.20000000007</v>
      </c>
      <c r="M4313">
        <f t="shared" si="203"/>
        <v>1.8822434875066454</v>
      </c>
    </row>
    <row r="4314" spans="1:13" x14ac:dyDescent="0.3">
      <c r="A4314">
        <v>63125</v>
      </c>
      <c r="B4314">
        <v>20191231</v>
      </c>
      <c r="C4314">
        <v>11</v>
      </c>
      <c r="D4314">
        <v>3</v>
      </c>
      <c r="E4314" t="s">
        <v>10547</v>
      </c>
      <c r="F4314" t="s">
        <v>10548</v>
      </c>
      <c r="G4314" t="s">
        <v>10549</v>
      </c>
      <c r="H4314">
        <v>25.41</v>
      </c>
      <c r="I4314">
        <v>32687</v>
      </c>
      <c r="J4314">
        <v>23659</v>
      </c>
      <c r="K4314">
        <f t="shared" si="201"/>
        <v>830576.67</v>
      </c>
      <c r="L4314">
        <f t="shared" si="202"/>
        <v>601175.19000000006</v>
      </c>
      <c r="M4314">
        <f t="shared" si="203"/>
        <v>1.3815884018766642</v>
      </c>
    </row>
    <row r="4315" spans="1:13" x14ac:dyDescent="0.3">
      <c r="A4315">
        <v>84413</v>
      </c>
      <c r="B4315">
        <v>20191231</v>
      </c>
      <c r="C4315">
        <v>11</v>
      </c>
      <c r="D4315">
        <v>3</v>
      </c>
      <c r="E4315" t="s">
        <v>12904</v>
      </c>
      <c r="F4315" t="s">
        <v>12905</v>
      </c>
      <c r="G4315">
        <v>15708510</v>
      </c>
      <c r="H4315">
        <v>4.22</v>
      </c>
      <c r="I4315">
        <v>176710</v>
      </c>
      <c r="J4315">
        <v>142089</v>
      </c>
      <c r="K4315">
        <f t="shared" si="201"/>
        <v>745716.2</v>
      </c>
      <c r="L4315">
        <f t="shared" si="202"/>
        <v>599615.57999999996</v>
      </c>
      <c r="M4315">
        <f t="shared" si="203"/>
        <v>1.2436571444657927</v>
      </c>
    </row>
    <row r="4316" spans="1:13" x14ac:dyDescent="0.3">
      <c r="A4316">
        <v>88857</v>
      </c>
      <c r="B4316">
        <v>20191231</v>
      </c>
      <c r="C4316">
        <v>11</v>
      </c>
      <c r="D4316">
        <v>3</v>
      </c>
      <c r="E4316" t="s">
        <v>14183</v>
      </c>
      <c r="F4316" t="s">
        <v>14184</v>
      </c>
      <c r="G4316">
        <v>98718410</v>
      </c>
      <c r="H4316">
        <v>46.11</v>
      </c>
      <c r="I4316">
        <v>9052</v>
      </c>
      <c r="J4316">
        <v>12989</v>
      </c>
      <c r="K4316">
        <f t="shared" si="201"/>
        <v>417387.72</v>
      </c>
      <c r="L4316">
        <f t="shared" si="202"/>
        <v>598922.79</v>
      </c>
      <c r="M4316">
        <f t="shared" si="203"/>
        <v>0.69689737470167068</v>
      </c>
    </row>
    <row r="4317" spans="1:13" x14ac:dyDescent="0.3">
      <c r="A4317">
        <v>17043</v>
      </c>
      <c r="B4317">
        <v>20191231</v>
      </c>
      <c r="C4317">
        <v>11</v>
      </c>
      <c r="D4317">
        <v>3</v>
      </c>
      <c r="E4317" t="s">
        <v>6126</v>
      </c>
      <c r="F4317" t="s">
        <v>6127</v>
      </c>
      <c r="G4317">
        <v>36100810</v>
      </c>
      <c r="H4317">
        <v>17.16</v>
      </c>
      <c r="I4317">
        <v>167449</v>
      </c>
      <c r="J4317">
        <v>34901</v>
      </c>
      <c r="K4317">
        <f t="shared" si="201"/>
        <v>2873424.84</v>
      </c>
      <c r="L4317">
        <f t="shared" si="202"/>
        <v>598901.16</v>
      </c>
      <c r="M4317">
        <f t="shared" si="203"/>
        <v>4.7978281424601015</v>
      </c>
    </row>
    <row r="4318" spans="1:13" hidden="1" x14ac:dyDescent="0.3">
      <c r="A4318">
        <v>49330</v>
      </c>
      <c r="B4318">
        <v>20191231</v>
      </c>
      <c r="C4318">
        <v>18</v>
      </c>
      <c r="D4318">
        <v>1</v>
      </c>
      <c r="E4318" t="s">
        <v>10181</v>
      </c>
      <c r="F4318" t="s">
        <v>10182</v>
      </c>
      <c r="G4318">
        <v>1475210</v>
      </c>
      <c r="H4318">
        <v>330.35001</v>
      </c>
      <c r="I4318">
        <v>3542</v>
      </c>
      <c r="J4318">
        <v>5107</v>
      </c>
      <c r="K4318">
        <f t="shared" si="201"/>
        <v>1170099.73542</v>
      </c>
      <c r="L4318">
        <f t="shared" si="202"/>
        <v>1687097.50107</v>
      </c>
      <c r="M4318">
        <f t="shared" si="203"/>
        <v>0.69355786175837086</v>
      </c>
    </row>
    <row r="4319" spans="1:13" x14ac:dyDescent="0.3">
      <c r="A4319">
        <v>87114</v>
      </c>
      <c r="B4319">
        <v>20191231</v>
      </c>
      <c r="C4319">
        <v>11</v>
      </c>
      <c r="D4319">
        <v>3</v>
      </c>
      <c r="E4319" t="s">
        <v>13683</v>
      </c>
      <c r="F4319" t="s">
        <v>13684</v>
      </c>
      <c r="G4319">
        <v>58737610</v>
      </c>
      <c r="H4319">
        <v>36.47</v>
      </c>
      <c r="I4319">
        <v>6502</v>
      </c>
      <c r="J4319">
        <v>16336</v>
      </c>
      <c r="K4319">
        <f t="shared" si="201"/>
        <v>237127.94</v>
      </c>
      <c r="L4319">
        <f t="shared" si="202"/>
        <v>595773.91999999993</v>
      </c>
      <c r="M4319">
        <f t="shared" si="203"/>
        <v>0.39801665034280115</v>
      </c>
    </row>
    <row r="4320" spans="1:13" x14ac:dyDescent="0.3">
      <c r="A4320">
        <v>89572</v>
      </c>
      <c r="B4320">
        <v>20191231</v>
      </c>
      <c r="C4320">
        <v>11</v>
      </c>
      <c r="D4320">
        <v>3</v>
      </c>
      <c r="E4320" t="s">
        <v>14647</v>
      </c>
      <c r="F4320" t="s">
        <v>14648</v>
      </c>
      <c r="G4320">
        <v>15721010</v>
      </c>
      <c r="H4320">
        <v>26.96</v>
      </c>
      <c r="I4320">
        <v>23389</v>
      </c>
      <c r="J4320">
        <v>21993</v>
      </c>
      <c r="K4320">
        <f t="shared" si="201"/>
        <v>630567.44000000006</v>
      </c>
      <c r="L4320">
        <f t="shared" si="202"/>
        <v>592931.28</v>
      </c>
      <c r="M4320">
        <f t="shared" si="203"/>
        <v>1.0634747419633519</v>
      </c>
    </row>
    <row r="4321" spans="1:13" x14ac:dyDescent="0.3">
      <c r="A4321">
        <v>65365</v>
      </c>
      <c r="B4321">
        <v>20191231</v>
      </c>
      <c r="C4321">
        <v>11</v>
      </c>
      <c r="D4321">
        <v>1</v>
      </c>
      <c r="E4321" t="s">
        <v>10625</v>
      </c>
      <c r="F4321" t="s">
        <v>10626</v>
      </c>
      <c r="G4321">
        <v>62846410</v>
      </c>
      <c r="H4321">
        <v>16.68</v>
      </c>
      <c r="I4321">
        <v>43563</v>
      </c>
      <c r="J4321">
        <v>35520</v>
      </c>
      <c r="K4321">
        <f t="shared" si="201"/>
        <v>726630.84</v>
      </c>
      <c r="L4321">
        <f t="shared" si="202"/>
        <v>592473.59999999998</v>
      </c>
      <c r="M4321">
        <f t="shared" si="203"/>
        <v>1.2264358108108109</v>
      </c>
    </row>
    <row r="4322" spans="1:13" x14ac:dyDescent="0.3">
      <c r="A4322">
        <v>17892</v>
      </c>
      <c r="B4322">
        <v>20191231</v>
      </c>
      <c r="C4322">
        <v>11</v>
      </c>
      <c r="D4322">
        <v>3</v>
      </c>
      <c r="E4322" t="s">
        <v>7333</v>
      </c>
      <c r="F4322" t="s">
        <v>7334</v>
      </c>
      <c r="G4322" t="s">
        <v>7335</v>
      </c>
      <c r="H4322">
        <v>15.16</v>
      </c>
      <c r="I4322">
        <v>45127</v>
      </c>
      <c r="J4322">
        <v>38990</v>
      </c>
      <c r="K4322">
        <f t="shared" si="201"/>
        <v>684125.32</v>
      </c>
      <c r="L4322">
        <f t="shared" si="202"/>
        <v>591088.4</v>
      </c>
      <c r="M4322">
        <f t="shared" si="203"/>
        <v>1.1573993331623493</v>
      </c>
    </row>
    <row r="4323" spans="1:13" x14ac:dyDescent="0.3">
      <c r="A4323">
        <v>17795</v>
      </c>
      <c r="B4323">
        <v>20191231</v>
      </c>
      <c r="C4323">
        <v>11</v>
      </c>
      <c r="D4323">
        <v>3</v>
      </c>
      <c r="E4323" t="s">
        <v>7148</v>
      </c>
      <c r="F4323" t="s">
        <v>7149</v>
      </c>
      <c r="G4323" t="s">
        <v>7150</v>
      </c>
      <c r="H4323">
        <v>8.9</v>
      </c>
      <c r="I4323">
        <v>141977</v>
      </c>
      <c r="J4323">
        <v>66412</v>
      </c>
      <c r="K4323">
        <f t="shared" si="201"/>
        <v>1263595.3</v>
      </c>
      <c r="L4323">
        <f t="shared" si="202"/>
        <v>591066.80000000005</v>
      </c>
      <c r="M4323">
        <f t="shared" si="203"/>
        <v>2.1378214780461362</v>
      </c>
    </row>
    <row r="4324" spans="1:13" hidden="1" x14ac:dyDescent="0.3">
      <c r="A4324">
        <v>49744</v>
      </c>
      <c r="B4324">
        <v>20191231</v>
      </c>
      <c r="C4324">
        <v>18</v>
      </c>
      <c r="D4324">
        <v>3</v>
      </c>
      <c r="E4324" t="s">
        <v>10193</v>
      </c>
      <c r="F4324" t="s">
        <v>10194</v>
      </c>
      <c r="G4324">
        <v>73763010</v>
      </c>
      <c r="H4324">
        <v>43.27</v>
      </c>
      <c r="I4324">
        <v>62437</v>
      </c>
      <c r="J4324">
        <v>67221</v>
      </c>
      <c r="K4324">
        <f t="shared" si="201"/>
        <v>2701648.99</v>
      </c>
      <c r="L4324">
        <f t="shared" si="202"/>
        <v>2908652.6700000004</v>
      </c>
      <c r="M4324">
        <f t="shared" si="203"/>
        <v>0.92883176388331024</v>
      </c>
    </row>
    <row r="4325" spans="1:13" x14ac:dyDescent="0.3">
      <c r="A4325">
        <v>15506</v>
      </c>
      <c r="B4325">
        <v>20191231</v>
      </c>
      <c r="C4325">
        <v>11</v>
      </c>
      <c r="D4325">
        <v>3</v>
      </c>
      <c r="E4325" t="s">
        <v>4119</v>
      </c>
      <c r="F4325" t="s">
        <v>4120</v>
      </c>
      <c r="G4325">
        <v>22905030</v>
      </c>
      <c r="H4325">
        <v>16.46</v>
      </c>
      <c r="I4325">
        <v>68635</v>
      </c>
      <c r="J4325">
        <v>35844</v>
      </c>
      <c r="K4325">
        <f t="shared" si="201"/>
        <v>1129732.1000000001</v>
      </c>
      <c r="L4325">
        <f t="shared" si="202"/>
        <v>589992.24</v>
      </c>
      <c r="M4325">
        <f t="shared" si="203"/>
        <v>1.9148253543131346</v>
      </c>
    </row>
    <row r="4326" spans="1:13" x14ac:dyDescent="0.3">
      <c r="A4326">
        <v>14884</v>
      </c>
      <c r="B4326">
        <v>20191231</v>
      </c>
      <c r="C4326">
        <v>11</v>
      </c>
      <c r="D4326">
        <v>1</v>
      </c>
      <c r="E4326" t="s">
        <v>3286</v>
      </c>
      <c r="F4326" t="s">
        <v>3287</v>
      </c>
      <c r="G4326" t="s">
        <v>3288</v>
      </c>
      <c r="H4326">
        <v>51.26</v>
      </c>
      <c r="I4326">
        <v>24966</v>
      </c>
      <c r="J4326">
        <v>11509</v>
      </c>
      <c r="K4326">
        <f t="shared" si="201"/>
        <v>1279757.1599999999</v>
      </c>
      <c r="L4326">
        <f t="shared" si="202"/>
        <v>589951.34</v>
      </c>
      <c r="M4326">
        <f t="shared" si="203"/>
        <v>2.1692588409071161</v>
      </c>
    </row>
    <row r="4327" spans="1:13" x14ac:dyDescent="0.3">
      <c r="A4327">
        <v>88820</v>
      </c>
      <c r="B4327">
        <v>20191231</v>
      </c>
      <c r="C4327">
        <v>11</v>
      </c>
      <c r="D4327">
        <v>3</v>
      </c>
      <c r="E4327" t="s">
        <v>14170</v>
      </c>
      <c r="F4327" t="s">
        <v>14171</v>
      </c>
      <c r="G4327">
        <v>70469910</v>
      </c>
      <c r="H4327">
        <v>30.9</v>
      </c>
      <c r="I4327">
        <v>11039</v>
      </c>
      <c r="J4327">
        <v>19045</v>
      </c>
      <c r="K4327">
        <f t="shared" si="201"/>
        <v>341105.1</v>
      </c>
      <c r="L4327">
        <f t="shared" si="202"/>
        <v>588490.5</v>
      </c>
      <c r="M4327">
        <f t="shared" si="203"/>
        <v>0.57962719873982671</v>
      </c>
    </row>
    <row r="4328" spans="1:13" x14ac:dyDescent="0.3">
      <c r="A4328">
        <v>11144</v>
      </c>
      <c r="B4328">
        <v>20191231</v>
      </c>
      <c r="C4328">
        <v>11</v>
      </c>
      <c r="D4328">
        <v>1</v>
      </c>
      <c r="E4328" t="s">
        <v>171</v>
      </c>
      <c r="F4328" t="s">
        <v>172</v>
      </c>
      <c r="G4328">
        <v>3037110</v>
      </c>
      <c r="H4328">
        <v>19.47</v>
      </c>
      <c r="I4328">
        <v>39662</v>
      </c>
      <c r="J4328">
        <v>30187</v>
      </c>
      <c r="K4328">
        <f t="shared" si="201"/>
        <v>772219.1399999999</v>
      </c>
      <c r="L4328">
        <f t="shared" si="202"/>
        <v>587740.89</v>
      </c>
      <c r="M4328">
        <f t="shared" si="203"/>
        <v>1.3138768343989133</v>
      </c>
    </row>
    <row r="4329" spans="1:13" hidden="1" x14ac:dyDescent="0.3">
      <c r="A4329">
        <v>50585</v>
      </c>
      <c r="B4329">
        <v>20191231</v>
      </c>
      <c r="C4329">
        <v>18</v>
      </c>
      <c r="D4329">
        <v>1</v>
      </c>
      <c r="E4329" t="s">
        <v>10204</v>
      </c>
      <c r="F4329" t="s">
        <v>10205</v>
      </c>
      <c r="G4329">
        <v>91728610</v>
      </c>
      <c r="H4329">
        <v>19.87</v>
      </c>
      <c r="I4329">
        <v>289</v>
      </c>
      <c r="J4329">
        <v>9963</v>
      </c>
      <c r="K4329">
        <f t="shared" si="201"/>
        <v>5742.43</v>
      </c>
      <c r="L4329">
        <f t="shared" si="202"/>
        <v>197964.81</v>
      </c>
      <c r="M4329">
        <f t="shared" si="203"/>
        <v>2.9007327110308141E-2</v>
      </c>
    </row>
    <row r="4330" spans="1:13" x14ac:dyDescent="0.3">
      <c r="A4330">
        <v>14653</v>
      </c>
      <c r="B4330">
        <v>20191231</v>
      </c>
      <c r="C4330">
        <v>11</v>
      </c>
      <c r="D4330">
        <v>3</v>
      </c>
      <c r="E4330" t="s">
        <v>2974</v>
      </c>
      <c r="F4330" t="s">
        <v>2975</v>
      </c>
      <c r="G4330">
        <v>32086610</v>
      </c>
      <c r="H4330">
        <v>35.25</v>
      </c>
      <c r="I4330">
        <v>5630</v>
      </c>
      <c r="J4330">
        <v>16665</v>
      </c>
      <c r="K4330">
        <f t="shared" si="201"/>
        <v>198457.5</v>
      </c>
      <c r="L4330">
        <f t="shared" si="202"/>
        <v>587441.25</v>
      </c>
      <c r="M4330">
        <f t="shared" si="203"/>
        <v>0.33783378337833786</v>
      </c>
    </row>
    <row r="4331" spans="1:13" x14ac:dyDescent="0.3">
      <c r="A4331">
        <v>18832</v>
      </c>
      <c r="B4331">
        <v>20191231</v>
      </c>
      <c r="C4331">
        <v>11</v>
      </c>
      <c r="D4331">
        <v>3</v>
      </c>
      <c r="E4331" t="s">
        <v>8957</v>
      </c>
      <c r="F4331" t="s">
        <v>8958</v>
      </c>
      <c r="G4331" t="s">
        <v>8959</v>
      </c>
      <c r="H4331">
        <v>34.369999999999997</v>
      </c>
      <c r="I4331">
        <v>23700</v>
      </c>
      <c r="J4331">
        <v>17074</v>
      </c>
      <c r="K4331">
        <f t="shared" si="201"/>
        <v>814568.99999999988</v>
      </c>
      <c r="L4331">
        <f t="shared" si="202"/>
        <v>586833.38</v>
      </c>
      <c r="M4331">
        <f t="shared" si="203"/>
        <v>1.3880754363359493</v>
      </c>
    </row>
    <row r="4332" spans="1:13" hidden="1" x14ac:dyDescent="0.3">
      <c r="A4332">
        <v>50702</v>
      </c>
      <c r="B4332">
        <v>20191231</v>
      </c>
      <c r="C4332">
        <v>48</v>
      </c>
      <c r="D4332">
        <v>1</v>
      </c>
      <c r="E4332" t="s">
        <v>10211</v>
      </c>
      <c r="F4332" t="s">
        <v>10212</v>
      </c>
      <c r="G4332">
        <v>70910210</v>
      </c>
      <c r="H4332">
        <v>5.33</v>
      </c>
      <c r="I4332">
        <v>286887</v>
      </c>
      <c r="J4332">
        <v>77592</v>
      </c>
      <c r="K4332">
        <f t="shared" si="201"/>
        <v>1529107.71</v>
      </c>
      <c r="L4332">
        <f t="shared" si="202"/>
        <v>413565.36</v>
      </c>
      <c r="M4332">
        <f t="shared" si="203"/>
        <v>3.6973785957315188</v>
      </c>
    </row>
    <row r="4333" spans="1:13" x14ac:dyDescent="0.3">
      <c r="A4333">
        <v>16827</v>
      </c>
      <c r="B4333">
        <v>20191231</v>
      </c>
      <c r="C4333">
        <v>11</v>
      </c>
      <c r="D4333">
        <v>3</v>
      </c>
      <c r="E4333" t="s">
        <v>5776</v>
      </c>
      <c r="F4333" t="s">
        <v>5777</v>
      </c>
      <c r="G4333" t="s">
        <v>5778</v>
      </c>
      <c r="H4333">
        <v>25.05</v>
      </c>
      <c r="I4333">
        <v>55965</v>
      </c>
      <c r="J4333">
        <v>23420</v>
      </c>
      <c r="K4333">
        <f t="shared" si="201"/>
        <v>1401923.25</v>
      </c>
      <c r="L4333">
        <f t="shared" si="202"/>
        <v>586671</v>
      </c>
      <c r="M4333">
        <f t="shared" si="203"/>
        <v>2.3896242527754055</v>
      </c>
    </row>
    <row r="4334" spans="1:13" x14ac:dyDescent="0.3">
      <c r="A4334">
        <v>88807</v>
      </c>
      <c r="B4334">
        <v>20191231</v>
      </c>
      <c r="C4334">
        <v>11</v>
      </c>
      <c r="D4334">
        <v>3</v>
      </c>
      <c r="E4334" t="s">
        <v>14163</v>
      </c>
      <c r="F4334" t="s">
        <v>14164</v>
      </c>
      <c r="G4334" t="s">
        <v>14165</v>
      </c>
      <c r="H4334">
        <v>7.33</v>
      </c>
      <c r="I4334">
        <v>444547</v>
      </c>
      <c r="J4334">
        <v>80031</v>
      </c>
      <c r="K4334">
        <f t="shared" si="201"/>
        <v>3258529.5100000002</v>
      </c>
      <c r="L4334">
        <f t="shared" si="202"/>
        <v>586627.23</v>
      </c>
      <c r="M4334">
        <f t="shared" si="203"/>
        <v>5.5546850595394286</v>
      </c>
    </row>
    <row r="4335" spans="1:13" x14ac:dyDescent="0.3">
      <c r="A4335">
        <v>92593</v>
      </c>
      <c r="B4335">
        <v>20191231</v>
      </c>
      <c r="C4335">
        <v>11</v>
      </c>
      <c r="D4335">
        <v>3</v>
      </c>
      <c r="E4335" t="s">
        <v>17072</v>
      </c>
      <c r="F4335" t="s">
        <v>17073</v>
      </c>
      <c r="G4335">
        <v>59851110</v>
      </c>
      <c r="H4335">
        <v>36.229999999999997</v>
      </c>
      <c r="I4335">
        <v>8335</v>
      </c>
      <c r="J4335">
        <v>16161</v>
      </c>
      <c r="K4335">
        <f t="shared" si="201"/>
        <v>301977.05</v>
      </c>
      <c r="L4335">
        <f t="shared" si="202"/>
        <v>585513.02999999991</v>
      </c>
      <c r="M4335">
        <f t="shared" si="203"/>
        <v>0.51574778788441311</v>
      </c>
    </row>
    <row r="4336" spans="1:13" x14ac:dyDescent="0.3">
      <c r="A4336">
        <v>63132</v>
      </c>
      <c r="B4336">
        <v>20191231</v>
      </c>
      <c r="C4336">
        <v>11</v>
      </c>
      <c r="D4336">
        <v>1</v>
      </c>
      <c r="E4336" t="s">
        <v>10550</v>
      </c>
      <c r="F4336" t="s">
        <v>10551</v>
      </c>
      <c r="G4336">
        <v>26414710</v>
      </c>
      <c r="H4336">
        <v>50.53</v>
      </c>
      <c r="I4336">
        <v>23068</v>
      </c>
      <c r="J4336">
        <v>11563</v>
      </c>
      <c r="K4336">
        <f t="shared" si="201"/>
        <v>1165626.04</v>
      </c>
      <c r="L4336">
        <f t="shared" si="202"/>
        <v>584278.39</v>
      </c>
      <c r="M4336">
        <f t="shared" si="203"/>
        <v>1.994984000691862</v>
      </c>
    </row>
    <row r="4337" spans="1:13" hidden="1" x14ac:dyDescent="0.3">
      <c r="A4337">
        <v>51131</v>
      </c>
      <c r="B4337">
        <v>20191231</v>
      </c>
      <c r="C4337">
        <v>31</v>
      </c>
      <c r="D4337">
        <v>1</v>
      </c>
      <c r="E4337" t="s">
        <v>10222</v>
      </c>
      <c r="F4337" t="s">
        <v>10223</v>
      </c>
      <c r="G4337">
        <v>83569930</v>
      </c>
      <c r="H4337">
        <v>68</v>
      </c>
      <c r="I4337">
        <v>202072</v>
      </c>
      <c r="J4337">
        <v>113752</v>
      </c>
      <c r="K4337">
        <f t="shared" si="201"/>
        <v>13740896</v>
      </c>
      <c r="L4337">
        <f t="shared" si="202"/>
        <v>7735136</v>
      </c>
      <c r="M4337">
        <f t="shared" si="203"/>
        <v>1.7764259089950067</v>
      </c>
    </row>
    <row r="4338" spans="1:13" x14ac:dyDescent="0.3">
      <c r="A4338">
        <v>92089</v>
      </c>
      <c r="B4338">
        <v>20191231</v>
      </c>
      <c r="C4338">
        <v>11</v>
      </c>
      <c r="D4338">
        <v>3</v>
      </c>
      <c r="E4338" t="s">
        <v>16683</v>
      </c>
      <c r="F4338" t="s">
        <v>16684</v>
      </c>
      <c r="G4338">
        <v>39270910</v>
      </c>
      <c r="H4338">
        <v>11.48</v>
      </c>
      <c r="I4338">
        <v>26077</v>
      </c>
      <c r="J4338">
        <v>50488</v>
      </c>
      <c r="K4338">
        <f t="shared" si="201"/>
        <v>299363.96000000002</v>
      </c>
      <c r="L4338">
        <f t="shared" si="202"/>
        <v>579602.24</v>
      </c>
      <c r="M4338">
        <f t="shared" si="203"/>
        <v>0.51649897005228962</v>
      </c>
    </row>
    <row r="4339" spans="1:13" x14ac:dyDescent="0.3">
      <c r="A4339">
        <v>15303</v>
      </c>
      <c r="B4339">
        <v>20191231</v>
      </c>
      <c r="C4339">
        <v>11</v>
      </c>
      <c r="D4339">
        <v>3</v>
      </c>
      <c r="E4339" t="s">
        <v>3856</v>
      </c>
      <c r="F4339" t="s">
        <v>3857</v>
      </c>
      <c r="G4339" t="s">
        <v>3858</v>
      </c>
      <c r="H4339">
        <v>8.02</v>
      </c>
      <c r="I4339">
        <v>270004</v>
      </c>
      <c r="J4339">
        <v>72264</v>
      </c>
      <c r="K4339">
        <f t="shared" si="201"/>
        <v>2165432.08</v>
      </c>
      <c r="L4339">
        <f t="shared" si="202"/>
        <v>579557.27999999991</v>
      </c>
      <c r="M4339">
        <f t="shared" si="203"/>
        <v>3.7363555850769403</v>
      </c>
    </row>
    <row r="4340" spans="1:13" x14ac:dyDescent="0.3">
      <c r="A4340">
        <v>91822</v>
      </c>
      <c r="B4340">
        <v>20191231</v>
      </c>
      <c r="C4340">
        <v>11</v>
      </c>
      <c r="D4340">
        <v>3</v>
      </c>
      <c r="E4340" t="s">
        <v>16471</v>
      </c>
      <c r="F4340" t="s">
        <v>16472</v>
      </c>
      <c r="G4340">
        <v>63530910</v>
      </c>
      <c r="H4340">
        <v>7.29</v>
      </c>
      <c r="I4340">
        <v>83855</v>
      </c>
      <c r="J4340">
        <v>79241</v>
      </c>
      <c r="K4340">
        <f t="shared" si="201"/>
        <v>611302.94999999995</v>
      </c>
      <c r="L4340">
        <f t="shared" si="202"/>
        <v>577666.89</v>
      </c>
      <c r="M4340">
        <f t="shared" si="203"/>
        <v>1.05822743276839</v>
      </c>
    </row>
    <row r="4341" spans="1:13" hidden="1" x14ac:dyDescent="0.3">
      <c r="A4341">
        <v>51530</v>
      </c>
      <c r="B4341">
        <v>20191231</v>
      </c>
      <c r="C4341">
        <v>71</v>
      </c>
      <c r="D4341">
        <v>3</v>
      </c>
      <c r="E4341" t="s">
        <v>10230</v>
      </c>
      <c r="F4341" t="s">
        <v>10231</v>
      </c>
      <c r="G4341">
        <v>56842310</v>
      </c>
      <c r="H4341">
        <v>1.88</v>
      </c>
      <c r="I4341">
        <v>1148</v>
      </c>
      <c r="J4341">
        <v>2000</v>
      </c>
      <c r="K4341">
        <f t="shared" si="201"/>
        <v>2158.2399999999998</v>
      </c>
      <c r="L4341">
        <f t="shared" si="202"/>
        <v>3760</v>
      </c>
      <c r="M4341">
        <f t="shared" si="203"/>
        <v>0.57399999999999995</v>
      </c>
    </row>
    <row r="4342" spans="1:13" x14ac:dyDescent="0.3">
      <c r="A4342">
        <v>17976</v>
      </c>
      <c r="B4342">
        <v>20191231</v>
      </c>
      <c r="C4342">
        <v>11</v>
      </c>
      <c r="D4342">
        <v>3</v>
      </c>
      <c r="E4342" t="s">
        <v>7492</v>
      </c>
      <c r="F4342" t="s">
        <v>7493</v>
      </c>
      <c r="G4342" t="s">
        <v>7494</v>
      </c>
      <c r="H4342">
        <v>14.65</v>
      </c>
      <c r="I4342">
        <v>50198</v>
      </c>
      <c r="J4342">
        <v>39430</v>
      </c>
      <c r="K4342">
        <f t="shared" si="201"/>
        <v>735400.70000000007</v>
      </c>
      <c r="L4342">
        <f t="shared" si="202"/>
        <v>577649.5</v>
      </c>
      <c r="M4342">
        <f t="shared" si="203"/>
        <v>1.2730915546538168</v>
      </c>
    </row>
    <row r="4343" spans="1:13" x14ac:dyDescent="0.3">
      <c r="A4343">
        <v>79866</v>
      </c>
      <c r="B4343">
        <v>20191231</v>
      </c>
      <c r="C4343">
        <v>11</v>
      </c>
      <c r="D4343">
        <v>3</v>
      </c>
      <c r="E4343" t="s">
        <v>12001</v>
      </c>
      <c r="F4343" t="s">
        <v>12002</v>
      </c>
      <c r="G4343">
        <v>80688210</v>
      </c>
      <c r="H4343">
        <v>21.68</v>
      </c>
      <c r="I4343">
        <v>37909</v>
      </c>
      <c r="J4343">
        <v>26465</v>
      </c>
      <c r="K4343">
        <f t="shared" si="201"/>
        <v>821867.12</v>
      </c>
      <c r="L4343">
        <f t="shared" si="202"/>
        <v>573761.19999999995</v>
      </c>
      <c r="M4343">
        <f t="shared" si="203"/>
        <v>1.4324201775930474</v>
      </c>
    </row>
    <row r="4344" spans="1:13" hidden="1" x14ac:dyDescent="0.3">
      <c r="A4344">
        <v>51916</v>
      </c>
      <c r="B4344">
        <v>20191231</v>
      </c>
      <c r="C4344">
        <v>14</v>
      </c>
      <c r="D4344">
        <v>1</v>
      </c>
      <c r="E4344" t="s">
        <v>10236</v>
      </c>
      <c r="F4344" t="s">
        <v>10237</v>
      </c>
      <c r="G4344" t="s">
        <v>10238</v>
      </c>
      <c r="H4344">
        <v>20.8</v>
      </c>
      <c r="I4344">
        <v>5804</v>
      </c>
      <c r="J4344">
        <v>11377</v>
      </c>
      <c r="K4344">
        <f t="shared" si="201"/>
        <v>120723.2</v>
      </c>
      <c r="L4344">
        <f t="shared" si="202"/>
        <v>236641.6</v>
      </c>
      <c r="M4344">
        <f t="shared" si="203"/>
        <v>0.51015206117605694</v>
      </c>
    </row>
    <row r="4345" spans="1:13" x14ac:dyDescent="0.3">
      <c r="A4345">
        <v>16182</v>
      </c>
      <c r="B4345">
        <v>20191231</v>
      </c>
      <c r="C4345">
        <v>11</v>
      </c>
      <c r="D4345">
        <v>3</v>
      </c>
      <c r="E4345" t="s">
        <v>4957</v>
      </c>
      <c r="F4345" t="s">
        <v>4958</v>
      </c>
      <c r="G4345">
        <v>45320410</v>
      </c>
      <c r="H4345">
        <v>25.86</v>
      </c>
      <c r="I4345">
        <v>82926</v>
      </c>
      <c r="J4345">
        <v>22115</v>
      </c>
      <c r="K4345">
        <f t="shared" si="201"/>
        <v>2144466.36</v>
      </c>
      <c r="L4345">
        <f t="shared" si="202"/>
        <v>571893.9</v>
      </c>
      <c r="M4345">
        <f t="shared" si="203"/>
        <v>3.749762604567036</v>
      </c>
    </row>
    <row r="4346" spans="1:13" x14ac:dyDescent="0.3">
      <c r="A4346">
        <v>13107</v>
      </c>
      <c r="B4346">
        <v>20191231</v>
      </c>
      <c r="C4346">
        <v>11</v>
      </c>
      <c r="D4346">
        <v>3</v>
      </c>
      <c r="E4346" t="s">
        <v>1139</v>
      </c>
      <c r="F4346" t="s">
        <v>1140</v>
      </c>
      <c r="G4346">
        <v>18946410</v>
      </c>
      <c r="H4346">
        <v>10.425000000000001</v>
      </c>
      <c r="I4346">
        <v>2543938</v>
      </c>
      <c r="J4346">
        <v>54815</v>
      </c>
      <c r="K4346">
        <f t="shared" si="201"/>
        <v>26520553.650000002</v>
      </c>
      <c r="L4346">
        <f t="shared" si="202"/>
        <v>571446.375</v>
      </c>
      <c r="M4346">
        <f t="shared" si="203"/>
        <v>46.409522940800876</v>
      </c>
    </row>
    <row r="4347" spans="1:13" x14ac:dyDescent="0.3">
      <c r="A4347">
        <v>89445</v>
      </c>
      <c r="B4347">
        <v>20191231</v>
      </c>
      <c r="C4347">
        <v>11</v>
      </c>
      <c r="D4347">
        <v>3</v>
      </c>
      <c r="E4347" t="s">
        <v>14532</v>
      </c>
      <c r="F4347" t="s">
        <v>14533</v>
      </c>
      <c r="G4347" t="s">
        <v>14534</v>
      </c>
      <c r="H4347">
        <v>6.32</v>
      </c>
      <c r="I4347">
        <v>334612</v>
      </c>
      <c r="J4347">
        <v>89913</v>
      </c>
      <c r="K4347">
        <f t="shared" si="201"/>
        <v>2114747.8400000003</v>
      </c>
      <c r="L4347">
        <f t="shared" si="202"/>
        <v>568250.16</v>
      </c>
      <c r="M4347">
        <f t="shared" si="203"/>
        <v>3.7215085693948593</v>
      </c>
    </row>
    <row r="4348" spans="1:13" x14ac:dyDescent="0.3">
      <c r="A4348">
        <v>15435</v>
      </c>
      <c r="B4348">
        <v>20191231</v>
      </c>
      <c r="C4348">
        <v>11</v>
      </c>
      <c r="D4348">
        <v>3</v>
      </c>
      <c r="E4348" t="s">
        <v>4039</v>
      </c>
      <c r="F4348" t="s">
        <v>4040</v>
      </c>
      <c r="G4348">
        <v>71270620</v>
      </c>
      <c r="H4348">
        <v>30.12</v>
      </c>
      <c r="I4348">
        <v>5212</v>
      </c>
      <c r="J4348">
        <v>18856</v>
      </c>
      <c r="K4348">
        <f t="shared" si="201"/>
        <v>156985.44</v>
      </c>
      <c r="L4348">
        <f t="shared" si="202"/>
        <v>567942.72</v>
      </c>
      <c r="M4348">
        <f t="shared" si="203"/>
        <v>0.27641069155706405</v>
      </c>
    </row>
    <row r="4349" spans="1:13" x14ac:dyDescent="0.3">
      <c r="A4349">
        <v>63715</v>
      </c>
      <c r="B4349">
        <v>20191231</v>
      </c>
      <c r="C4349">
        <v>11</v>
      </c>
      <c r="D4349">
        <v>3</v>
      </c>
      <c r="E4349" t="s">
        <v>10561</v>
      </c>
      <c r="F4349" t="s">
        <v>10562</v>
      </c>
      <c r="G4349">
        <v>73912810</v>
      </c>
      <c r="H4349">
        <v>48.99</v>
      </c>
      <c r="I4349">
        <v>23269</v>
      </c>
      <c r="J4349">
        <v>11589</v>
      </c>
      <c r="K4349">
        <f t="shared" si="201"/>
        <v>1139948.31</v>
      </c>
      <c r="L4349">
        <f t="shared" si="202"/>
        <v>567745.11</v>
      </c>
      <c r="M4349">
        <f t="shared" si="203"/>
        <v>2.0078522737078264</v>
      </c>
    </row>
    <row r="4350" spans="1:13" x14ac:dyDescent="0.3">
      <c r="A4350">
        <v>15070</v>
      </c>
      <c r="B4350">
        <v>20191231</v>
      </c>
      <c r="C4350">
        <v>11</v>
      </c>
      <c r="D4350">
        <v>3</v>
      </c>
      <c r="E4350" t="s">
        <v>3543</v>
      </c>
      <c r="F4350" t="s">
        <v>3544</v>
      </c>
      <c r="G4350">
        <v>4274410</v>
      </c>
      <c r="H4350">
        <v>37.799999999999997</v>
      </c>
      <c r="I4350">
        <v>5171</v>
      </c>
      <c r="J4350">
        <v>14976</v>
      </c>
      <c r="K4350">
        <f t="shared" si="201"/>
        <v>195463.8</v>
      </c>
      <c r="L4350">
        <f t="shared" si="202"/>
        <v>566092.79999999993</v>
      </c>
      <c r="M4350">
        <f t="shared" si="203"/>
        <v>0.34528579059829062</v>
      </c>
    </row>
    <row r="4351" spans="1:13" x14ac:dyDescent="0.3">
      <c r="A4351">
        <v>16991</v>
      </c>
      <c r="B4351">
        <v>20191231</v>
      </c>
      <c r="C4351">
        <v>11</v>
      </c>
      <c r="D4351">
        <v>3</v>
      </c>
      <c r="E4351" t="s">
        <v>6032</v>
      </c>
      <c r="F4351" t="s">
        <v>6033</v>
      </c>
      <c r="G4351" t="s">
        <v>6034</v>
      </c>
      <c r="H4351">
        <v>19.71</v>
      </c>
      <c r="I4351">
        <v>10638</v>
      </c>
      <c r="J4351">
        <v>28706</v>
      </c>
      <c r="K4351">
        <f t="shared" si="201"/>
        <v>209674.98</v>
      </c>
      <c r="L4351">
        <f t="shared" si="202"/>
        <v>565795.26</v>
      </c>
      <c r="M4351">
        <f t="shared" si="203"/>
        <v>0.37058454678464431</v>
      </c>
    </row>
    <row r="4352" spans="1:13" x14ac:dyDescent="0.3">
      <c r="A4352">
        <v>47511</v>
      </c>
      <c r="B4352">
        <v>20191231</v>
      </c>
      <c r="C4352">
        <v>11</v>
      </c>
      <c r="D4352">
        <v>1</v>
      </c>
      <c r="E4352" t="s">
        <v>10128</v>
      </c>
      <c r="F4352" t="s">
        <v>10129</v>
      </c>
      <c r="G4352">
        <v>29338910</v>
      </c>
      <c r="H4352">
        <v>21.65</v>
      </c>
      <c r="I4352">
        <v>25596</v>
      </c>
      <c r="J4352">
        <v>26103</v>
      </c>
      <c r="K4352">
        <f t="shared" si="201"/>
        <v>554153.39999999991</v>
      </c>
      <c r="L4352">
        <f t="shared" si="202"/>
        <v>565129.94999999995</v>
      </c>
      <c r="M4352">
        <f t="shared" si="203"/>
        <v>0.98057694517871508</v>
      </c>
    </row>
    <row r="4353" spans="1:13" hidden="1" x14ac:dyDescent="0.3">
      <c r="A4353">
        <v>52425</v>
      </c>
      <c r="B4353">
        <v>20191231</v>
      </c>
      <c r="C4353">
        <v>48</v>
      </c>
      <c r="D4353">
        <v>1</v>
      </c>
      <c r="E4353" t="s">
        <v>10256</v>
      </c>
      <c r="F4353" t="s">
        <v>10257</v>
      </c>
      <c r="G4353">
        <v>93965310</v>
      </c>
      <c r="H4353">
        <v>29.18</v>
      </c>
      <c r="I4353">
        <v>87086</v>
      </c>
      <c r="J4353">
        <v>80595</v>
      </c>
      <c r="K4353">
        <f t="shared" si="201"/>
        <v>2541169.48</v>
      </c>
      <c r="L4353">
        <f t="shared" si="202"/>
        <v>2351762.1</v>
      </c>
      <c r="M4353">
        <f t="shared" si="203"/>
        <v>1.080538494943855</v>
      </c>
    </row>
    <row r="4354" spans="1:13" x14ac:dyDescent="0.3">
      <c r="A4354">
        <v>93079</v>
      </c>
      <c r="B4354">
        <v>20191231</v>
      </c>
      <c r="C4354">
        <v>11</v>
      </c>
      <c r="D4354">
        <v>3</v>
      </c>
      <c r="E4354" t="s">
        <v>17504</v>
      </c>
      <c r="F4354" t="s">
        <v>17505</v>
      </c>
      <c r="G4354" t="s">
        <v>17506</v>
      </c>
      <c r="H4354">
        <v>20.7</v>
      </c>
      <c r="I4354">
        <v>52762</v>
      </c>
      <c r="J4354">
        <v>27295</v>
      </c>
      <c r="K4354">
        <f t="shared" ref="K4354:K4417" si="204">H4354*I4354</f>
        <v>1092173.3999999999</v>
      </c>
      <c r="L4354">
        <f t="shared" ref="L4354:L4417" si="205">H4354*J4354</f>
        <v>565006.5</v>
      </c>
      <c r="M4354">
        <f t="shared" ref="M4354:M4417" si="206">I4354/J4354</f>
        <v>1.9330280271111926</v>
      </c>
    </row>
    <row r="4355" spans="1:13" hidden="1" x14ac:dyDescent="0.3">
      <c r="A4355">
        <v>52679</v>
      </c>
      <c r="B4355">
        <v>20191231</v>
      </c>
      <c r="C4355">
        <v>14</v>
      </c>
      <c r="D4355">
        <v>1</v>
      </c>
      <c r="E4355" t="s">
        <v>10260</v>
      </c>
      <c r="F4355" t="s">
        <v>10261</v>
      </c>
      <c r="G4355">
        <v>41014210</v>
      </c>
      <c r="H4355">
        <v>17.760000000000002</v>
      </c>
      <c r="I4355">
        <v>3144</v>
      </c>
      <c r="J4355">
        <v>8707</v>
      </c>
      <c r="K4355">
        <f t="shared" si="204"/>
        <v>55837.440000000002</v>
      </c>
      <c r="L4355">
        <f t="shared" si="205"/>
        <v>154636.32</v>
      </c>
      <c r="M4355">
        <f t="shared" si="206"/>
        <v>0.36108877914321807</v>
      </c>
    </row>
    <row r="4356" spans="1:13" x14ac:dyDescent="0.3">
      <c r="A4356">
        <v>17949</v>
      </c>
      <c r="B4356">
        <v>20191231</v>
      </c>
      <c r="C4356">
        <v>11</v>
      </c>
      <c r="D4356">
        <v>1</v>
      </c>
      <c r="E4356" t="s">
        <v>7434</v>
      </c>
      <c r="F4356" t="s">
        <v>7435</v>
      </c>
      <c r="G4356">
        <v>9371210</v>
      </c>
      <c r="H4356">
        <v>7.47</v>
      </c>
      <c r="I4356">
        <v>611252</v>
      </c>
      <c r="J4356">
        <v>75594</v>
      </c>
      <c r="K4356">
        <f t="shared" si="204"/>
        <v>4566052.4399999995</v>
      </c>
      <c r="L4356">
        <f t="shared" si="205"/>
        <v>564687.17999999993</v>
      </c>
      <c r="M4356">
        <f t="shared" si="206"/>
        <v>8.0859856602375846</v>
      </c>
    </row>
    <row r="4357" spans="1:13" x14ac:dyDescent="0.3">
      <c r="A4357">
        <v>13956</v>
      </c>
      <c r="B4357">
        <v>20191231</v>
      </c>
      <c r="C4357">
        <v>11</v>
      </c>
      <c r="D4357">
        <v>3</v>
      </c>
      <c r="E4357" t="s">
        <v>2059</v>
      </c>
      <c r="F4357" t="s">
        <v>2060</v>
      </c>
      <c r="G4357" t="s">
        <v>2061</v>
      </c>
      <c r="H4357">
        <v>6.4</v>
      </c>
      <c r="I4357">
        <v>291521</v>
      </c>
      <c r="J4357">
        <v>88158</v>
      </c>
      <c r="K4357">
        <f t="shared" si="204"/>
        <v>1865734.4000000001</v>
      </c>
      <c r="L4357">
        <f t="shared" si="205"/>
        <v>564211.20000000007</v>
      </c>
      <c r="M4357">
        <f t="shared" si="206"/>
        <v>3.3068014247147168</v>
      </c>
    </row>
    <row r="4358" spans="1:13" x14ac:dyDescent="0.3">
      <c r="A4358">
        <v>92635</v>
      </c>
      <c r="B4358">
        <v>20191231</v>
      </c>
      <c r="C4358">
        <v>11</v>
      </c>
      <c r="D4358">
        <v>1</v>
      </c>
      <c r="E4358" t="s">
        <v>17107</v>
      </c>
      <c r="F4358" t="s">
        <v>17108</v>
      </c>
      <c r="G4358">
        <v>74761910</v>
      </c>
      <c r="H4358">
        <v>17.079999999999998</v>
      </c>
      <c r="I4358">
        <v>85669</v>
      </c>
      <c r="J4358">
        <v>33019</v>
      </c>
      <c r="K4358">
        <f t="shared" si="204"/>
        <v>1463226.5199999998</v>
      </c>
      <c r="L4358">
        <f t="shared" si="205"/>
        <v>563964.5199999999</v>
      </c>
      <c r="M4358">
        <f t="shared" si="206"/>
        <v>2.594536478996941</v>
      </c>
    </row>
    <row r="4359" spans="1:13" x14ac:dyDescent="0.3">
      <c r="A4359">
        <v>18846</v>
      </c>
      <c r="B4359">
        <v>20191231</v>
      </c>
      <c r="C4359">
        <v>11</v>
      </c>
      <c r="D4359">
        <v>3</v>
      </c>
      <c r="E4359" t="s">
        <v>8984</v>
      </c>
      <c r="F4359" t="s">
        <v>8985</v>
      </c>
      <c r="G4359">
        <v>60474910</v>
      </c>
      <c r="H4359">
        <v>24.52</v>
      </c>
      <c r="I4359">
        <v>172667</v>
      </c>
      <c r="J4359">
        <v>22990</v>
      </c>
      <c r="K4359">
        <f t="shared" si="204"/>
        <v>4233794.84</v>
      </c>
      <c r="L4359">
        <f t="shared" si="205"/>
        <v>563714.80000000005</v>
      </c>
      <c r="M4359">
        <f t="shared" si="206"/>
        <v>7.5105263157894733</v>
      </c>
    </row>
    <row r="4360" spans="1:13" x14ac:dyDescent="0.3">
      <c r="A4360">
        <v>34673</v>
      </c>
      <c r="B4360">
        <v>20191231</v>
      </c>
      <c r="C4360">
        <v>11</v>
      </c>
      <c r="D4360">
        <v>1</v>
      </c>
      <c r="E4360" t="s">
        <v>9886</v>
      </c>
      <c r="F4360" t="s">
        <v>9887</v>
      </c>
      <c r="G4360">
        <v>65171850</v>
      </c>
      <c r="H4360">
        <v>6.27</v>
      </c>
      <c r="I4360">
        <v>117606</v>
      </c>
      <c r="J4360">
        <v>89714</v>
      </c>
      <c r="K4360">
        <f t="shared" si="204"/>
        <v>737389.62</v>
      </c>
      <c r="L4360">
        <f t="shared" si="205"/>
        <v>562506.77999999991</v>
      </c>
      <c r="M4360">
        <f t="shared" si="206"/>
        <v>1.3108990792964308</v>
      </c>
    </row>
    <row r="4361" spans="1:13" x14ac:dyDescent="0.3">
      <c r="A4361">
        <v>16083</v>
      </c>
      <c r="B4361">
        <v>20191231</v>
      </c>
      <c r="C4361">
        <v>11</v>
      </c>
      <c r="D4361">
        <v>1</v>
      </c>
      <c r="E4361" t="s">
        <v>4803</v>
      </c>
      <c r="F4361" t="s">
        <v>4804</v>
      </c>
      <c r="G4361" t="s">
        <v>4805</v>
      </c>
      <c r="H4361">
        <v>28.6</v>
      </c>
      <c r="I4361">
        <v>25816</v>
      </c>
      <c r="J4361">
        <v>19662</v>
      </c>
      <c r="K4361">
        <f t="shared" si="204"/>
        <v>738337.60000000009</v>
      </c>
      <c r="L4361">
        <f t="shared" si="205"/>
        <v>562333.20000000007</v>
      </c>
      <c r="M4361">
        <f t="shared" si="206"/>
        <v>1.3129895229376463</v>
      </c>
    </row>
    <row r="4362" spans="1:13" x14ac:dyDescent="0.3">
      <c r="A4362">
        <v>85889</v>
      </c>
      <c r="B4362">
        <v>20191231</v>
      </c>
      <c r="C4362">
        <v>11</v>
      </c>
      <c r="D4362">
        <v>3</v>
      </c>
      <c r="E4362" t="s">
        <v>13277</v>
      </c>
      <c r="F4362" t="s">
        <v>13278</v>
      </c>
      <c r="G4362">
        <v>86887310</v>
      </c>
      <c r="H4362">
        <v>41.43</v>
      </c>
      <c r="I4362">
        <v>20904</v>
      </c>
      <c r="J4362">
        <v>13549</v>
      </c>
      <c r="K4362">
        <f t="shared" si="204"/>
        <v>866052.72</v>
      </c>
      <c r="L4362">
        <f t="shared" si="205"/>
        <v>561335.06999999995</v>
      </c>
      <c r="M4362">
        <f t="shared" si="206"/>
        <v>1.542844490368293</v>
      </c>
    </row>
    <row r="4363" spans="1:13" x14ac:dyDescent="0.3">
      <c r="A4363">
        <v>18184</v>
      </c>
      <c r="B4363">
        <v>20191231</v>
      </c>
      <c r="C4363">
        <v>11</v>
      </c>
      <c r="D4363">
        <v>1</v>
      </c>
      <c r="E4363" t="s">
        <v>7877</v>
      </c>
      <c r="F4363" t="s">
        <v>7878</v>
      </c>
      <c r="G4363">
        <v>84678410</v>
      </c>
      <c r="H4363">
        <v>10.167999999999999</v>
      </c>
      <c r="I4363">
        <v>13976</v>
      </c>
      <c r="J4363">
        <v>55200</v>
      </c>
      <c r="K4363">
        <f t="shared" si="204"/>
        <v>142107.96799999999</v>
      </c>
      <c r="L4363">
        <f t="shared" si="205"/>
        <v>561273.59999999998</v>
      </c>
      <c r="M4363">
        <f t="shared" si="206"/>
        <v>0.25318840579710145</v>
      </c>
    </row>
    <row r="4364" spans="1:13" x14ac:dyDescent="0.3">
      <c r="A4364">
        <v>86299</v>
      </c>
      <c r="B4364">
        <v>20191231</v>
      </c>
      <c r="C4364">
        <v>11</v>
      </c>
      <c r="D4364">
        <v>3</v>
      </c>
      <c r="E4364" t="s">
        <v>13426</v>
      </c>
      <c r="F4364" t="s">
        <v>13427</v>
      </c>
      <c r="G4364">
        <v>90983910</v>
      </c>
      <c r="H4364">
        <v>11.66</v>
      </c>
      <c r="I4364">
        <v>25575</v>
      </c>
      <c r="J4364">
        <v>48112</v>
      </c>
      <c r="K4364">
        <f t="shared" si="204"/>
        <v>298204.5</v>
      </c>
      <c r="L4364">
        <f t="shared" si="205"/>
        <v>560985.92000000004</v>
      </c>
      <c r="M4364">
        <f t="shared" si="206"/>
        <v>0.53157216494845361</v>
      </c>
    </row>
    <row r="4365" spans="1:13" x14ac:dyDescent="0.3">
      <c r="A4365">
        <v>87583</v>
      </c>
      <c r="B4365">
        <v>20191231</v>
      </c>
      <c r="C4365">
        <v>11</v>
      </c>
      <c r="D4365">
        <v>3</v>
      </c>
      <c r="E4365" t="s">
        <v>13827</v>
      </c>
      <c r="F4365" t="s">
        <v>13828</v>
      </c>
      <c r="G4365" t="s">
        <v>13829</v>
      </c>
      <c r="H4365">
        <v>4.07</v>
      </c>
      <c r="I4365">
        <v>215635</v>
      </c>
      <c r="J4365">
        <v>137361</v>
      </c>
      <c r="K4365">
        <f t="shared" si="204"/>
        <v>877634.45000000007</v>
      </c>
      <c r="L4365">
        <f t="shared" si="205"/>
        <v>559059.27</v>
      </c>
      <c r="M4365">
        <f t="shared" si="206"/>
        <v>1.5698415125108292</v>
      </c>
    </row>
    <row r="4366" spans="1:13" x14ac:dyDescent="0.3">
      <c r="A4366">
        <v>14185</v>
      </c>
      <c r="B4366">
        <v>20191231</v>
      </c>
      <c r="C4366">
        <v>11</v>
      </c>
      <c r="D4366">
        <v>1</v>
      </c>
      <c r="E4366" t="s">
        <v>2346</v>
      </c>
      <c r="F4366" t="s">
        <v>2347</v>
      </c>
      <c r="G4366" t="s">
        <v>2348</v>
      </c>
      <c r="H4366">
        <v>33.159999999999997</v>
      </c>
      <c r="I4366">
        <v>54351</v>
      </c>
      <c r="J4366">
        <v>16839</v>
      </c>
      <c r="K4366">
        <f t="shared" si="204"/>
        <v>1802279.16</v>
      </c>
      <c r="L4366">
        <f t="shared" si="205"/>
        <v>558381.24</v>
      </c>
      <c r="M4366">
        <f t="shared" si="206"/>
        <v>3.227685729556387</v>
      </c>
    </row>
    <row r="4367" spans="1:13" x14ac:dyDescent="0.3">
      <c r="A4367">
        <v>16276</v>
      </c>
      <c r="B4367">
        <v>20191231</v>
      </c>
      <c r="C4367">
        <v>11</v>
      </c>
      <c r="D4367">
        <v>1</v>
      </c>
      <c r="E4367" t="s">
        <v>5005</v>
      </c>
      <c r="F4367" t="s">
        <v>5006</v>
      </c>
      <c r="G4367" t="s">
        <v>5007</v>
      </c>
      <c r="H4367">
        <v>19.96</v>
      </c>
      <c r="I4367">
        <v>34721</v>
      </c>
      <c r="J4367">
        <v>27912</v>
      </c>
      <c r="K4367">
        <f t="shared" si="204"/>
        <v>693031.16</v>
      </c>
      <c r="L4367">
        <f t="shared" si="205"/>
        <v>557123.52</v>
      </c>
      <c r="M4367">
        <f t="shared" si="206"/>
        <v>1.2439452565204929</v>
      </c>
    </row>
    <row r="4368" spans="1:13" x14ac:dyDescent="0.3">
      <c r="A4368">
        <v>14262</v>
      </c>
      <c r="B4368">
        <v>20191231</v>
      </c>
      <c r="C4368">
        <v>11</v>
      </c>
      <c r="D4368">
        <v>3</v>
      </c>
      <c r="E4368" t="s">
        <v>2442</v>
      </c>
      <c r="F4368" t="s">
        <v>2443</v>
      </c>
      <c r="G4368" t="s">
        <v>2444</v>
      </c>
      <c r="H4368">
        <v>3.38</v>
      </c>
      <c r="I4368">
        <v>1578795</v>
      </c>
      <c r="J4368">
        <v>164532</v>
      </c>
      <c r="K4368">
        <f t="shared" si="204"/>
        <v>5336327.0999999996</v>
      </c>
      <c r="L4368">
        <f t="shared" si="205"/>
        <v>556118.16</v>
      </c>
      <c r="M4368">
        <f t="shared" si="206"/>
        <v>9.5956713587630365</v>
      </c>
    </row>
    <row r="4369" spans="1:13" x14ac:dyDescent="0.3">
      <c r="A4369">
        <v>91161</v>
      </c>
      <c r="B4369">
        <v>20191231</v>
      </c>
      <c r="C4369">
        <v>11</v>
      </c>
      <c r="D4369">
        <v>3</v>
      </c>
      <c r="E4369" t="s">
        <v>15874</v>
      </c>
      <c r="F4369" t="s">
        <v>15875</v>
      </c>
      <c r="G4369">
        <v>39322210</v>
      </c>
      <c r="H4369">
        <v>15.43</v>
      </c>
      <c r="I4369">
        <v>130935</v>
      </c>
      <c r="J4369">
        <v>35955</v>
      </c>
      <c r="K4369">
        <f t="shared" si="204"/>
        <v>2020327.05</v>
      </c>
      <c r="L4369">
        <f t="shared" si="205"/>
        <v>554785.65</v>
      </c>
      <c r="M4369">
        <f t="shared" si="206"/>
        <v>3.6416353775552772</v>
      </c>
    </row>
    <row r="4370" spans="1:13" x14ac:dyDescent="0.3">
      <c r="A4370">
        <v>17801</v>
      </c>
      <c r="B4370">
        <v>20191231</v>
      </c>
      <c r="C4370">
        <v>11</v>
      </c>
      <c r="D4370">
        <v>3</v>
      </c>
      <c r="E4370" t="s">
        <v>7165</v>
      </c>
      <c r="F4370" t="s">
        <v>7166</v>
      </c>
      <c r="G4370" t="s">
        <v>7167</v>
      </c>
      <c r="H4370">
        <v>16.87</v>
      </c>
      <c r="I4370">
        <v>84610</v>
      </c>
      <c r="J4370">
        <v>32705</v>
      </c>
      <c r="K4370">
        <f t="shared" si="204"/>
        <v>1427370.7000000002</v>
      </c>
      <c r="L4370">
        <f t="shared" si="205"/>
        <v>551733.35</v>
      </c>
      <c r="M4370">
        <f t="shared" si="206"/>
        <v>2.5870661978290781</v>
      </c>
    </row>
    <row r="4371" spans="1:13" x14ac:dyDescent="0.3">
      <c r="A4371">
        <v>16437</v>
      </c>
      <c r="B4371">
        <v>20191231</v>
      </c>
      <c r="C4371">
        <v>11</v>
      </c>
      <c r="D4371">
        <v>1</v>
      </c>
      <c r="E4371" t="s">
        <v>5188</v>
      </c>
      <c r="F4371" t="s">
        <v>5189</v>
      </c>
      <c r="G4371" t="s">
        <v>5190</v>
      </c>
      <c r="H4371">
        <v>14.74</v>
      </c>
      <c r="I4371">
        <v>129379</v>
      </c>
      <c r="J4371">
        <v>37397</v>
      </c>
      <c r="K4371">
        <f t="shared" si="204"/>
        <v>1907046.46</v>
      </c>
      <c r="L4371">
        <f t="shared" si="205"/>
        <v>551231.78</v>
      </c>
      <c r="M4371">
        <f t="shared" si="206"/>
        <v>3.4596090595502313</v>
      </c>
    </row>
    <row r="4372" spans="1:13" x14ac:dyDescent="0.3">
      <c r="A4372">
        <v>14694</v>
      </c>
      <c r="B4372">
        <v>20191231</v>
      </c>
      <c r="C4372">
        <v>11</v>
      </c>
      <c r="D4372">
        <v>3</v>
      </c>
      <c r="E4372" t="s">
        <v>3039</v>
      </c>
      <c r="F4372" t="s">
        <v>3040</v>
      </c>
      <c r="G4372" t="s">
        <v>3041</v>
      </c>
      <c r="H4372">
        <v>4.34</v>
      </c>
      <c r="I4372">
        <v>863239</v>
      </c>
      <c r="J4372">
        <v>126859</v>
      </c>
      <c r="K4372">
        <f t="shared" si="204"/>
        <v>3746457.26</v>
      </c>
      <c r="L4372">
        <f t="shared" si="205"/>
        <v>550568.05999999994</v>
      </c>
      <c r="M4372">
        <f t="shared" si="206"/>
        <v>6.8047123184007443</v>
      </c>
    </row>
    <row r="4373" spans="1:13" x14ac:dyDescent="0.3">
      <c r="A4373">
        <v>89044</v>
      </c>
      <c r="B4373">
        <v>20191231</v>
      </c>
      <c r="C4373">
        <v>11</v>
      </c>
      <c r="D4373">
        <v>3</v>
      </c>
      <c r="E4373" t="s">
        <v>14290</v>
      </c>
      <c r="F4373" t="s">
        <v>14291</v>
      </c>
      <c r="G4373">
        <v>69328210</v>
      </c>
      <c r="H4373">
        <v>16.89</v>
      </c>
      <c r="I4373">
        <v>29274</v>
      </c>
      <c r="J4373">
        <v>32350</v>
      </c>
      <c r="K4373">
        <f t="shared" si="204"/>
        <v>494437.86000000004</v>
      </c>
      <c r="L4373">
        <f t="shared" si="205"/>
        <v>546391.5</v>
      </c>
      <c r="M4373">
        <f t="shared" si="206"/>
        <v>0.90491499227202477</v>
      </c>
    </row>
    <row r="4374" spans="1:13" hidden="1" x14ac:dyDescent="0.3">
      <c r="A4374">
        <v>54228</v>
      </c>
      <c r="B4374">
        <v>20191231</v>
      </c>
      <c r="C4374">
        <v>14</v>
      </c>
      <c r="D4374">
        <v>1</v>
      </c>
      <c r="E4374" t="s">
        <v>10300</v>
      </c>
      <c r="F4374" t="s">
        <v>10301</v>
      </c>
      <c r="G4374" t="s">
        <v>10302</v>
      </c>
      <c r="H4374">
        <v>20.03</v>
      </c>
      <c r="I4374">
        <v>6653</v>
      </c>
      <c r="J4374">
        <v>10710</v>
      </c>
      <c r="K4374">
        <f t="shared" si="204"/>
        <v>133259.59</v>
      </c>
      <c r="L4374">
        <f t="shared" si="205"/>
        <v>214521.30000000002</v>
      </c>
      <c r="M4374">
        <f t="shared" si="206"/>
        <v>0.6211951447245565</v>
      </c>
    </row>
    <row r="4375" spans="1:13" x14ac:dyDescent="0.3">
      <c r="A4375">
        <v>13712</v>
      </c>
      <c r="B4375">
        <v>20191231</v>
      </c>
      <c r="C4375">
        <v>11</v>
      </c>
      <c r="D4375">
        <v>3</v>
      </c>
      <c r="E4375" t="s">
        <v>1718</v>
      </c>
      <c r="F4375" t="s">
        <v>1719</v>
      </c>
      <c r="G4375">
        <v>91071010</v>
      </c>
      <c r="H4375">
        <v>12.61</v>
      </c>
      <c r="I4375">
        <v>21375</v>
      </c>
      <c r="J4375">
        <v>43234</v>
      </c>
      <c r="K4375">
        <f t="shared" si="204"/>
        <v>269538.75</v>
      </c>
      <c r="L4375">
        <f t="shared" si="205"/>
        <v>545180.74</v>
      </c>
      <c r="M4375">
        <f t="shared" si="206"/>
        <v>0.49440255354582041</v>
      </c>
    </row>
    <row r="4376" spans="1:13" x14ac:dyDescent="0.3">
      <c r="A4376">
        <v>14697</v>
      </c>
      <c r="B4376">
        <v>20191231</v>
      </c>
      <c r="C4376">
        <v>11</v>
      </c>
      <c r="D4376">
        <v>3</v>
      </c>
      <c r="E4376" t="s">
        <v>3045</v>
      </c>
      <c r="F4376" t="s">
        <v>3046</v>
      </c>
      <c r="G4376" t="s">
        <v>3047</v>
      </c>
      <c r="H4376">
        <v>4.8600000000000003</v>
      </c>
      <c r="I4376">
        <v>213141</v>
      </c>
      <c r="J4376">
        <v>112031</v>
      </c>
      <c r="K4376">
        <f t="shared" si="204"/>
        <v>1035865.2600000001</v>
      </c>
      <c r="L4376">
        <f t="shared" si="205"/>
        <v>544470.66</v>
      </c>
      <c r="M4376">
        <f t="shared" si="206"/>
        <v>1.902518053038891</v>
      </c>
    </row>
    <row r="4377" spans="1:13" x14ac:dyDescent="0.3">
      <c r="A4377">
        <v>14544</v>
      </c>
      <c r="B4377">
        <v>20191231</v>
      </c>
      <c r="C4377">
        <v>11</v>
      </c>
      <c r="D4377">
        <v>3</v>
      </c>
      <c r="E4377" t="s">
        <v>2799</v>
      </c>
      <c r="F4377" t="s">
        <v>2800</v>
      </c>
      <c r="G4377" t="s">
        <v>2801</v>
      </c>
      <c r="H4377">
        <v>16.8</v>
      </c>
      <c r="I4377">
        <v>99225</v>
      </c>
      <c r="J4377">
        <v>32370</v>
      </c>
      <c r="K4377">
        <f t="shared" si="204"/>
        <v>1666980</v>
      </c>
      <c r="L4377">
        <f t="shared" si="205"/>
        <v>543816</v>
      </c>
      <c r="M4377">
        <f t="shared" si="206"/>
        <v>3.0653382761816497</v>
      </c>
    </row>
    <row r="4378" spans="1:13" x14ac:dyDescent="0.3">
      <c r="A4378">
        <v>55993</v>
      </c>
      <c r="B4378">
        <v>20191231</v>
      </c>
      <c r="C4378">
        <v>11</v>
      </c>
      <c r="D4378">
        <v>3</v>
      </c>
      <c r="E4378" t="s">
        <v>10335</v>
      </c>
      <c r="F4378" t="s">
        <v>10336</v>
      </c>
      <c r="G4378">
        <v>63040210</v>
      </c>
      <c r="H4378">
        <v>29.39</v>
      </c>
      <c r="I4378">
        <v>17850</v>
      </c>
      <c r="J4378">
        <v>18478</v>
      </c>
      <c r="K4378">
        <f t="shared" si="204"/>
        <v>524611.5</v>
      </c>
      <c r="L4378">
        <f t="shared" si="205"/>
        <v>543068.42000000004</v>
      </c>
      <c r="M4378">
        <f t="shared" si="206"/>
        <v>0.96601363783959304</v>
      </c>
    </row>
    <row r="4379" spans="1:13" hidden="1" x14ac:dyDescent="0.3">
      <c r="A4379">
        <v>54973</v>
      </c>
      <c r="B4379">
        <v>20191231</v>
      </c>
      <c r="C4379">
        <v>14</v>
      </c>
      <c r="D4379">
        <v>2</v>
      </c>
      <c r="E4379" t="s">
        <v>10311</v>
      </c>
      <c r="F4379" t="s">
        <v>10312</v>
      </c>
      <c r="G4379">
        <v>5969510</v>
      </c>
      <c r="H4379">
        <v>26.094999999999999</v>
      </c>
      <c r="I4379">
        <v>3091</v>
      </c>
      <c r="J4379">
        <v>5255</v>
      </c>
      <c r="K4379">
        <f t="shared" si="204"/>
        <v>80659.64499999999</v>
      </c>
      <c r="L4379">
        <f t="shared" si="205"/>
        <v>137129.22500000001</v>
      </c>
      <c r="M4379">
        <f t="shared" si="206"/>
        <v>0.58820171265461463</v>
      </c>
    </row>
    <row r="4380" spans="1:13" x14ac:dyDescent="0.3">
      <c r="A4380">
        <v>85768</v>
      </c>
      <c r="B4380">
        <v>20191231</v>
      </c>
      <c r="C4380">
        <v>11</v>
      </c>
      <c r="D4380">
        <v>3</v>
      </c>
      <c r="E4380" t="s">
        <v>13252</v>
      </c>
      <c r="F4380" t="s">
        <v>13253</v>
      </c>
      <c r="G4380" t="s">
        <v>13254</v>
      </c>
      <c r="H4380">
        <v>25.66</v>
      </c>
      <c r="I4380">
        <v>4799</v>
      </c>
      <c r="J4380">
        <v>21158</v>
      </c>
      <c r="K4380">
        <f t="shared" si="204"/>
        <v>123142.34</v>
      </c>
      <c r="L4380">
        <f t="shared" si="205"/>
        <v>542914.28</v>
      </c>
      <c r="M4380">
        <f t="shared" si="206"/>
        <v>0.22681727951602232</v>
      </c>
    </row>
    <row r="4381" spans="1:13" hidden="1" x14ac:dyDescent="0.3">
      <c r="A4381">
        <v>55029</v>
      </c>
      <c r="B4381">
        <v>20191231</v>
      </c>
      <c r="C4381">
        <v>18</v>
      </c>
      <c r="D4381">
        <v>1</v>
      </c>
      <c r="E4381" t="s">
        <v>10315</v>
      </c>
      <c r="F4381" t="s">
        <v>10316</v>
      </c>
      <c r="G4381">
        <v>60972010</v>
      </c>
      <c r="H4381">
        <v>14.48</v>
      </c>
      <c r="I4381">
        <v>96148</v>
      </c>
      <c r="J4381">
        <v>96977</v>
      </c>
      <c r="K4381">
        <f t="shared" si="204"/>
        <v>1392223.04</v>
      </c>
      <c r="L4381">
        <f t="shared" si="205"/>
        <v>1404226.96</v>
      </c>
      <c r="M4381">
        <f t="shared" si="206"/>
        <v>0.9914515813027831</v>
      </c>
    </row>
    <row r="4382" spans="1:13" x14ac:dyDescent="0.3">
      <c r="A4382">
        <v>92782</v>
      </c>
      <c r="B4382">
        <v>20191231</v>
      </c>
      <c r="C4382">
        <v>11</v>
      </c>
      <c r="D4382">
        <v>3</v>
      </c>
      <c r="E4382" t="s">
        <v>17206</v>
      </c>
      <c r="F4382" t="s">
        <v>17207</v>
      </c>
      <c r="G4382" t="s">
        <v>17208</v>
      </c>
      <c r="H4382">
        <v>32.590000000000003</v>
      </c>
      <c r="I4382">
        <v>22725</v>
      </c>
      <c r="J4382">
        <v>16648</v>
      </c>
      <c r="K4382">
        <f t="shared" si="204"/>
        <v>740607.75000000012</v>
      </c>
      <c r="L4382">
        <f t="shared" si="205"/>
        <v>542558.32000000007</v>
      </c>
      <c r="M4382">
        <f t="shared" si="206"/>
        <v>1.3650288322921673</v>
      </c>
    </row>
    <row r="4383" spans="1:13" x14ac:dyDescent="0.3">
      <c r="A4383">
        <v>12615</v>
      </c>
      <c r="B4383">
        <v>20191231</v>
      </c>
      <c r="C4383">
        <v>11</v>
      </c>
      <c r="D4383">
        <v>1</v>
      </c>
      <c r="E4383" t="s">
        <v>752</v>
      </c>
      <c r="F4383" t="s">
        <v>753</v>
      </c>
      <c r="G4383" t="s">
        <v>754</v>
      </c>
      <c r="H4383">
        <v>12.39</v>
      </c>
      <c r="I4383">
        <v>34824</v>
      </c>
      <c r="J4383">
        <v>43743</v>
      </c>
      <c r="K4383">
        <f t="shared" si="204"/>
        <v>431469.36000000004</v>
      </c>
      <c r="L4383">
        <f t="shared" si="205"/>
        <v>541975.77</v>
      </c>
      <c r="M4383">
        <f t="shared" si="206"/>
        <v>0.79610451958027573</v>
      </c>
    </row>
    <row r="4384" spans="1:13" x14ac:dyDescent="0.3">
      <c r="A4384">
        <v>12905</v>
      </c>
      <c r="B4384">
        <v>20191231</v>
      </c>
      <c r="C4384">
        <v>11</v>
      </c>
      <c r="D4384">
        <v>1</v>
      </c>
      <c r="E4384" t="s">
        <v>980</v>
      </c>
      <c r="F4384" t="s">
        <v>981</v>
      </c>
      <c r="G4384" t="s">
        <v>982</v>
      </c>
      <c r="H4384">
        <v>6.23</v>
      </c>
      <c r="I4384">
        <v>257984</v>
      </c>
      <c r="J4384">
        <v>86755</v>
      </c>
      <c r="K4384">
        <f t="shared" si="204"/>
        <v>1607240.32</v>
      </c>
      <c r="L4384">
        <f t="shared" si="205"/>
        <v>540483.65</v>
      </c>
      <c r="M4384">
        <f t="shared" si="206"/>
        <v>2.973707567287188</v>
      </c>
    </row>
    <row r="4385" spans="1:13" hidden="1" x14ac:dyDescent="0.3">
      <c r="A4385">
        <v>55634</v>
      </c>
      <c r="B4385">
        <v>20191231</v>
      </c>
      <c r="C4385">
        <v>18</v>
      </c>
      <c r="D4385">
        <v>2</v>
      </c>
      <c r="E4385" t="s">
        <v>10324</v>
      </c>
      <c r="F4385" t="s">
        <v>10325</v>
      </c>
      <c r="G4385">
        <v>40423210</v>
      </c>
      <c r="H4385">
        <v>12.83</v>
      </c>
      <c r="I4385">
        <v>37</v>
      </c>
      <c r="J4385">
        <v>1013</v>
      </c>
      <c r="K4385">
        <f t="shared" si="204"/>
        <v>474.71</v>
      </c>
      <c r="L4385">
        <f t="shared" si="205"/>
        <v>12996.79</v>
      </c>
      <c r="M4385">
        <f t="shared" si="206"/>
        <v>3.6525172754195458E-2</v>
      </c>
    </row>
    <row r="4386" spans="1:13" x14ac:dyDescent="0.3">
      <c r="A4386">
        <v>18782</v>
      </c>
      <c r="B4386">
        <v>20191231</v>
      </c>
      <c r="C4386">
        <v>11</v>
      </c>
      <c r="D4386">
        <v>3</v>
      </c>
      <c r="E4386" t="s">
        <v>8854</v>
      </c>
      <c r="F4386" t="s">
        <v>8855</v>
      </c>
      <c r="G4386" t="s">
        <v>8856</v>
      </c>
      <c r="H4386">
        <v>15.83</v>
      </c>
      <c r="I4386">
        <v>30182</v>
      </c>
      <c r="J4386">
        <v>34102</v>
      </c>
      <c r="K4386">
        <f t="shared" si="204"/>
        <v>477781.06</v>
      </c>
      <c r="L4386">
        <f t="shared" si="205"/>
        <v>539834.66</v>
      </c>
      <c r="M4386">
        <f t="shared" si="206"/>
        <v>0.88505073016245384</v>
      </c>
    </row>
    <row r="4387" spans="1:13" x14ac:dyDescent="0.3">
      <c r="A4387">
        <v>19008</v>
      </c>
      <c r="B4387">
        <v>20191231</v>
      </c>
      <c r="C4387">
        <v>11</v>
      </c>
      <c r="D4387">
        <v>3</v>
      </c>
      <c r="E4387" t="s">
        <v>9244</v>
      </c>
      <c r="F4387" t="s">
        <v>9245</v>
      </c>
      <c r="G4387" t="s">
        <v>9246</v>
      </c>
      <c r="H4387">
        <v>17.53</v>
      </c>
      <c r="I4387">
        <v>35295</v>
      </c>
      <c r="J4387">
        <v>30785</v>
      </c>
      <c r="K4387">
        <f t="shared" si="204"/>
        <v>618721.35000000009</v>
      </c>
      <c r="L4387">
        <f t="shared" si="205"/>
        <v>539661.05000000005</v>
      </c>
      <c r="M4387">
        <f t="shared" si="206"/>
        <v>1.1464999187916194</v>
      </c>
    </row>
    <row r="4388" spans="1:13" x14ac:dyDescent="0.3">
      <c r="A4388">
        <v>92753</v>
      </c>
      <c r="B4388">
        <v>20191231</v>
      </c>
      <c r="C4388">
        <v>11</v>
      </c>
      <c r="D4388">
        <v>3</v>
      </c>
      <c r="E4388" t="s">
        <v>17185</v>
      </c>
      <c r="F4388" t="s">
        <v>17186</v>
      </c>
      <c r="G4388" t="s">
        <v>17187</v>
      </c>
      <c r="H4388">
        <v>9.7899999999999991</v>
      </c>
      <c r="I4388">
        <v>40110</v>
      </c>
      <c r="J4388">
        <v>55116</v>
      </c>
      <c r="K4388">
        <f t="shared" si="204"/>
        <v>392676.89999999997</v>
      </c>
      <c r="L4388">
        <f t="shared" si="205"/>
        <v>539585.6399999999</v>
      </c>
      <c r="M4388">
        <f t="shared" si="206"/>
        <v>0.72773786196385803</v>
      </c>
    </row>
    <row r="4389" spans="1:13" hidden="1" x14ac:dyDescent="0.3">
      <c r="A4389">
        <v>55984</v>
      </c>
      <c r="B4389">
        <v>20191231</v>
      </c>
      <c r="C4389">
        <v>41</v>
      </c>
      <c r="D4389">
        <v>2</v>
      </c>
      <c r="E4389" t="s">
        <v>10333</v>
      </c>
      <c r="F4389" t="s">
        <v>10334</v>
      </c>
      <c r="G4389">
        <v>45791910</v>
      </c>
      <c r="H4389">
        <v>1.53</v>
      </c>
      <c r="I4389">
        <v>227</v>
      </c>
      <c r="J4389">
        <v>9309</v>
      </c>
      <c r="K4389">
        <f t="shared" si="204"/>
        <v>347.31</v>
      </c>
      <c r="L4389">
        <f t="shared" si="205"/>
        <v>14242.77</v>
      </c>
      <c r="M4389">
        <f t="shared" si="206"/>
        <v>2.4385003759802341E-2</v>
      </c>
    </row>
    <row r="4390" spans="1:13" x14ac:dyDescent="0.3">
      <c r="A4390">
        <v>18212</v>
      </c>
      <c r="B4390">
        <v>20191231</v>
      </c>
      <c r="C4390">
        <v>11</v>
      </c>
      <c r="D4390">
        <v>3</v>
      </c>
      <c r="E4390" t="s">
        <v>7942</v>
      </c>
      <c r="F4390" t="s">
        <v>7943</v>
      </c>
      <c r="G4390">
        <v>82570410</v>
      </c>
      <c r="H4390">
        <v>21.5</v>
      </c>
      <c r="I4390">
        <v>30776</v>
      </c>
      <c r="J4390">
        <v>25005</v>
      </c>
      <c r="K4390">
        <f t="shared" si="204"/>
        <v>661684</v>
      </c>
      <c r="L4390">
        <f t="shared" si="205"/>
        <v>537607.5</v>
      </c>
      <c r="M4390">
        <f t="shared" si="206"/>
        <v>1.2307938412317536</v>
      </c>
    </row>
    <row r="4391" spans="1:13" x14ac:dyDescent="0.3">
      <c r="A4391">
        <v>86578</v>
      </c>
      <c r="B4391">
        <v>20191231</v>
      </c>
      <c r="C4391">
        <v>11</v>
      </c>
      <c r="D4391">
        <v>3</v>
      </c>
      <c r="E4391" t="s">
        <v>13513</v>
      </c>
      <c r="F4391" t="s">
        <v>13514</v>
      </c>
      <c r="G4391">
        <v>38101310</v>
      </c>
      <c r="H4391">
        <v>19.22</v>
      </c>
      <c r="I4391">
        <v>16649</v>
      </c>
      <c r="J4391">
        <v>27813</v>
      </c>
      <c r="K4391">
        <f t="shared" si="204"/>
        <v>319993.77999999997</v>
      </c>
      <c r="L4391">
        <f t="shared" si="205"/>
        <v>534565.86</v>
      </c>
      <c r="M4391">
        <f t="shared" si="206"/>
        <v>0.59860496889943549</v>
      </c>
    </row>
    <row r="4392" spans="1:13" x14ac:dyDescent="0.3">
      <c r="A4392">
        <v>17876</v>
      </c>
      <c r="B4392">
        <v>20191231</v>
      </c>
      <c r="C4392">
        <v>11</v>
      </c>
      <c r="D4392">
        <v>3</v>
      </c>
      <c r="E4392" t="s">
        <v>7292</v>
      </c>
      <c r="F4392" t="s">
        <v>7293</v>
      </c>
      <c r="G4392">
        <v>25755410</v>
      </c>
      <c r="H4392">
        <v>21.72</v>
      </c>
      <c r="I4392">
        <v>202434</v>
      </c>
      <c r="J4392">
        <v>24602</v>
      </c>
      <c r="K4392">
        <f t="shared" si="204"/>
        <v>4396866.4799999995</v>
      </c>
      <c r="L4392">
        <f t="shared" si="205"/>
        <v>534355.43999999994</v>
      </c>
      <c r="M4392">
        <f t="shared" si="206"/>
        <v>8.228355418258678</v>
      </c>
    </row>
    <row r="4393" spans="1:13" hidden="1" x14ac:dyDescent="0.3">
      <c r="A4393">
        <v>56565</v>
      </c>
      <c r="B4393">
        <v>20191231</v>
      </c>
      <c r="C4393">
        <v>14</v>
      </c>
      <c r="D4393">
        <v>1</v>
      </c>
      <c r="E4393" t="s">
        <v>10341</v>
      </c>
      <c r="F4393" t="s">
        <v>10342</v>
      </c>
      <c r="G4393" t="s">
        <v>10343</v>
      </c>
      <c r="H4393">
        <v>16.864999999999998</v>
      </c>
      <c r="I4393">
        <v>4682</v>
      </c>
      <c r="J4393">
        <v>20120</v>
      </c>
      <c r="K4393">
        <f t="shared" si="204"/>
        <v>78961.929999999993</v>
      </c>
      <c r="L4393">
        <f t="shared" si="205"/>
        <v>339323.8</v>
      </c>
      <c r="M4393">
        <f t="shared" si="206"/>
        <v>0.2327037773359841</v>
      </c>
    </row>
    <row r="4394" spans="1:13" x14ac:dyDescent="0.3">
      <c r="A4394">
        <v>12497</v>
      </c>
      <c r="B4394">
        <v>20191231</v>
      </c>
      <c r="C4394">
        <v>11</v>
      </c>
      <c r="D4394">
        <v>3</v>
      </c>
      <c r="E4394" t="s">
        <v>631</v>
      </c>
      <c r="F4394" t="s">
        <v>632</v>
      </c>
      <c r="G4394">
        <v>4539610</v>
      </c>
      <c r="H4394">
        <v>20.46</v>
      </c>
      <c r="I4394">
        <v>150273</v>
      </c>
      <c r="J4394">
        <v>26047</v>
      </c>
      <c r="K4394">
        <f t="shared" si="204"/>
        <v>3074585.58</v>
      </c>
      <c r="L4394">
        <f t="shared" si="205"/>
        <v>532921.62</v>
      </c>
      <c r="M4394">
        <f t="shared" si="206"/>
        <v>5.7693016470226901</v>
      </c>
    </row>
    <row r="4395" spans="1:13" hidden="1" x14ac:dyDescent="0.3">
      <c r="A4395">
        <v>56653</v>
      </c>
      <c r="B4395">
        <v>20191231</v>
      </c>
      <c r="C4395">
        <v>14</v>
      </c>
      <c r="D4395">
        <v>1</v>
      </c>
      <c r="E4395" t="s">
        <v>10346</v>
      </c>
      <c r="F4395" t="s">
        <v>10347</v>
      </c>
      <c r="G4395">
        <v>10150710</v>
      </c>
      <c r="H4395">
        <v>11.79</v>
      </c>
      <c r="I4395">
        <v>25959</v>
      </c>
      <c r="J4395">
        <v>103319</v>
      </c>
      <c r="K4395">
        <f t="shared" si="204"/>
        <v>306056.61</v>
      </c>
      <c r="L4395">
        <f t="shared" si="205"/>
        <v>1218131.01</v>
      </c>
      <c r="M4395">
        <f t="shared" si="206"/>
        <v>0.25125097997464163</v>
      </c>
    </row>
    <row r="4396" spans="1:13" x14ac:dyDescent="0.3">
      <c r="A4396">
        <v>13761</v>
      </c>
      <c r="B4396">
        <v>20191231</v>
      </c>
      <c r="C4396">
        <v>11</v>
      </c>
      <c r="D4396">
        <v>3</v>
      </c>
      <c r="E4396" t="s">
        <v>1783</v>
      </c>
      <c r="F4396" t="s">
        <v>1784</v>
      </c>
      <c r="G4396" t="s">
        <v>1785</v>
      </c>
      <c r="H4396">
        <v>10.63</v>
      </c>
      <c r="I4396">
        <v>94604</v>
      </c>
      <c r="J4396">
        <v>50129</v>
      </c>
      <c r="K4396">
        <f t="shared" si="204"/>
        <v>1005640.52</v>
      </c>
      <c r="L4396">
        <f t="shared" si="205"/>
        <v>532871.27</v>
      </c>
      <c r="M4396">
        <f t="shared" si="206"/>
        <v>1.8872109956312713</v>
      </c>
    </row>
    <row r="4397" spans="1:13" x14ac:dyDescent="0.3">
      <c r="A4397">
        <v>14257</v>
      </c>
      <c r="B4397">
        <v>20191231</v>
      </c>
      <c r="C4397">
        <v>11</v>
      </c>
      <c r="D4397">
        <v>3</v>
      </c>
      <c r="E4397" t="s">
        <v>2436</v>
      </c>
      <c r="F4397" t="s">
        <v>2437</v>
      </c>
      <c r="G4397">
        <v>55609910</v>
      </c>
      <c r="H4397">
        <v>10.88</v>
      </c>
      <c r="I4397">
        <v>121144</v>
      </c>
      <c r="J4397">
        <v>48917</v>
      </c>
      <c r="K4397">
        <f t="shared" si="204"/>
        <v>1318046.7200000002</v>
      </c>
      <c r="L4397">
        <f t="shared" si="205"/>
        <v>532216.96000000008</v>
      </c>
      <c r="M4397">
        <f t="shared" si="206"/>
        <v>2.4765214547089967</v>
      </c>
    </row>
    <row r="4398" spans="1:13" hidden="1" x14ac:dyDescent="0.3">
      <c r="A4398">
        <v>56856</v>
      </c>
      <c r="B4398">
        <v>20191231</v>
      </c>
      <c r="C4398">
        <v>18</v>
      </c>
      <c r="D4398">
        <v>1</v>
      </c>
      <c r="E4398" t="s">
        <v>10352</v>
      </c>
      <c r="F4398" t="s">
        <v>10353</v>
      </c>
      <c r="G4398">
        <v>5564530</v>
      </c>
      <c r="H4398">
        <v>16.97</v>
      </c>
      <c r="I4398">
        <v>7544</v>
      </c>
      <c r="J4398">
        <v>16200</v>
      </c>
      <c r="K4398">
        <f t="shared" si="204"/>
        <v>128021.68</v>
      </c>
      <c r="L4398">
        <f t="shared" si="205"/>
        <v>274914</v>
      </c>
      <c r="M4398">
        <f t="shared" si="206"/>
        <v>0.46567901234567899</v>
      </c>
    </row>
    <row r="4399" spans="1:13" hidden="1" x14ac:dyDescent="0.3">
      <c r="A4399">
        <v>56936</v>
      </c>
      <c r="B4399">
        <v>20191231</v>
      </c>
      <c r="C4399">
        <v>14</v>
      </c>
      <c r="D4399">
        <v>1</v>
      </c>
      <c r="E4399" t="s">
        <v>10354</v>
      </c>
      <c r="F4399" t="s">
        <v>10355</v>
      </c>
      <c r="G4399">
        <v>41012310</v>
      </c>
      <c r="H4399">
        <v>14.81</v>
      </c>
      <c r="I4399">
        <v>4918</v>
      </c>
      <c r="J4399">
        <v>11647</v>
      </c>
      <c r="K4399">
        <f t="shared" si="204"/>
        <v>72835.58</v>
      </c>
      <c r="L4399">
        <f t="shared" si="205"/>
        <v>172492.07</v>
      </c>
      <c r="M4399">
        <f t="shared" si="206"/>
        <v>0.42225465785180732</v>
      </c>
    </row>
    <row r="4400" spans="1:13" x14ac:dyDescent="0.3">
      <c r="A4400">
        <v>80306</v>
      </c>
      <c r="B4400">
        <v>20191231</v>
      </c>
      <c r="C4400">
        <v>11</v>
      </c>
      <c r="D4400">
        <v>3</v>
      </c>
      <c r="E4400" t="s">
        <v>12113</v>
      </c>
      <c r="F4400" t="s">
        <v>12114</v>
      </c>
      <c r="G4400" t="s">
        <v>12115</v>
      </c>
      <c r="H4400">
        <v>3.45</v>
      </c>
      <c r="I4400">
        <v>640087</v>
      </c>
      <c r="J4400">
        <v>154059</v>
      </c>
      <c r="K4400">
        <f t="shared" si="204"/>
        <v>2208300.15</v>
      </c>
      <c r="L4400">
        <f t="shared" si="205"/>
        <v>531503.55000000005</v>
      </c>
      <c r="M4400">
        <f t="shared" si="206"/>
        <v>4.1548173102512678</v>
      </c>
    </row>
    <row r="4401" spans="1:13" x14ac:dyDescent="0.3">
      <c r="A4401">
        <v>14872</v>
      </c>
      <c r="B4401">
        <v>20191231</v>
      </c>
      <c r="C4401">
        <v>11</v>
      </c>
      <c r="D4401">
        <v>3</v>
      </c>
      <c r="E4401" t="s">
        <v>3271</v>
      </c>
      <c r="F4401" t="s">
        <v>3272</v>
      </c>
      <c r="G4401">
        <v>53146510</v>
      </c>
      <c r="H4401">
        <v>7.35</v>
      </c>
      <c r="I4401">
        <v>111476</v>
      </c>
      <c r="J4401">
        <v>72149</v>
      </c>
      <c r="K4401">
        <f t="shared" si="204"/>
        <v>819348.6</v>
      </c>
      <c r="L4401">
        <f t="shared" si="205"/>
        <v>530295.15</v>
      </c>
      <c r="M4401">
        <f t="shared" si="206"/>
        <v>1.5450803198935537</v>
      </c>
    </row>
    <row r="4402" spans="1:13" hidden="1" x14ac:dyDescent="0.3">
      <c r="A4402">
        <v>57074</v>
      </c>
      <c r="B4402">
        <v>20191231</v>
      </c>
      <c r="C4402">
        <v>14</v>
      </c>
      <c r="D4402">
        <v>1</v>
      </c>
      <c r="E4402" t="s">
        <v>10360</v>
      </c>
      <c r="F4402" t="s">
        <v>10361</v>
      </c>
      <c r="G4402" t="s">
        <v>10362</v>
      </c>
      <c r="H4402">
        <v>15.52</v>
      </c>
      <c r="I4402">
        <v>2625</v>
      </c>
      <c r="J4402">
        <v>9488</v>
      </c>
      <c r="K4402">
        <f t="shared" si="204"/>
        <v>40740</v>
      </c>
      <c r="L4402">
        <f t="shared" si="205"/>
        <v>147253.76000000001</v>
      </c>
      <c r="M4402">
        <f t="shared" si="206"/>
        <v>0.27666526138279934</v>
      </c>
    </row>
    <row r="4403" spans="1:13" x14ac:dyDescent="0.3">
      <c r="A4403">
        <v>79007</v>
      </c>
      <c r="B4403">
        <v>20191231</v>
      </c>
      <c r="C4403">
        <v>11</v>
      </c>
      <c r="D4403">
        <v>3</v>
      </c>
      <c r="E4403" t="s">
        <v>11742</v>
      </c>
      <c r="F4403" t="s">
        <v>11743</v>
      </c>
      <c r="G4403">
        <v>82488910</v>
      </c>
      <c r="H4403">
        <v>37.28</v>
      </c>
      <c r="I4403">
        <v>47926</v>
      </c>
      <c r="J4403">
        <v>14193</v>
      </c>
      <c r="K4403">
        <f t="shared" si="204"/>
        <v>1786681.28</v>
      </c>
      <c r="L4403">
        <f t="shared" si="205"/>
        <v>529115.04</v>
      </c>
      <c r="M4403">
        <f t="shared" si="206"/>
        <v>3.3767350102163038</v>
      </c>
    </row>
    <row r="4404" spans="1:13" hidden="1" x14ac:dyDescent="0.3">
      <c r="A4404">
        <v>57293</v>
      </c>
      <c r="B4404">
        <v>20191231</v>
      </c>
      <c r="C4404">
        <v>14</v>
      </c>
      <c r="D4404">
        <v>2</v>
      </c>
      <c r="E4404" t="s">
        <v>10365</v>
      </c>
      <c r="F4404" t="s">
        <v>10366</v>
      </c>
      <c r="G4404" t="s">
        <v>10367</v>
      </c>
      <c r="H4404">
        <v>10.99</v>
      </c>
      <c r="I4404">
        <v>59691</v>
      </c>
      <c r="J4404">
        <v>38493</v>
      </c>
      <c r="K4404">
        <f t="shared" si="204"/>
        <v>656004.09</v>
      </c>
      <c r="L4404">
        <f t="shared" si="205"/>
        <v>423038.07</v>
      </c>
      <c r="M4404">
        <f t="shared" si="206"/>
        <v>1.5506975294209338</v>
      </c>
    </row>
    <row r="4405" spans="1:13" x14ac:dyDescent="0.3">
      <c r="A4405">
        <v>14812</v>
      </c>
      <c r="B4405">
        <v>20191231</v>
      </c>
      <c r="C4405">
        <v>11</v>
      </c>
      <c r="D4405">
        <v>3</v>
      </c>
      <c r="E4405" t="s">
        <v>3202</v>
      </c>
      <c r="F4405" t="s">
        <v>3203</v>
      </c>
      <c r="G4405">
        <v>26860310</v>
      </c>
      <c r="H4405">
        <v>15.14</v>
      </c>
      <c r="I4405">
        <v>76262</v>
      </c>
      <c r="J4405">
        <v>34883</v>
      </c>
      <c r="K4405">
        <f t="shared" si="204"/>
        <v>1154606.68</v>
      </c>
      <c r="L4405">
        <f t="shared" si="205"/>
        <v>528128.62</v>
      </c>
      <c r="M4405">
        <f t="shared" si="206"/>
        <v>2.1862225152653156</v>
      </c>
    </row>
    <row r="4406" spans="1:13" x14ac:dyDescent="0.3">
      <c r="A4406">
        <v>47677</v>
      </c>
      <c r="B4406">
        <v>20191231</v>
      </c>
      <c r="C4406">
        <v>11</v>
      </c>
      <c r="D4406">
        <v>1</v>
      </c>
      <c r="E4406" t="s">
        <v>10136</v>
      </c>
      <c r="F4406" t="s">
        <v>10137</v>
      </c>
      <c r="G4406">
        <v>17187150</v>
      </c>
      <c r="H4406">
        <v>10.47</v>
      </c>
      <c r="I4406">
        <v>220177</v>
      </c>
      <c r="J4406">
        <v>50421</v>
      </c>
      <c r="K4406">
        <f t="shared" si="204"/>
        <v>2305253.19</v>
      </c>
      <c r="L4406">
        <f t="shared" si="205"/>
        <v>527907.87</v>
      </c>
      <c r="M4406">
        <f t="shared" si="206"/>
        <v>4.3667717815989366</v>
      </c>
    </row>
    <row r="4407" spans="1:13" x14ac:dyDescent="0.3">
      <c r="A4407">
        <v>14495</v>
      </c>
      <c r="B4407">
        <v>20191231</v>
      </c>
      <c r="C4407">
        <v>11</v>
      </c>
      <c r="D4407">
        <v>1</v>
      </c>
      <c r="E4407" t="s">
        <v>2723</v>
      </c>
      <c r="F4407" t="s">
        <v>2724</v>
      </c>
      <c r="G4407">
        <v>212110</v>
      </c>
      <c r="H4407">
        <v>6.87</v>
      </c>
      <c r="I4407">
        <v>63763</v>
      </c>
      <c r="J4407">
        <v>76818</v>
      </c>
      <c r="K4407">
        <f t="shared" si="204"/>
        <v>438051.81</v>
      </c>
      <c r="L4407">
        <f t="shared" si="205"/>
        <v>527739.66</v>
      </c>
      <c r="M4407">
        <f t="shared" si="206"/>
        <v>0.83005285219609992</v>
      </c>
    </row>
    <row r="4408" spans="1:13" x14ac:dyDescent="0.3">
      <c r="A4408">
        <v>88841</v>
      </c>
      <c r="B4408">
        <v>20191231</v>
      </c>
      <c r="C4408">
        <v>11</v>
      </c>
      <c r="D4408">
        <v>3</v>
      </c>
      <c r="E4408" t="s">
        <v>14177</v>
      </c>
      <c r="F4408" t="s">
        <v>14178</v>
      </c>
      <c r="G4408" t="s">
        <v>14179</v>
      </c>
      <c r="H4408">
        <v>16.329999999999998</v>
      </c>
      <c r="I4408">
        <v>27952</v>
      </c>
      <c r="J4408">
        <v>32138</v>
      </c>
      <c r="K4408">
        <f t="shared" si="204"/>
        <v>456456.16</v>
      </c>
      <c r="L4408">
        <f t="shared" si="205"/>
        <v>524813.53999999992</v>
      </c>
      <c r="M4408">
        <f t="shared" si="206"/>
        <v>0.86974920654676702</v>
      </c>
    </row>
    <row r="4409" spans="1:13" x14ac:dyDescent="0.3">
      <c r="A4409">
        <v>17309</v>
      </c>
      <c r="B4409">
        <v>20191231</v>
      </c>
      <c r="C4409">
        <v>11</v>
      </c>
      <c r="D4409">
        <v>1</v>
      </c>
      <c r="E4409" t="s">
        <v>6505</v>
      </c>
      <c r="F4409" t="s">
        <v>6506</v>
      </c>
      <c r="G4409" t="s">
        <v>6507</v>
      </c>
      <c r="H4409">
        <v>8.15</v>
      </c>
      <c r="I4409">
        <v>40100</v>
      </c>
      <c r="J4409">
        <v>64284</v>
      </c>
      <c r="K4409">
        <f t="shared" si="204"/>
        <v>326815</v>
      </c>
      <c r="L4409">
        <f t="shared" si="205"/>
        <v>523914.60000000003</v>
      </c>
      <c r="M4409">
        <f t="shared" si="206"/>
        <v>0.62379441229543897</v>
      </c>
    </row>
    <row r="4410" spans="1:13" x14ac:dyDescent="0.3">
      <c r="A4410">
        <v>18779</v>
      </c>
      <c r="B4410">
        <v>20191231</v>
      </c>
      <c r="C4410">
        <v>11</v>
      </c>
      <c r="D4410">
        <v>3</v>
      </c>
      <c r="E4410" t="s">
        <v>8846</v>
      </c>
      <c r="F4410" t="s">
        <v>8847</v>
      </c>
      <c r="G4410" t="s">
        <v>8848</v>
      </c>
      <c r="H4410">
        <v>17.16</v>
      </c>
      <c r="I4410">
        <v>12353</v>
      </c>
      <c r="J4410">
        <v>30484</v>
      </c>
      <c r="K4410">
        <f t="shared" si="204"/>
        <v>211977.48</v>
      </c>
      <c r="L4410">
        <f t="shared" si="205"/>
        <v>523105.44</v>
      </c>
      <c r="M4410">
        <f t="shared" si="206"/>
        <v>0.40522897257577745</v>
      </c>
    </row>
    <row r="4411" spans="1:13" x14ac:dyDescent="0.3">
      <c r="A4411">
        <v>87162</v>
      </c>
      <c r="B4411">
        <v>20191231</v>
      </c>
      <c r="C4411">
        <v>11</v>
      </c>
      <c r="D4411">
        <v>3</v>
      </c>
      <c r="E4411" t="s">
        <v>13695</v>
      </c>
      <c r="F4411" t="s">
        <v>13696</v>
      </c>
      <c r="G4411" t="s">
        <v>13697</v>
      </c>
      <c r="H4411">
        <v>14.5</v>
      </c>
      <c r="I4411">
        <v>81066</v>
      </c>
      <c r="J4411">
        <v>36048</v>
      </c>
      <c r="K4411">
        <f t="shared" si="204"/>
        <v>1175457</v>
      </c>
      <c r="L4411">
        <f t="shared" si="205"/>
        <v>522696</v>
      </c>
      <c r="M4411">
        <f t="shared" si="206"/>
        <v>2.2488348868175767</v>
      </c>
    </row>
    <row r="4412" spans="1:13" x14ac:dyDescent="0.3">
      <c r="A4412">
        <v>19016</v>
      </c>
      <c r="B4412">
        <v>20191231</v>
      </c>
      <c r="C4412">
        <v>11</v>
      </c>
      <c r="D4412">
        <v>3</v>
      </c>
      <c r="E4412" t="s">
        <v>9262</v>
      </c>
      <c r="F4412" t="s">
        <v>9263</v>
      </c>
      <c r="G4412" t="s">
        <v>9264</v>
      </c>
      <c r="H4412">
        <v>24.44</v>
      </c>
      <c r="I4412">
        <v>26523</v>
      </c>
      <c r="J4412">
        <v>21363</v>
      </c>
      <c r="K4412">
        <f t="shared" si="204"/>
        <v>648222.12</v>
      </c>
      <c r="L4412">
        <f t="shared" si="205"/>
        <v>522111.72000000003</v>
      </c>
      <c r="M4412">
        <f t="shared" si="206"/>
        <v>1.2415391096756074</v>
      </c>
    </row>
    <row r="4413" spans="1:13" x14ac:dyDescent="0.3">
      <c r="A4413">
        <v>19012</v>
      </c>
      <c r="B4413">
        <v>20191231</v>
      </c>
      <c r="C4413">
        <v>11</v>
      </c>
      <c r="D4413">
        <v>3</v>
      </c>
      <c r="E4413" t="s">
        <v>9252</v>
      </c>
      <c r="F4413" t="s">
        <v>9253</v>
      </c>
      <c r="G4413">
        <v>40411110</v>
      </c>
      <c r="H4413">
        <v>18.989999999999998</v>
      </c>
      <c r="I4413">
        <v>39670</v>
      </c>
      <c r="J4413">
        <v>27457</v>
      </c>
      <c r="K4413">
        <f t="shared" si="204"/>
        <v>753333.29999999993</v>
      </c>
      <c r="L4413">
        <f t="shared" si="205"/>
        <v>521408.42999999993</v>
      </c>
      <c r="M4413">
        <f t="shared" si="206"/>
        <v>1.4448046035619333</v>
      </c>
    </row>
    <row r="4414" spans="1:13" x14ac:dyDescent="0.3">
      <c r="A4414">
        <v>87837</v>
      </c>
      <c r="B4414">
        <v>20191231</v>
      </c>
      <c r="C4414">
        <v>11</v>
      </c>
      <c r="D4414">
        <v>2</v>
      </c>
      <c r="E4414" t="s">
        <v>13872</v>
      </c>
      <c r="F4414" t="s">
        <v>13873</v>
      </c>
      <c r="G4414" t="s">
        <v>13874</v>
      </c>
      <c r="H4414">
        <v>3.48</v>
      </c>
      <c r="I4414">
        <v>323424</v>
      </c>
      <c r="J4414">
        <v>149171</v>
      </c>
      <c r="K4414">
        <f t="shared" si="204"/>
        <v>1125515.52</v>
      </c>
      <c r="L4414">
        <f t="shared" si="205"/>
        <v>519115.08</v>
      </c>
      <c r="M4414">
        <f t="shared" si="206"/>
        <v>2.1681426014439804</v>
      </c>
    </row>
    <row r="4415" spans="1:13" hidden="1" x14ac:dyDescent="0.3">
      <c r="A4415">
        <v>58413</v>
      </c>
      <c r="B4415">
        <v>20191231</v>
      </c>
      <c r="C4415">
        <v>48</v>
      </c>
      <c r="D4415">
        <v>1</v>
      </c>
      <c r="E4415" t="s">
        <v>10390</v>
      </c>
      <c r="F4415" t="s">
        <v>10391</v>
      </c>
      <c r="G4415">
        <v>31374720</v>
      </c>
      <c r="H4415">
        <v>128.72999999999999</v>
      </c>
      <c r="I4415">
        <v>80359</v>
      </c>
      <c r="J4415">
        <v>75523</v>
      </c>
      <c r="K4415">
        <f t="shared" si="204"/>
        <v>10344614.069999998</v>
      </c>
      <c r="L4415">
        <f t="shared" si="205"/>
        <v>9722075.7899999991</v>
      </c>
      <c r="M4415">
        <f t="shared" si="206"/>
        <v>1.0640334732465606</v>
      </c>
    </row>
    <row r="4416" spans="1:13" x14ac:dyDescent="0.3">
      <c r="A4416">
        <v>17357</v>
      </c>
      <c r="B4416">
        <v>20191231</v>
      </c>
      <c r="C4416">
        <v>11</v>
      </c>
      <c r="D4416">
        <v>3</v>
      </c>
      <c r="E4416" t="s">
        <v>6582</v>
      </c>
      <c r="F4416" t="s">
        <v>6583</v>
      </c>
      <c r="G4416" t="s">
        <v>6584</v>
      </c>
      <c r="H4416">
        <v>5</v>
      </c>
      <c r="I4416">
        <v>37941</v>
      </c>
      <c r="J4416">
        <v>103538</v>
      </c>
      <c r="K4416">
        <f t="shared" si="204"/>
        <v>189705</v>
      </c>
      <c r="L4416">
        <f t="shared" si="205"/>
        <v>517690</v>
      </c>
      <c r="M4416">
        <f t="shared" si="206"/>
        <v>0.36644516988931602</v>
      </c>
    </row>
    <row r="4417" spans="1:13" x14ac:dyDescent="0.3">
      <c r="A4417">
        <v>88568</v>
      </c>
      <c r="B4417">
        <v>20191231</v>
      </c>
      <c r="C4417">
        <v>11</v>
      </c>
      <c r="D4417">
        <v>3</v>
      </c>
      <c r="E4417" t="s">
        <v>14101</v>
      </c>
      <c r="F4417" t="s">
        <v>14102</v>
      </c>
      <c r="G4417">
        <v>84721510</v>
      </c>
      <c r="H4417">
        <v>14.24</v>
      </c>
      <c r="I4417">
        <v>59168</v>
      </c>
      <c r="J4417">
        <v>36347</v>
      </c>
      <c r="K4417">
        <f t="shared" si="204"/>
        <v>842552.32000000007</v>
      </c>
      <c r="L4417">
        <f t="shared" si="205"/>
        <v>517581.28</v>
      </c>
      <c r="M4417">
        <f t="shared" si="206"/>
        <v>1.6278647481222659</v>
      </c>
    </row>
    <row r="4418" spans="1:13" x14ac:dyDescent="0.3">
      <c r="A4418">
        <v>90605</v>
      </c>
      <c r="B4418">
        <v>20191231</v>
      </c>
      <c r="C4418">
        <v>11</v>
      </c>
      <c r="D4418">
        <v>3</v>
      </c>
      <c r="E4418" t="s">
        <v>15447</v>
      </c>
      <c r="F4418" t="s">
        <v>15448</v>
      </c>
      <c r="G4418" t="s">
        <v>15449</v>
      </c>
      <c r="H4418">
        <v>18.96</v>
      </c>
      <c r="I4418">
        <v>15387</v>
      </c>
      <c r="J4418">
        <v>27282</v>
      </c>
      <c r="K4418">
        <f t="shared" ref="K4418:K4481" si="207">H4418*I4418</f>
        <v>291737.52</v>
      </c>
      <c r="L4418">
        <f t="shared" ref="L4418:L4481" si="208">H4418*J4418</f>
        <v>517266.72000000003</v>
      </c>
      <c r="M4418">
        <f t="shared" ref="M4418:M4481" si="209">I4418/J4418</f>
        <v>0.56399824059819659</v>
      </c>
    </row>
    <row r="4419" spans="1:13" x14ac:dyDescent="0.3">
      <c r="A4419">
        <v>15856</v>
      </c>
      <c r="B4419">
        <v>20191231</v>
      </c>
      <c r="C4419">
        <v>11</v>
      </c>
      <c r="D4419">
        <v>3</v>
      </c>
      <c r="E4419" t="s">
        <v>4525</v>
      </c>
      <c r="F4419" t="s">
        <v>4526</v>
      </c>
      <c r="G4419" t="s">
        <v>4527</v>
      </c>
      <c r="H4419">
        <v>13.95</v>
      </c>
      <c r="I4419">
        <v>98240</v>
      </c>
      <c r="J4419">
        <v>37073</v>
      </c>
      <c r="K4419">
        <f t="shared" si="207"/>
        <v>1370448</v>
      </c>
      <c r="L4419">
        <f t="shared" si="208"/>
        <v>517168.35</v>
      </c>
      <c r="M4419">
        <f t="shared" si="209"/>
        <v>2.6499069403609097</v>
      </c>
    </row>
    <row r="4420" spans="1:13" x14ac:dyDescent="0.3">
      <c r="A4420">
        <v>90604</v>
      </c>
      <c r="B4420">
        <v>20191231</v>
      </c>
      <c r="C4420">
        <v>11</v>
      </c>
      <c r="D4420">
        <v>3</v>
      </c>
      <c r="E4420" t="s">
        <v>15445</v>
      </c>
      <c r="F4420" t="s">
        <v>15446</v>
      </c>
      <c r="G4420">
        <v>60855010</v>
      </c>
      <c r="H4420">
        <v>13.984999999999999</v>
      </c>
      <c r="I4420">
        <v>88226</v>
      </c>
      <c r="J4420">
        <v>36969</v>
      </c>
      <c r="K4420">
        <f t="shared" si="207"/>
        <v>1233840.6099999999</v>
      </c>
      <c r="L4420">
        <f t="shared" si="208"/>
        <v>517011.46499999997</v>
      </c>
      <c r="M4420">
        <f t="shared" si="209"/>
        <v>2.3864859747355891</v>
      </c>
    </row>
    <row r="4421" spans="1:13" x14ac:dyDescent="0.3">
      <c r="A4421">
        <v>90961</v>
      </c>
      <c r="B4421">
        <v>20191231</v>
      </c>
      <c r="C4421">
        <v>11</v>
      </c>
      <c r="D4421">
        <v>3</v>
      </c>
      <c r="E4421" t="s">
        <v>15720</v>
      </c>
      <c r="F4421" t="s">
        <v>15721</v>
      </c>
      <c r="G4421" t="s">
        <v>15722</v>
      </c>
      <c r="H4421">
        <v>19.03</v>
      </c>
      <c r="I4421">
        <v>13010</v>
      </c>
      <c r="J4421">
        <v>27148</v>
      </c>
      <c r="K4421">
        <f t="shared" si="207"/>
        <v>247580.30000000002</v>
      </c>
      <c r="L4421">
        <f t="shared" si="208"/>
        <v>516626.44</v>
      </c>
      <c r="M4421">
        <f t="shared" si="209"/>
        <v>0.47922498894946219</v>
      </c>
    </row>
    <row r="4422" spans="1:13" x14ac:dyDescent="0.3">
      <c r="A4422">
        <v>68830</v>
      </c>
      <c r="B4422">
        <v>20191231</v>
      </c>
      <c r="C4422">
        <v>11</v>
      </c>
      <c r="D4422">
        <v>1</v>
      </c>
      <c r="E4422" t="s">
        <v>10706</v>
      </c>
      <c r="F4422" t="s">
        <v>10707</v>
      </c>
      <c r="G4422">
        <v>76162410</v>
      </c>
      <c r="H4422">
        <v>81.96</v>
      </c>
      <c r="I4422">
        <v>13520</v>
      </c>
      <c r="J4422">
        <v>6293</v>
      </c>
      <c r="K4422">
        <f t="shared" si="207"/>
        <v>1108099.2</v>
      </c>
      <c r="L4422">
        <f t="shared" si="208"/>
        <v>515774.27999999997</v>
      </c>
      <c r="M4422">
        <f t="shared" si="209"/>
        <v>2.1484188781185445</v>
      </c>
    </row>
    <row r="4423" spans="1:13" x14ac:dyDescent="0.3">
      <c r="A4423">
        <v>13537</v>
      </c>
      <c r="B4423">
        <v>20191231</v>
      </c>
      <c r="C4423">
        <v>11</v>
      </c>
      <c r="D4423">
        <v>3</v>
      </c>
      <c r="E4423" t="s">
        <v>1538</v>
      </c>
      <c r="F4423" t="s">
        <v>1539</v>
      </c>
      <c r="G4423" t="s">
        <v>1540</v>
      </c>
      <c r="H4423">
        <v>23.2</v>
      </c>
      <c r="I4423">
        <v>8676</v>
      </c>
      <c r="J4423">
        <v>22178</v>
      </c>
      <c r="K4423">
        <f t="shared" si="207"/>
        <v>201283.19999999998</v>
      </c>
      <c r="L4423">
        <f t="shared" si="208"/>
        <v>514529.6</v>
      </c>
      <c r="M4423">
        <f t="shared" si="209"/>
        <v>0.39119848498512039</v>
      </c>
    </row>
    <row r="4424" spans="1:13" x14ac:dyDescent="0.3">
      <c r="A4424">
        <v>86965</v>
      </c>
      <c r="B4424">
        <v>20191231</v>
      </c>
      <c r="C4424">
        <v>11</v>
      </c>
      <c r="D4424">
        <v>3</v>
      </c>
      <c r="E4424" t="s">
        <v>13620</v>
      </c>
      <c r="F4424" t="s">
        <v>13621</v>
      </c>
      <c r="G4424">
        <v>31758540</v>
      </c>
      <c r="H4424">
        <v>32.1</v>
      </c>
      <c r="I4424">
        <v>6667</v>
      </c>
      <c r="J4424">
        <v>15998</v>
      </c>
      <c r="K4424">
        <f t="shared" si="207"/>
        <v>214010.7</v>
      </c>
      <c r="L4424">
        <f t="shared" si="208"/>
        <v>513535.80000000005</v>
      </c>
      <c r="M4424">
        <f t="shared" si="209"/>
        <v>0.41673959244905612</v>
      </c>
    </row>
    <row r="4425" spans="1:13" x14ac:dyDescent="0.3">
      <c r="A4425">
        <v>17974</v>
      </c>
      <c r="B4425">
        <v>20191231</v>
      </c>
      <c r="C4425">
        <v>11</v>
      </c>
      <c r="D4425">
        <v>3</v>
      </c>
      <c r="E4425" t="s">
        <v>7489</v>
      </c>
      <c r="F4425" t="s">
        <v>7490</v>
      </c>
      <c r="G4425" t="s">
        <v>7491</v>
      </c>
      <c r="H4425">
        <v>14.35</v>
      </c>
      <c r="I4425">
        <v>31643</v>
      </c>
      <c r="J4425">
        <v>35712</v>
      </c>
      <c r="K4425">
        <f t="shared" si="207"/>
        <v>454077.05</v>
      </c>
      <c r="L4425">
        <f t="shared" si="208"/>
        <v>512467.20000000001</v>
      </c>
      <c r="M4425">
        <f t="shared" si="209"/>
        <v>0.88606070788530467</v>
      </c>
    </row>
    <row r="4426" spans="1:13" x14ac:dyDescent="0.3">
      <c r="A4426">
        <v>85040</v>
      </c>
      <c r="B4426">
        <v>20191231</v>
      </c>
      <c r="C4426">
        <v>11</v>
      </c>
      <c r="D4426">
        <v>3</v>
      </c>
      <c r="E4426" t="s">
        <v>13014</v>
      </c>
      <c r="F4426" t="s">
        <v>13015</v>
      </c>
      <c r="G4426">
        <v>82921410</v>
      </c>
      <c r="H4426">
        <v>29.07</v>
      </c>
      <c r="I4426">
        <v>24085</v>
      </c>
      <c r="J4426">
        <v>17623</v>
      </c>
      <c r="K4426">
        <f t="shared" si="207"/>
        <v>700150.95</v>
      </c>
      <c r="L4426">
        <f t="shared" si="208"/>
        <v>512300.61</v>
      </c>
      <c r="M4426">
        <f t="shared" si="209"/>
        <v>1.3666799069397946</v>
      </c>
    </row>
    <row r="4427" spans="1:13" x14ac:dyDescent="0.3">
      <c r="A4427">
        <v>89606</v>
      </c>
      <c r="B4427">
        <v>20191231</v>
      </c>
      <c r="C4427">
        <v>11</v>
      </c>
      <c r="D4427">
        <v>3</v>
      </c>
      <c r="E4427" t="s">
        <v>14674</v>
      </c>
      <c r="F4427" t="s">
        <v>14675</v>
      </c>
      <c r="G4427" t="s">
        <v>14676</v>
      </c>
      <c r="H4427">
        <v>9.2799999999999994</v>
      </c>
      <c r="I4427">
        <v>216039</v>
      </c>
      <c r="J4427">
        <v>55061</v>
      </c>
      <c r="K4427">
        <f t="shared" si="207"/>
        <v>2004841.92</v>
      </c>
      <c r="L4427">
        <f t="shared" si="208"/>
        <v>510966.07999999996</v>
      </c>
      <c r="M4427">
        <f t="shared" si="209"/>
        <v>3.9236301556455566</v>
      </c>
    </row>
    <row r="4428" spans="1:13" x14ac:dyDescent="0.3">
      <c r="A4428">
        <v>84516</v>
      </c>
      <c r="B4428">
        <v>20191231</v>
      </c>
      <c r="C4428">
        <v>11</v>
      </c>
      <c r="D4428">
        <v>3</v>
      </c>
      <c r="E4428" t="s">
        <v>12915</v>
      </c>
      <c r="F4428" t="s">
        <v>12916</v>
      </c>
      <c r="G4428">
        <v>13967410</v>
      </c>
      <c r="H4428">
        <v>30.5</v>
      </c>
      <c r="I4428">
        <v>8903</v>
      </c>
      <c r="J4428">
        <v>16749</v>
      </c>
      <c r="K4428">
        <f t="shared" si="207"/>
        <v>271541.5</v>
      </c>
      <c r="L4428">
        <f t="shared" si="208"/>
        <v>510844.5</v>
      </c>
      <c r="M4428">
        <f t="shared" si="209"/>
        <v>0.53155412263418711</v>
      </c>
    </row>
    <row r="4429" spans="1:13" x14ac:dyDescent="0.3">
      <c r="A4429">
        <v>90081</v>
      </c>
      <c r="B4429">
        <v>20191231</v>
      </c>
      <c r="C4429">
        <v>11</v>
      </c>
      <c r="D4429">
        <v>3</v>
      </c>
      <c r="E4429" t="s">
        <v>15052</v>
      </c>
      <c r="F4429" t="s">
        <v>15053</v>
      </c>
      <c r="G4429">
        <v>23210910</v>
      </c>
      <c r="H4429">
        <v>35.81</v>
      </c>
      <c r="I4429">
        <v>30335</v>
      </c>
      <c r="J4429">
        <v>14233</v>
      </c>
      <c r="K4429">
        <f t="shared" si="207"/>
        <v>1086296.3500000001</v>
      </c>
      <c r="L4429">
        <f t="shared" si="208"/>
        <v>509683.73000000004</v>
      </c>
      <c r="M4429">
        <f t="shared" si="209"/>
        <v>2.1313145506920539</v>
      </c>
    </row>
    <row r="4430" spans="1:13" hidden="1" x14ac:dyDescent="0.3">
      <c r="A4430">
        <v>59300</v>
      </c>
      <c r="B4430">
        <v>20191231</v>
      </c>
      <c r="C4430">
        <v>18</v>
      </c>
      <c r="D4430">
        <v>1</v>
      </c>
      <c r="E4430" t="s">
        <v>10422</v>
      </c>
      <c r="F4430" t="s">
        <v>10423</v>
      </c>
      <c r="G4430">
        <v>90265310</v>
      </c>
      <c r="H4430">
        <v>46.7</v>
      </c>
      <c r="I4430">
        <v>323457</v>
      </c>
      <c r="J4430">
        <v>293053</v>
      </c>
      <c r="K4430">
        <f t="shared" si="207"/>
        <v>15105441.9</v>
      </c>
      <c r="L4430">
        <f t="shared" si="208"/>
        <v>13685575.100000001</v>
      </c>
      <c r="M4430">
        <f t="shared" si="209"/>
        <v>1.103749151177432</v>
      </c>
    </row>
    <row r="4431" spans="1:13" x14ac:dyDescent="0.3">
      <c r="A4431">
        <v>88912</v>
      </c>
      <c r="B4431">
        <v>20191231</v>
      </c>
      <c r="C4431">
        <v>11</v>
      </c>
      <c r="D4431">
        <v>3</v>
      </c>
      <c r="E4431" t="s">
        <v>14218</v>
      </c>
      <c r="F4431" t="s">
        <v>14219</v>
      </c>
      <c r="G4431">
        <v>45383860</v>
      </c>
      <c r="H4431">
        <v>22.65</v>
      </c>
      <c r="I4431">
        <v>17498</v>
      </c>
      <c r="J4431">
        <v>22481</v>
      </c>
      <c r="K4431">
        <f t="shared" si="207"/>
        <v>396329.69999999995</v>
      </c>
      <c r="L4431">
        <f t="shared" si="208"/>
        <v>509194.64999999997</v>
      </c>
      <c r="M4431">
        <f t="shared" si="209"/>
        <v>0.77834615897869308</v>
      </c>
    </row>
    <row r="4432" spans="1:13" x14ac:dyDescent="0.3">
      <c r="A4432">
        <v>70704</v>
      </c>
      <c r="B4432">
        <v>20191231</v>
      </c>
      <c r="C4432">
        <v>11</v>
      </c>
      <c r="D4432">
        <v>1</v>
      </c>
      <c r="E4432" t="s">
        <v>10749</v>
      </c>
      <c r="F4432" t="s">
        <v>10750</v>
      </c>
      <c r="G4432" t="s">
        <v>10751</v>
      </c>
      <c r="H4432">
        <v>1.27</v>
      </c>
      <c r="I4432">
        <v>1411993</v>
      </c>
      <c r="J4432">
        <v>400300</v>
      </c>
      <c r="K4432">
        <f t="shared" si="207"/>
        <v>1793231.11</v>
      </c>
      <c r="L4432">
        <f t="shared" si="208"/>
        <v>508381</v>
      </c>
      <c r="M4432">
        <f t="shared" si="209"/>
        <v>3.527336997252061</v>
      </c>
    </row>
    <row r="4433" spans="1:13" x14ac:dyDescent="0.3">
      <c r="A4433">
        <v>10158</v>
      </c>
      <c r="B4433">
        <v>20191231</v>
      </c>
      <c r="C4433">
        <v>11</v>
      </c>
      <c r="D4433">
        <v>1</v>
      </c>
      <c r="E4433" t="s">
        <v>37</v>
      </c>
      <c r="F4433" t="s">
        <v>38</v>
      </c>
      <c r="G4433" s="1">
        <v>23610000000000</v>
      </c>
      <c r="H4433">
        <v>17.5</v>
      </c>
      <c r="I4433">
        <v>26809</v>
      </c>
      <c r="J4433">
        <v>29033</v>
      </c>
      <c r="K4433">
        <f t="shared" si="207"/>
        <v>469157.5</v>
      </c>
      <c r="L4433">
        <f t="shared" si="208"/>
        <v>508077.5</v>
      </c>
      <c r="M4433">
        <f t="shared" si="209"/>
        <v>0.92339751317466334</v>
      </c>
    </row>
    <row r="4434" spans="1:13" x14ac:dyDescent="0.3">
      <c r="A4434">
        <v>65700</v>
      </c>
      <c r="B4434">
        <v>20191231</v>
      </c>
      <c r="C4434">
        <v>11</v>
      </c>
      <c r="D4434">
        <v>3</v>
      </c>
      <c r="E4434" t="s">
        <v>10636</v>
      </c>
      <c r="F4434" t="s">
        <v>10637</v>
      </c>
      <c r="G4434">
        <v>91192210</v>
      </c>
      <c r="H4434">
        <v>90.3</v>
      </c>
      <c r="I4434">
        <v>2463</v>
      </c>
      <c r="J4434">
        <v>5613</v>
      </c>
      <c r="K4434">
        <f t="shared" si="207"/>
        <v>222408.9</v>
      </c>
      <c r="L4434">
        <f t="shared" si="208"/>
        <v>506853.89999999997</v>
      </c>
      <c r="M4434">
        <f t="shared" si="209"/>
        <v>0.4388027792624265</v>
      </c>
    </row>
    <row r="4435" spans="1:13" x14ac:dyDescent="0.3">
      <c r="A4435">
        <v>79037</v>
      </c>
      <c r="B4435">
        <v>20191231</v>
      </c>
      <c r="C4435">
        <v>11</v>
      </c>
      <c r="D4435">
        <v>1</v>
      </c>
      <c r="E4435" t="s">
        <v>11757</v>
      </c>
      <c r="F4435" t="s">
        <v>11758</v>
      </c>
      <c r="G4435">
        <v>29760210</v>
      </c>
      <c r="H4435">
        <v>19.059999999999999</v>
      </c>
      <c r="I4435">
        <v>45720</v>
      </c>
      <c r="J4435">
        <v>26589</v>
      </c>
      <c r="K4435">
        <f t="shared" si="207"/>
        <v>871423.2</v>
      </c>
      <c r="L4435">
        <f t="shared" si="208"/>
        <v>506786.33999999997</v>
      </c>
      <c r="M4435">
        <f t="shared" si="209"/>
        <v>1.7195080672458536</v>
      </c>
    </row>
    <row r="4436" spans="1:13" hidden="1" x14ac:dyDescent="0.3">
      <c r="A4436">
        <v>59504</v>
      </c>
      <c r="B4436">
        <v>20191231</v>
      </c>
      <c r="C4436">
        <v>31</v>
      </c>
      <c r="D4436">
        <v>1</v>
      </c>
      <c r="E4436" t="s">
        <v>10434</v>
      </c>
      <c r="F4436" t="s">
        <v>10435</v>
      </c>
      <c r="G4436">
        <v>11044810</v>
      </c>
      <c r="H4436">
        <v>42.46</v>
      </c>
      <c r="I4436">
        <v>295456</v>
      </c>
      <c r="J4436">
        <v>194360</v>
      </c>
      <c r="K4436">
        <f t="shared" si="207"/>
        <v>12545061.76</v>
      </c>
      <c r="L4436">
        <f t="shared" si="208"/>
        <v>8252525.6000000006</v>
      </c>
      <c r="M4436">
        <f t="shared" si="209"/>
        <v>1.5201481786375797</v>
      </c>
    </row>
    <row r="4437" spans="1:13" hidden="1" x14ac:dyDescent="0.3">
      <c r="A4437">
        <v>59555</v>
      </c>
      <c r="B4437">
        <v>20191231</v>
      </c>
      <c r="C4437">
        <v>31</v>
      </c>
      <c r="D4437">
        <v>1</v>
      </c>
      <c r="E4437" t="s">
        <v>10436</v>
      </c>
      <c r="F4437" t="s">
        <v>10437</v>
      </c>
      <c r="G4437">
        <v>43812830</v>
      </c>
      <c r="H4437">
        <v>28.31</v>
      </c>
      <c r="I4437">
        <v>98265</v>
      </c>
      <c r="J4437">
        <v>71108</v>
      </c>
      <c r="K4437">
        <f t="shared" si="207"/>
        <v>2781882.15</v>
      </c>
      <c r="L4437">
        <f t="shared" si="208"/>
        <v>2013067.48</v>
      </c>
      <c r="M4437">
        <f t="shared" si="209"/>
        <v>1.3819120211509253</v>
      </c>
    </row>
    <row r="4438" spans="1:13" x14ac:dyDescent="0.3">
      <c r="A4438">
        <v>14677</v>
      </c>
      <c r="B4438">
        <v>20191231</v>
      </c>
      <c r="C4438">
        <v>11</v>
      </c>
      <c r="D4438">
        <v>3</v>
      </c>
      <c r="E4438" t="b">
        <v>1</v>
      </c>
      <c r="F4438" t="s">
        <v>3010</v>
      </c>
      <c r="G4438" t="s">
        <v>3011</v>
      </c>
      <c r="H4438">
        <v>4.75</v>
      </c>
      <c r="I4438">
        <v>381927</v>
      </c>
      <c r="J4438">
        <v>106596</v>
      </c>
      <c r="K4438">
        <f t="shared" si="207"/>
        <v>1814153.25</v>
      </c>
      <c r="L4438">
        <f t="shared" si="208"/>
        <v>506331</v>
      </c>
      <c r="M4438">
        <f t="shared" si="209"/>
        <v>3.5829393223010246</v>
      </c>
    </row>
    <row r="4439" spans="1:13" x14ac:dyDescent="0.3">
      <c r="A4439">
        <v>17178</v>
      </c>
      <c r="B4439">
        <v>20191231</v>
      </c>
      <c r="C4439">
        <v>11</v>
      </c>
      <c r="D4439">
        <v>1</v>
      </c>
      <c r="E4439" t="s">
        <v>6332</v>
      </c>
      <c r="F4439" t="s">
        <v>6333</v>
      </c>
      <c r="G4439" t="s">
        <v>6334</v>
      </c>
      <c r="H4439">
        <v>12.18</v>
      </c>
      <c r="I4439">
        <v>81375</v>
      </c>
      <c r="J4439">
        <v>41487</v>
      </c>
      <c r="K4439">
        <f t="shared" si="207"/>
        <v>991147.5</v>
      </c>
      <c r="L4439">
        <f t="shared" si="208"/>
        <v>505311.66</v>
      </c>
      <c r="M4439">
        <f t="shared" si="209"/>
        <v>1.9614578060597296</v>
      </c>
    </row>
    <row r="4440" spans="1:13" x14ac:dyDescent="0.3">
      <c r="A4440">
        <v>15242</v>
      </c>
      <c r="B4440">
        <v>20191231</v>
      </c>
      <c r="C4440">
        <v>11</v>
      </c>
      <c r="D4440">
        <v>1</v>
      </c>
      <c r="E4440" t="s">
        <v>3758</v>
      </c>
      <c r="F4440" t="s">
        <v>3759</v>
      </c>
      <c r="G4440" t="s">
        <v>3760</v>
      </c>
      <c r="H4440">
        <v>34.33</v>
      </c>
      <c r="I4440">
        <v>11479</v>
      </c>
      <c r="J4440">
        <v>14717</v>
      </c>
      <c r="K4440">
        <f t="shared" si="207"/>
        <v>394074.07</v>
      </c>
      <c r="L4440">
        <f t="shared" si="208"/>
        <v>505234.61</v>
      </c>
      <c r="M4440">
        <f t="shared" si="209"/>
        <v>0.77998233335598288</v>
      </c>
    </row>
    <row r="4441" spans="1:13" hidden="1" x14ac:dyDescent="0.3">
      <c r="A4441">
        <v>59628</v>
      </c>
      <c r="B4441">
        <v>20191231</v>
      </c>
      <c r="C4441">
        <v>18</v>
      </c>
      <c r="D4441">
        <v>1</v>
      </c>
      <c r="E4441" t="s">
        <v>10445</v>
      </c>
      <c r="F4441" t="s">
        <v>10446</v>
      </c>
      <c r="G4441">
        <v>68240610</v>
      </c>
      <c r="H4441">
        <v>27.19</v>
      </c>
      <c r="I4441">
        <v>11675</v>
      </c>
      <c r="J4441">
        <v>19900</v>
      </c>
      <c r="K4441">
        <f t="shared" si="207"/>
        <v>317443.25</v>
      </c>
      <c r="L4441">
        <f t="shared" si="208"/>
        <v>541081</v>
      </c>
      <c r="M4441">
        <f t="shared" si="209"/>
        <v>0.58668341708542715</v>
      </c>
    </row>
    <row r="4442" spans="1:13" x14ac:dyDescent="0.3">
      <c r="A4442">
        <v>18644</v>
      </c>
      <c r="B4442">
        <v>20191231</v>
      </c>
      <c r="C4442">
        <v>11</v>
      </c>
      <c r="D4442">
        <v>3</v>
      </c>
      <c r="E4442" t="s">
        <v>8587</v>
      </c>
      <c r="F4442" t="s">
        <v>8588</v>
      </c>
      <c r="G4442" t="s">
        <v>8589</v>
      </c>
      <c r="H4442">
        <v>27.28</v>
      </c>
      <c r="I4442">
        <v>32774</v>
      </c>
      <c r="J4442">
        <v>18515</v>
      </c>
      <c r="K4442">
        <f t="shared" si="207"/>
        <v>894074.72000000009</v>
      </c>
      <c r="L4442">
        <f t="shared" si="208"/>
        <v>505089.2</v>
      </c>
      <c r="M4442">
        <f t="shared" si="209"/>
        <v>1.7701323251417769</v>
      </c>
    </row>
    <row r="4443" spans="1:13" x14ac:dyDescent="0.3">
      <c r="A4443">
        <v>91979</v>
      </c>
      <c r="B4443">
        <v>20191231</v>
      </c>
      <c r="C4443">
        <v>11</v>
      </c>
      <c r="D4443">
        <v>1</v>
      </c>
      <c r="E4443" t="s">
        <v>16590</v>
      </c>
      <c r="F4443" t="s">
        <v>16591</v>
      </c>
      <c r="G4443" t="s">
        <v>16592</v>
      </c>
      <c r="H4443">
        <v>28.98</v>
      </c>
      <c r="I4443">
        <v>27802</v>
      </c>
      <c r="J4443">
        <v>17426</v>
      </c>
      <c r="K4443">
        <f t="shared" si="207"/>
        <v>805701.96</v>
      </c>
      <c r="L4443">
        <f t="shared" si="208"/>
        <v>505005.48</v>
      </c>
      <c r="M4443">
        <f t="shared" si="209"/>
        <v>1.5954321129346953</v>
      </c>
    </row>
    <row r="4444" spans="1:13" hidden="1" x14ac:dyDescent="0.3">
      <c r="A4444">
        <v>60097</v>
      </c>
      <c r="B4444">
        <v>20191231</v>
      </c>
      <c r="C4444">
        <v>12</v>
      </c>
      <c r="D4444">
        <v>1</v>
      </c>
      <c r="E4444" t="s">
        <v>10451</v>
      </c>
      <c r="F4444" t="s">
        <v>10452</v>
      </c>
      <c r="G4444" t="s">
        <v>10453</v>
      </c>
      <c r="H4444">
        <v>113.45</v>
      </c>
      <c r="I4444">
        <v>788771</v>
      </c>
      <c r="J4444">
        <v>1340378</v>
      </c>
      <c r="K4444">
        <f t="shared" si="207"/>
        <v>89486069.950000003</v>
      </c>
      <c r="L4444">
        <f t="shared" si="208"/>
        <v>152065884.09999999</v>
      </c>
      <c r="M4444">
        <f t="shared" si="209"/>
        <v>0.58846907364937351</v>
      </c>
    </row>
    <row r="4445" spans="1:13" x14ac:dyDescent="0.3">
      <c r="A4445">
        <v>14603</v>
      </c>
      <c r="B4445">
        <v>20191231</v>
      </c>
      <c r="C4445">
        <v>11</v>
      </c>
      <c r="D4445">
        <v>3</v>
      </c>
      <c r="E4445" t="s">
        <v>2880</v>
      </c>
      <c r="F4445" t="s">
        <v>2881</v>
      </c>
      <c r="G4445" t="s">
        <v>2882</v>
      </c>
      <c r="H4445">
        <v>24.83</v>
      </c>
      <c r="I4445">
        <v>36092</v>
      </c>
      <c r="J4445">
        <v>20288</v>
      </c>
      <c r="K4445">
        <f t="shared" si="207"/>
        <v>896164.36</v>
      </c>
      <c r="L4445">
        <f t="shared" si="208"/>
        <v>503751.04</v>
      </c>
      <c r="M4445">
        <f t="shared" si="209"/>
        <v>1.7789826498422714</v>
      </c>
    </row>
    <row r="4446" spans="1:13" x14ac:dyDescent="0.3">
      <c r="A4446">
        <v>61146</v>
      </c>
      <c r="B4446">
        <v>20191231</v>
      </c>
      <c r="C4446">
        <v>11</v>
      </c>
      <c r="D4446">
        <v>1</v>
      </c>
      <c r="E4446" t="s">
        <v>10483</v>
      </c>
      <c r="F4446" t="s">
        <v>10484</v>
      </c>
      <c r="G4446">
        <v>69888410</v>
      </c>
      <c r="H4446">
        <v>30.74</v>
      </c>
      <c r="I4446">
        <v>40188</v>
      </c>
      <c r="J4446">
        <v>16345</v>
      </c>
      <c r="K4446">
        <f t="shared" si="207"/>
        <v>1235379.1199999999</v>
      </c>
      <c r="L4446">
        <f t="shared" si="208"/>
        <v>502445.3</v>
      </c>
      <c r="M4446">
        <f t="shared" si="209"/>
        <v>2.4587335576628937</v>
      </c>
    </row>
    <row r="4447" spans="1:13" x14ac:dyDescent="0.3">
      <c r="A4447">
        <v>75831</v>
      </c>
      <c r="B4447">
        <v>20191231</v>
      </c>
      <c r="C4447">
        <v>11</v>
      </c>
      <c r="D4447">
        <v>3</v>
      </c>
      <c r="E4447" t="s">
        <v>11043</v>
      </c>
      <c r="F4447" t="s">
        <v>11044</v>
      </c>
      <c r="G4447">
        <v>25379810</v>
      </c>
      <c r="H4447">
        <v>17.72</v>
      </c>
      <c r="I4447">
        <v>59152</v>
      </c>
      <c r="J4447">
        <v>28314</v>
      </c>
      <c r="K4447">
        <f t="shared" si="207"/>
        <v>1048173.44</v>
      </c>
      <c r="L4447">
        <f t="shared" si="208"/>
        <v>501724.07999999996</v>
      </c>
      <c r="M4447">
        <f t="shared" si="209"/>
        <v>2.0891431800522708</v>
      </c>
    </row>
    <row r="4448" spans="1:13" x14ac:dyDescent="0.3">
      <c r="A4448">
        <v>14378</v>
      </c>
      <c r="B4448">
        <v>20191231</v>
      </c>
      <c r="C4448">
        <v>11</v>
      </c>
      <c r="D4448">
        <v>1</v>
      </c>
      <c r="E4448" t="s">
        <v>2581</v>
      </c>
      <c r="F4448" t="s">
        <v>2582</v>
      </c>
      <c r="G4448">
        <v>14163310</v>
      </c>
      <c r="H4448">
        <v>15.03</v>
      </c>
      <c r="I4448">
        <v>179996</v>
      </c>
      <c r="J4448">
        <v>33268</v>
      </c>
      <c r="K4448">
        <f t="shared" si="207"/>
        <v>2705339.88</v>
      </c>
      <c r="L4448">
        <f t="shared" si="208"/>
        <v>500018.04</v>
      </c>
      <c r="M4448">
        <f t="shared" si="209"/>
        <v>5.4104845497174461</v>
      </c>
    </row>
    <row r="4449" spans="1:13" x14ac:dyDescent="0.3">
      <c r="A4449">
        <v>16522</v>
      </c>
      <c r="B4449">
        <v>20191231</v>
      </c>
      <c r="C4449">
        <v>11</v>
      </c>
      <c r="D4449">
        <v>3</v>
      </c>
      <c r="E4449" t="s">
        <v>5296</v>
      </c>
      <c r="F4449" t="s">
        <v>5297</v>
      </c>
      <c r="G4449" t="s">
        <v>5298</v>
      </c>
      <c r="H4449">
        <v>4.8099999999999996</v>
      </c>
      <c r="I4449">
        <v>34027</v>
      </c>
      <c r="J4449">
        <v>103742</v>
      </c>
      <c r="K4449">
        <f t="shared" si="207"/>
        <v>163669.87</v>
      </c>
      <c r="L4449">
        <f t="shared" si="208"/>
        <v>498999.01999999996</v>
      </c>
      <c r="M4449">
        <f t="shared" si="209"/>
        <v>0.32799637562414452</v>
      </c>
    </row>
    <row r="4450" spans="1:13" x14ac:dyDescent="0.3">
      <c r="A4450">
        <v>86384</v>
      </c>
      <c r="B4450">
        <v>20191231</v>
      </c>
      <c r="C4450">
        <v>11</v>
      </c>
      <c r="D4450">
        <v>3</v>
      </c>
      <c r="E4450" t="s">
        <v>13450</v>
      </c>
      <c r="F4450" t="s">
        <v>13451</v>
      </c>
      <c r="G4450">
        <v>12612810</v>
      </c>
      <c r="H4450">
        <v>32.68</v>
      </c>
      <c r="I4450">
        <v>4568</v>
      </c>
      <c r="J4450">
        <v>15197</v>
      </c>
      <c r="K4450">
        <f t="shared" si="207"/>
        <v>149282.23999999999</v>
      </c>
      <c r="L4450">
        <f t="shared" si="208"/>
        <v>496637.96</v>
      </c>
      <c r="M4450">
        <f t="shared" si="209"/>
        <v>0.30058564190300718</v>
      </c>
    </row>
    <row r="4451" spans="1:13" x14ac:dyDescent="0.3">
      <c r="A4451">
        <v>18191</v>
      </c>
      <c r="B4451">
        <v>20191231</v>
      </c>
      <c r="C4451">
        <v>11</v>
      </c>
      <c r="D4451">
        <v>3</v>
      </c>
      <c r="E4451" t="s">
        <v>7893</v>
      </c>
      <c r="F4451" t="s">
        <v>7894</v>
      </c>
      <c r="G4451" t="s">
        <v>7895</v>
      </c>
      <c r="H4451">
        <v>70.010000000000005</v>
      </c>
      <c r="I4451">
        <v>2993</v>
      </c>
      <c r="J4451">
        <v>7085</v>
      </c>
      <c r="K4451">
        <f t="shared" si="207"/>
        <v>209539.93000000002</v>
      </c>
      <c r="L4451">
        <f t="shared" si="208"/>
        <v>496020.85000000003</v>
      </c>
      <c r="M4451">
        <f t="shared" si="209"/>
        <v>0.42244177840508118</v>
      </c>
    </row>
    <row r="4452" spans="1:13" x14ac:dyDescent="0.3">
      <c r="A4452">
        <v>10860</v>
      </c>
      <c r="B4452">
        <v>20191231</v>
      </c>
      <c r="C4452">
        <v>11</v>
      </c>
      <c r="D4452">
        <v>3</v>
      </c>
      <c r="E4452" t="s">
        <v>139</v>
      </c>
      <c r="F4452" t="s">
        <v>140</v>
      </c>
      <c r="G4452" t="s">
        <v>141</v>
      </c>
      <c r="H4452">
        <v>8.0299999999999994</v>
      </c>
      <c r="I4452">
        <v>106289</v>
      </c>
      <c r="J4452">
        <v>61726</v>
      </c>
      <c r="K4452">
        <f t="shared" si="207"/>
        <v>853500.66999999993</v>
      </c>
      <c r="L4452">
        <f t="shared" si="208"/>
        <v>495659.77999999997</v>
      </c>
      <c r="M4452">
        <f t="shared" si="209"/>
        <v>1.7219486116061302</v>
      </c>
    </row>
    <row r="4453" spans="1:13" x14ac:dyDescent="0.3">
      <c r="A4453">
        <v>10443</v>
      </c>
      <c r="B4453">
        <v>20191231</v>
      </c>
      <c r="C4453">
        <v>11</v>
      </c>
      <c r="D4453">
        <v>3</v>
      </c>
      <c r="E4453" t="s">
        <v>92</v>
      </c>
      <c r="F4453" t="s">
        <v>93</v>
      </c>
      <c r="G4453" t="s">
        <v>94</v>
      </c>
      <c r="H4453">
        <v>49.81</v>
      </c>
      <c r="I4453">
        <v>3353</v>
      </c>
      <c r="J4453">
        <v>9938</v>
      </c>
      <c r="K4453">
        <f t="shared" si="207"/>
        <v>167012.93000000002</v>
      </c>
      <c r="L4453">
        <f t="shared" si="208"/>
        <v>495011.78</v>
      </c>
      <c r="M4453">
        <f t="shared" si="209"/>
        <v>0.33739182934191991</v>
      </c>
    </row>
    <row r="4454" spans="1:13" x14ac:dyDescent="0.3">
      <c r="A4454">
        <v>88895</v>
      </c>
      <c r="B4454">
        <v>20191231</v>
      </c>
      <c r="C4454">
        <v>11</v>
      </c>
      <c r="D4454">
        <v>1</v>
      </c>
      <c r="E4454" t="s">
        <v>14205</v>
      </c>
      <c r="F4454" t="s">
        <v>14206</v>
      </c>
      <c r="G4454">
        <v>56842710</v>
      </c>
      <c r="H4454">
        <v>14.4</v>
      </c>
      <c r="I4454">
        <v>5572</v>
      </c>
      <c r="J4454">
        <v>33960</v>
      </c>
      <c r="K4454">
        <f t="shared" si="207"/>
        <v>80236.800000000003</v>
      </c>
      <c r="L4454">
        <f t="shared" si="208"/>
        <v>489024</v>
      </c>
      <c r="M4454">
        <f t="shared" si="209"/>
        <v>0.164075382803298</v>
      </c>
    </row>
    <row r="4455" spans="1:13" x14ac:dyDescent="0.3">
      <c r="A4455">
        <v>17899</v>
      </c>
      <c r="B4455">
        <v>20191231</v>
      </c>
      <c r="C4455">
        <v>11</v>
      </c>
      <c r="D4455">
        <v>3</v>
      </c>
      <c r="E4455" t="s">
        <v>7348</v>
      </c>
      <c r="F4455" t="s">
        <v>7349</v>
      </c>
      <c r="G4455" t="s">
        <v>7350</v>
      </c>
      <c r="H4455">
        <v>8.14</v>
      </c>
      <c r="I4455">
        <v>68099</v>
      </c>
      <c r="J4455">
        <v>60022</v>
      </c>
      <c r="K4455">
        <f t="shared" si="207"/>
        <v>554325.86</v>
      </c>
      <c r="L4455">
        <f t="shared" si="208"/>
        <v>488579.08</v>
      </c>
      <c r="M4455">
        <f t="shared" si="209"/>
        <v>1.1345673253140516</v>
      </c>
    </row>
    <row r="4456" spans="1:13" x14ac:dyDescent="0.3">
      <c r="A4456">
        <v>41241</v>
      </c>
      <c r="B4456">
        <v>20191231</v>
      </c>
      <c r="C4456">
        <v>11</v>
      </c>
      <c r="D4456">
        <v>3</v>
      </c>
      <c r="E4456" t="s">
        <v>10002</v>
      </c>
      <c r="F4456" t="s">
        <v>10003</v>
      </c>
      <c r="G4456">
        <v>42026110</v>
      </c>
      <c r="H4456">
        <v>45.81</v>
      </c>
      <c r="I4456">
        <v>8324</v>
      </c>
      <c r="J4456">
        <v>10629</v>
      </c>
      <c r="K4456">
        <f t="shared" si="207"/>
        <v>381322.44</v>
      </c>
      <c r="L4456">
        <f t="shared" si="208"/>
        <v>486914.49000000005</v>
      </c>
      <c r="M4456">
        <f t="shared" si="209"/>
        <v>0.78314046476620569</v>
      </c>
    </row>
    <row r="4457" spans="1:13" x14ac:dyDescent="0.3">
      <c r="A4457">
        <v>18058</v>
      </c>
      <c r="B4457">
        <v>20191231</v>
      </c>
      <c r="C4457">
        <v>11</v>
      </c>
      <c r="D4457">
        <v>3</v>
      </c>
      <c r="E4457" t="s">
        <v>7639</v>
      </c>
      <c r="F4457" t="s">
        <v>7640</v>
      </c>
      <c r="G4457" t="s">
        <v>7641</v>
      </c>
      <c r="H4457">
        <v>10.15</v>
      </c>
      <c r="I4457">
        <v>97326</v>
      </c>
      <c r="J4457">
        <v>47924</v>
      </c>
      <c r="K4457">
        <f t="shared" si="207"/>
        <v>987858.9</v>
      </c>
      <c r="L4457">
        <f t="shared" si="208"/>
        <v>486428.60000000003</v>
      </c>
      <c r="M4457">
        <f t="shared" si="209"/>
        <v>2.0308404974543026</v>
      </c>
    </row>
    <row r="4458" spans="1:13" x14ac:dyDescent="0.3">
      <c r="A4458">
        <v>84084</v>
      </c>
      <c r="B4458">
        <v>20191231</v>
      </c>
      <c r="C4458">
        <v>11</v>
      </c>
      <c r="D4458">
        <v>3</v>
      </c>
      <c r="E4458" t="s">
        <v>12829</v>
      </c>
      <c r="F4458" t="s">
        <v>12830</v>
      </c>
      <c r="G4458">
        <v>42856710</v>
      </c>
      <c r="H4458">
        <v>28.04</v>
      </c>
      <c r="I4458">
        <v>119242</v>
      </c>
      <c r="J4458">
        <v>17334</v>
      </c>
      <c r="K4458">
        <f t="shared" si="207"/>
        <v>3343545.6799999997</v>
      </c>
      <c r="L4458">
        <f t="shared" si="208"/>
        <v>486045.36</v>
      </c>
      <c r="M4458">
        <f t="shared" si="209"/>
        <v>6.8790815737856237</v>
      </c>
    </row>
    <row r="4459" spans="1:13" x14ac:dyDescent="0.3">
      <c r="A4459">
        <v>77699</v>
      </c>
      <c r="B4459">
        <v>20191231</v>
      </c>
      <c r="C4459">
        <v>11</v>
      </c>
      <c r="D4459">
        <v>3</v>
      </c>
      <c r="E4459" t="s">
        <v>11497</v>
      </c>
      <c r="F4459" t="s">
        <v>11498</v>
      </c>
      <c r="G4459" t="s">
        <v>11499</v>
      </c>
      <c r="H4459">
        <v>2.5099999999999998</v>
      </c>
      <c r="I4459">
        <v>6274380</v>
      </c>
      <c r="J4459">
        <v>193609</v>
      </c>
      <c r="K4459">
        <f t="shared" si="207"/>
        <v>15748693.799999999</v>
      </c>
      <c r="L4459">
        <f t="shared" si="208"/>
        <v>485958.58999999997</v>
      </c>
      <c r="M4459">
        <f t="shared" si="209"/>
        <v>32.40748105718226</v>
      </c>
    </row>
    <row r="4460" spans="1:13" x14ac:dyDescent="0.3">
      <c r="A4460">
        <v>91128</v>
      </c>
      <c r="B4460">
        <v>20191231</v>
      </c>
      <c r="C4460">
        <v>11</v>
      </c>
      <c r="D4460">
        <v>3</v>
      </c>
      <c r="E4460" t="s">
        <v>15857</v>
      </c>
      <c r="F4460" t="s">
        <v>15858</v>
      </c>
      <c r="G4460">
        <v>40263530</v>
      </c>
      <c r="H4460">
        <v>3.04</v>
      </c>
      <c r="I4460">
        <v>1042961</v>
      </c>
      <c r="J4460">
        <v>159709</v>
      </c>
      <c r="K4460">
        <f t="shared" si="207"/>
        <v>3170601.44</v>
      </c>
      <c r="L4460">
        <f t="shared" si="208"/>
        <v>485515.36</v>
      </c>
      <c r="M4460">
        <f t="shared" si="209"/>
        <v>6.5303833847810706</v>
      </c>
    </row>
    <row r="4461" spans="1:13" x14ac:dyDescent="0.3">
      <c r="A4461">
        <v>65752</v>
      </c>
      <c r="B4461">
        <v>20191231</v>
      </c>
      <c r="C4461">
        <v>11</v>
      </c>
      <c r="D4461">
        <v>1</v>
      </c>
      <c r="E4461" t="s">
        <v>10638</v>
      </c>
      <c r="F4461" t="s">
        <v>10639</v>
      </c>
      <c r="G4461">
        <v>87815510</v>
      </c>
      <c r="H4461">
        <v>15.97</v>
      </c>
      <c r="I4461">
        <v>32063</v>
      </c>
      <c r="J4461">
        <v>30364</v>
      </c>
      <c r="K4461">
        <f t="shared" si="207"/>
        <v>512046.11000000004</v>
      </c>
      <c r="L4461">
        <f t="shared" si="208"/>
        <v>484913.08</v>
      </c>
      <c r="M4461">
        <f t="shared" si="209"/>
        <v>1.0559544197075483</v>
      </c>
    </row>
    <row r="4462" spans="1:13" x14ac:dyDescent="0.3">
      <c r="A4462">
        <v>12798</v>
      </c>
      <c r="B4462">
        <v>20191231</v>
      </c>
      <c r="C4462">
        <v>11</v>
      </c>
      <c r="D4462">
        <v>3</v>
      </c>
      <c r="E4462" t="s">
        <v>916</v>
      </c>
      <c r="F4462" t="s">
        <v>917</v>
      </c>
      <c r="G4462" t="s">
        <v>918</v>
      </c>
      <c r="H4462">
        <v>10.95</v>
      </c>
      <c r="I4462">
        <v>108261</v>
      </c>
      <c r="J4462">
        <v>44161</v>
      </c>
      <c r="K4462">
        <f t="shared" si="207"/>
        <v>1185457.95</v>
      </c>
      <c r="L4462">
        <f t="shared" si="208"/>
        <v>483562.94999999995</v>
      </c>
      <c r="M4462">
        <f t="shared" si="209"/>
        <v>2.4515069858019518</v>
      </c>
    </row>
    <row r="4463" spans="1:13" x14ac:dyDescent="0.3">
      <c r="A4463">
        <v>88944</v>
      </c>
      <c r="B4463">
        <v>20191231</v>
      </c>
      <c r="C4463">
        <v>11</v>
      </c>
      <c r="D4463">
        <v>3</v>
      </c>
      <c r="E4463" t="s">
        <v>14226</v>
      </c>
      <c r="F4463" t="s">
        <v>14227</v>
      </c>
      <c r="G4463" t="s">
        <v>14228</v>
      </c>
      <c r="H4463">
        <v>31.02</v>
      </c>
      <c r="I4463">
        <v>4880</v>
      </c>
      <c r="J4463">
        <v>15581</v>
      </c>
      <c r="K4463">
        <f t="shared" si="207"/>
        <v>151377.60000000001</v>
      </c>
      <c r="L4463">
        <f t="shared" si="208"/>
        <v>483322.62</v>
      </c>
      <c r="M4463">
        <f t="shared" si="209"/>
        <v>0.31320197676657469</v>
      </c>
    </row>
    <row r="4464" spans="1:13" x14ac:dyDescent="0.3">
      <c r="A4464">
        <v>86048</v>
      </c>
      <c r="B4464">
        <v>20191231</v>
      </c>
      <c r="C4464">
        <v>11</v>
      </c>
      <c r="D4464">
        <v>3</v>
      </c>
      <c r="E4464" t="s">
        <v>13341</v>
      </c>
      <c r="F4464" t="s">
        <v>13342</v>
      </c>
      <c r="G4464">
        <v>40460910</v>
      </c>
      <c r="H4464">
        <v>16.14</v>
      </c>
      <c r="I4464">
        <v>34274</v>
      </c>
      <c r="J4464">
        <v>29897</v>
      </c>
      <c r="K4464">
        <f t="shared" si="207"/>
        <v>553182.36</v>
      </c>
      <c r="L4464">
        <f t="shared" si="208"/>
        <v>482537.58</v>
      </c>
      <c r="M4464">
        <f t="shared" si="209"/>
        <v>1.146402649095227</v>
      </c>
    </row>
    <row r="4465" spans="1:13" x14ac:dyDescent="0.3">
      <c r="A4465">
        <v>13116</v>
      </c>
      <c r="B4465">
        <v>20191231</v>
      </c>
      <c r="C4465">
        <v>11</v>
      </c>
      <c r="D4465">
        <v>1</v>
      </c>
      <c r="E4465" t="s">
        <v>1148</v>
      </c>
      <c r="F4465" t="s">
        <v>1149</v>
      </c>
      <c r="G4465">
        <v>9779340</v>
      </c>
      <c r="H4465">
        <v>23.34</v>
      </c>
      <c r="I4465">
        <v>51697</v>
      </c>
      <c r="J4465">
        <v>20635</v>
      </c>
      <c r="K4465">
        <f t="shared" si="207"/>
        <v>1206607.98</v>
      </c>
      <c r="L4465">
        <f t="shared" si="208"/>
        <v>481620.9</v>
      </c>
      <c r="M4465">
        <f t="shared" si="209"/>
        <v>2.5053065180518534</v>
      </c>
    </row>
    <row r="4466" spans="1:13" x14ac:dyDescent="0.3">
      <c r="A4466">
        <v>90029</v>
      </c>
      <c r="B4466">
        <v>20191231</v>
      </c>
      <c r="C4466">
        <v>11</v>
      </c>
      <c r="D4466">
        <v>3</v>
      </c>
      <c r="E4466" t="s">
        <v>15007</v>
      </c>
      <c r="F4466" t="s">
        <v>15008</v>
      </c>
      <c r="G4466">
        <v>26815820</v>
      </c>
      <c r="H4466">
        <v>5.72</v>
      </c>
      <c r="I4466">
        <v>334168</v>
      </c>
      <c r="J4466">
        <v>83865</v>
      </c>
      <c r="K4466">
        <f t="shared" si="207"/>
        <v>1911440.96</v>
      </c>
      <c r="L4466">
        <f t="shared" si="208"/>
        <v>479707.8</v>
      </c>
      <c r="M4466">
        <f t="shared" si="209"/>
        <v>3.9845942884397543</v>
      </c>
    </row>
    <row r="4467" spans="1:13" x14ac:dyDescent="0.3">
      <c r="A4467">
        <v>92035</v>
      </c>
      <c r="B4467">
        <v>20191231</v>
      </c>
      <c r="C4467">
        <v>11</v>
      </c>
      <c r="D4467">
        <v>3</v>
      </c>
      <c r="E4467" t="s">
        <v>16657</v>
      </c>
      <c r="F4467" t="s">
        <v>16658</v>
      </c>
      <c r="G4467">
        <v>18449910</v>
      </c>
      <c r="H4467">
        <v>2.34</v>
      </c>
      <c r="I4467">
        <v>185376</v>
      </c>
      <c r="J4467">
        <v>204723</v>
      </c>
      <c r="K4467">
        <f t="shared" si="207"/>
        <v>433779.83999999997</v>
      </c>
      <c r="L4467">
        <f t="shared" si="208"/>
        <v>479051.81999999995</v>
      </c>
      <c r="M4467">
        <f t="shared" si="209"/>
        <v>0.90549669553494239</v>
      </c>
    </row>
    <row r="4468" spans="1:13" x14ac:dyDescent="0.3">
      <c r="A4468">
        <v>16746</v>
      </c>
      <c r="B4468">
        <v>20191231</v>
      </c>
      <c r="C4468">
        <v>11</v>
      </c>
      <c r="D4468">
        <v>1</v>
      </c>
      <c r="E4468" t="s">
        <v>5635</v>
      </c>
      <c r="F4468" t="s">
        <v>5636</v>
      </c>
      <c r="G4468" t="s">
        <v>5637</v>
      </c>
      <c r="H4468">
        <v>6.95</v>
      </c>
      <c r="I4468">
        <v>48558</v>
      </c>
      <c r="J4468">
        <v>68747</v>
      </c>
      <c r="K4468">
        <f t="shared" si="207"/>
        <v>337478.10000000003</v>
      </c>
      <c r="L4468">
        <f t="shared" si="208"/>
        <v>477791.65</v>
      </c>
      <c r="M4468">
        <f t="shared" si="209"/>
        <v>0.70632900344742311</v>
      </c>
    </row>
    <row r="4469" spans="1:13" x14ac:dyDescent="0.3">
      <c r="A4469">
        <v>15838</v>
      </c>
      <c r="B4469">
        <v>20191231</v>
      </c>
      <c r="C4469">
        <v>11</v>
      </c>
      <c r="D4469">
        <v>3</v>
      </c>
      <c r="E4469" t="s">
        <v>4490</v>
      </c>
      <c r="F4469" t="s">
        <v>4491</v>
      </c>
      <c r="G4469" t="s">
        <v>4492</v>
      </c>
      <c r="H4469">
        <v>30.87</v>
      </c>
      <c r="I4469">
        <v>9170</v>
      </c>
      <c r="J4469">
        <v>15443</v>
      </c>
      <c r="K4469">
        <f t="shared" si="207"/>
        <v>283077.90000000002</v>
      </c>
      <c r="L4469">
        <f t="shared" si="208"/>
        <v>476725.41000000003</v>
      </c>
      <c r="M4469">
        <f t="shared" si="209"/>
        <v>0.59379654212264454</v>
      </c>
    </row>
    <row r="4470" spans="1:13" x14ac:dyDescent="0.3">
      <c r="A4470">
        <v>13534</v>
      </c>
      <c r="B4470">
        <v>20191231</v>
      </c>
      <c r="C4470">
        <v>11</v>
      </c>
      <c r="D4470">
        <v>3</v>
      </c>
      <c r="E4470" t="s">
        <v>1536</v>
      </c>
      <c r="F4470" t="s">
        <v>1537</v>
      </c>
      <c r="G4470">
        <v>43787210</v>
      </c>
      <c r="H4470">
        <v>26.83</v>
      </c>
      <c r="I4470">
        <v>11711</v>
      </c>
      <c r="J4470">
        <v>17745</v>
      </c>
      <c r="K4470">
        <f t="shared" si="207"/>
        <v>314206.13</v>
      </c>
      <c r="L4470">
        <f t="shared" si="208"/>
        <v>476098.35</v>
      </c>
      <c r="M4470">
        <f t="shared" si="209"/>
        <v>0.65996055226824457</v>
      </c>
    </row>
    <row r="4471" spans="1:13" hidden="1" x14ac:dyDescent="0.3">
      <c r="A4471">
        <v>61735</v>
      </c>
      <c r="B4471">
        <v>20191231</v>
      </c>
      <c r="C4471">
        <v>12</v>
      </c>
      <c r="D4471">
        <v>1</v>
      </c>
      <c r="E4471" t="s">
        <v>10505</v>
      </c>
      <c r="F4471" t="s">
        <v>10506</v>
      </c>
      <c r="G4471" t="s">
        <v>10507</v>
      </c>
      <c r="H4471">
        <v>208.28998999999999</v>
      </c>
      <c r="I4471">
        <v>171744</v>
      </c>
      <c r="J4471">
        <v>234137</v>
      </c>
      <c r="K4471">
        <f t="shared" si="207"/>
        <v>35772556.042559996</v>
      </c>
      <c r="L4471">
        <f t="shared" si="208"/>
        <v>48768393.388629995</v>
      </c>
      <c r="M4471">
        <f t="shared" si="209"/>
        <v>0.73351926436231774</v>
      </c>
    </row>
    <row r="4472" spans="1:13" x14ac:dyDescent="0.3">
      <c r="A4472">
        <v>92097</v>
      </c>
      <c r="B4472">
        <v>20191231</v>
      </c>
      <c r="C4472">
        <v>11</v>
      </c>
      <c r="D4472">
        <v>3</v>
      </c>
      <c r="E4472" t="s">
        <v>16696</v>
      </c>
      <c r="F4472" t="s">
        <v>16697</v>
      </c>
      <c r="G4472" t="s">
        <v>16698</v>
      </c>
      <c r="H4472">
        <v>4.08</v>
      </c>
      <c r="I4472">
        <v>180214</v>
      </c>
      <c r="J4472">
        <v>116523</v>
      </c>
      <c r="K4472">
        <f t="shared" si="207"/>
        <v>735273.12</v>
      </c>
      <c r="L4472">
        <f t="shared" si="208"/>
        <v>475413.84</v>
      </c>
      <c r="M4472">
        <f t="shared" si="209"/>
        <v>1.5465959510139629</v>
      </c>
    </row>
    <row r="4473" spans="1:13" x14ac:dyDescent="0.3">
      <c r="A4473">
        <v>86818</v>
      </c>
      <c r="B4473">
        <v>20191231</v>
      </c>
      <c r="C4473">
        <v>11</v>
      </c>
      <c r="D4473">
        <v>3</v>
      </c>
      <c r="E4473" t="s">
        <v>13560</v>
      </c>
      <c r="F4473" t="s">
        <v>13561</v>
      </c>
      <c r="G4473" t="s">
        <v>13562</v>
      </c>
      <c r="H4473">
        <v>140.46001000000001</v>
      </c>
      <c r="I4473">
        <v>4283</v>
      </c>
      <c r="J4473">
        <v>3384</v>
      </c>
      <c r="K4473">
        <f t="shared" si="207"/>
        <v>601590.2228300001</v>
      </c>
      <c r="L4473">
        <f t="shared" si="208"/>
        <v>475316.67384000006</v>
      </c>
      <c r="M4473">
        <f t="shared" si="209"/>
        <v>1.2656619385342789</v>
      </c>
    </row>
    <row r="4474" spans="1:13" x14ac:dyDescent="0.3">
      <c r="A4474">
        <v>90012</v>
      </c>
      <c r="B4474">
        <v>20191231</v>
      </c>
      <c r="C4474">
        <v>11</v>
      </c>
      <c r="D4474">
        <v>3</v>
      </c>
      <c r="E4474" t="s">
        <v>15005</v>
      </c>
      <c r="F4474" t="s">
        <v>15006</v>
      </c>
      <c r="G4474">
        <v>71638210</v>
      </c>
      <c r="H4474">
        <v>23.52</v>
      </c>
      <c r="I4474">
        <v>91100</v>
      </c>
      <c r="J4474">
        <v>20175</v>
      </c>
      <c r="K4474">
        <f t="shared" si="207"/>
        <v>2142672</v>
      </c>
      <c r="L4474">
        <f t="shared" si="208"/>
        <v>474516</v>
      </c>
      <c r="M4474">
        <f t="shared" si="209"/>
        <v>4.5154894671623298</v>
      </c>
    </row>
    <row r="4475" spans="1:13" x14ac:dyDescent="0.3">
      <c r="A4475">
        <v>14781</v>
      </c>
      <c r="B4475">
        <v>20191231</v>
      </c>
      <c r="C4475">
        <v>11</v>
      </c>
      <c r="D4475">
        <v>3</v>
      </c>
      <c r="E4475" t="s">
        <v>3157</v>
      </c>
      <c r="F4475" t="s">
        <v>3158</v>
      </c>
      <c r="G4475" t="s">
        <v>3159</v>
      </c>
      <c r="H4475">
        <v>13.16</v>
      </c>
      <c r="I4475">
        <v>23021</v>
      </c>
      <c r="J4475">
        <v>36023</v>
      </c>
      <c r="K4475">
        <f t="shared" si="207"/>
        <v>302956.36</v>
      </c>
      <c r="L4475">
        <f t="shared" si="208"/>
        <v>474062.68</v>
      </c>
      <c r="M4475">
        <f t="shared" si="209"/>
        <v>0.63906393137717565</v>
      </c>
    </row>
    <row r="4476" spans="1:13" x14ac:dyDescent="0.3">
      <c r="A4476">
        <v>92619</v>
      </c>
      <c r="B4476">
        <v>20191231</v>
      </c>
      <c r="C4476">
        <v>11</v>
      </c>
      <c r="D4476">
        <v>2</v>
      </c>
      <c r="E4476" t="s">
        <v>17101</v>
      </c>
      <c r="F4476" t="s">
        <v>17102</v>
      </c>
      <c r="G4476" t="s">
        <v>17103</v>
      </c>
      <c r="H4476">
        <v>1.29</v>
      </c>
      <c r="I4476">
        <v>341549</v>
      </c>
      <c r="J4476">
        <v>366982</v>
      </c>
      <c r="K4476">
        <f t="shared" si="207"/>
        <v>440598.21</v>
      </c>
      <c r="L4476">
        <f t="shared" si="208"/>
        <v>473406.78</v>
      </c>
      <c r="M4476">
        <f t="shared" si="209"/>
        <v>0.93069687341613483</v>
      </c>
    </row>
    <row r="4477" spans="1:13" hidden="1" x14ac:dyDescent="0.3">
      <c r="A4477">
        <v>62068</v>
      </c>
      <c r="B4477">
        <v>20191231</v>
      </c>
      <c r="C4477">
        <v>14</v>
      </c>
      <c r="D4477">
        <v>1</v>
      </c>
      <c r="E4477" t="s">
        <v>10517</v>
      </c>
      <c r="F4477" t="s">
        <v>10518</v>
      </c>
      <c r="G4477">
        <v>83614410</v>
      </c>
      <c r="H4477">
        <v>38.69</v>
      </c>
      <c r="I4477">
        <v>3314</v>
      </c>
      <c r="J4477">
        <v>8510</v>
      </c>
      <c r="K4477">
        <f t="shared" si="207"/>
        <v>128218.65999999999</v>
      </c>
      <c r="L4477">
        <f t="shared" si="208"/>
        <v>329251.89999999997</v>
      </c>
      <c r="M4477">
        <f t="shared" si="209"/>
        <v>0.38942420681551115</v>
      </c>
    </row>
    <row r="4478" spans="1:13" x14ac:dyDescent="0.3">
      <c r="A4478">
        <v>80791</v>
      </c>
      <c r="B4478">
        <v>20191231</v>
      </c>
      <c r="C4478">
        <v>11</v>
      </c>
      <c r="D4478">
        <v>3</v>
      </c>
      <c r="E4478" t="s">
        <v>12202</v>
      </c>
      <c r="F4478" t="s">
        <v>12203</v>
      </c>
      <c r="G4478" t="s">
        <v>12204</v>
      </c>
      <c r="H4478">
        <v>9.89</v>
      </c>
      <c r="I4478">
        <v>54983</v>
      </c>
      <c r="J4478">
        <v>47826</v>
      </c>
      <c r="K4478">
        <f t="shared" si="207"/>
        <v>543781.87</v>
      </c>
      <c r="L4478">
        <f t="shared" si="208"/>
        <v>472999.14</v>
      </c>
      <c r="M4478">
        <f t="shared" si="209"/>
        <v>1.1496466357211559</v>
      </c>
    </row>
    <row r="4479" spans="1:13" x14ac:dyDescent="0.3">
      <c r="A4479">
        <v>14690</v>
      </c>
      <c r="B4479">
        <v>20191231</v>
      </c>
      <c r="C4479">
        <v>11</v>
      </c>
      <c r="D4479">
        <v>3</v>
      </c>
      <c r="E4479" t="s">
        <v>3031</v>
      </c>
      <c r="F4479" t="s">
        <v>3032</v>
      </c>
      <c r="G4479">
        <v>3969710</v>
      </c>
      <c r="H4479">
        <v>7.5049999999999999</v>
      </c>
      <c r="I4479">
        <v>322016</v>
      </c>
      <c r="J4479">
        <v>62908</v>
      </c>
      <c r="K4479">
        <f t="shared" si="207"/>
        <v>2416730.08</v>
      </c>
      <c r="L4479">
        <f t="shared" si="208"/>
        <v>472124.54</v>
      </c>
      <c r="M4479">
        <f t="shared" si="209"/>
        <v>5.1188402111019267</v>
      </c>
    </row>
    <row r="4480" spans="1:13" hidden="1" x14ac:dyDescent="0.3">
      <c r="A4480">
        <v>62156</v>
      </c>
      <c r="B4480">
        <v>20191231</v>
      </c>
      <c r="C4480">
        <v>18</v>
      </c>
      <c r="D4480">
        <v>1</v>
      </c>
      <c r="E4480" t="s">
        <v>10523</v>
      </c>
      <c r="F4480" t="s">
        <v>10524</v>
      </c>
      <c r="G4480" t="s">
        <v>10525</v>
      </c>
      <c r="H4480">
        <v>37.22</v>
      </c>
      <c r="I4480">
        <v>153691</v>
      </c>
      <c r="J4480">
        <v>134289</v>
      </c>
      <c r="K4480">
        <f t="shared" si="207"/>
        <v>5720379.0199999996</v>
      </c>
      <c r="L4480">
        <f t="shared" si="208"/>
        <v>4998236.58</v>
      </c>
      <c r="M4480">
        <f t="shared" si="209"/>
        <v>1.1444794435880825</v>
      </c>
    </row>
    <row r="4481" spans="1:13" x14ac:dyDescent="0.3">
      <c r="A4481">
        <v>16779</v>
      </c>
      <c r="B4481">
        <v>20191231</v>
      </c>
      <c r="C4481">
        <v>11</v>
      </c>
      <c r="D4481">
        <v>3</v>
      </c>
      <c r="E4481" t="s">
        <v>5691</v>
      </c>
      <c r="F4481" t="s">
        <v>5692</v>
      </c>
      <c r="G4481">
        <v>10104410</v>
      </c>
      <c r="H4481">
        <v>21.04</v>
      </c>
      <c r="I4481">
        <v>9163</v>
      </c>
      <c r="J4481">
        <v>22324</v>
      </c>
      <c r="K4481">
        <f t="shared" si="207"/>
        <v>192789.52</v>
      </c>
      <c r="L4481">
        <f t="shared" si="208"/>
        <v>469696.95999999996</v>
      </c>
      <c r="M4481">
        <f t="shared" si="209"/>
        <v>0.41045511557068626</v>
      </c>
    </row>
    <row r="4482" spans="1:13" x14ac:dyDescent="0.3">
      <c r="A4482">
        <v>84275</v>
      </c>
      <c r="B4482">
        <v>20191231</v>
      </c>
      <c r="C4482">
        <v>11</v>
      </c>
      <c r="D4482">
        <v>1</v>
      </c>
      <c r="E4482" t="s">
        <v>12863</v>
      </c>
      <c r="F4482" t="s">
        <v>12864</v>
      </c>
      <c r="G4482">
        <v>91116310</v>
      </c>
      <c r="H4482">
        <v>8.76</v>
      </c>
      <c r="I4482">
        <v>331843</v>
      </c>
      <c r="J4482">
        <v>53508</v>
      </c>
      <c r="K4482">
        <f t="shared" ref="K4482:K4545" si="210">H4482*I4482</f>
        <v>2906944.6799999997</v>
      </c>
      <c r="L4482">
        <f t="shared" ref="L4482:L4545" si="211">H4482*J4482</f>
        <v>468730.08</v>
      </c>
      <c r="M4482">
        <f t="shared" ref="M4482:M4545" si="212">I4482/J4482</f>
        <v>6.2017455333781868</v>
      </c>
    </row>
    <row r="4483" spans="1:13" x14ac:dyDescent="0.3">
      <c r="A4483">
        <v>14535</v>
      </c>
      <c r="B4483">
        <v>20191231</v>
      </c>
      <c r="C4483">
        <v>11</v>
      </c>
      <c r="D4483">
        <v>3</v>
      </c>
      <c r="E4483" t="s">
        <v>2778</v>
      </c>
      <c r="F4483" t="s">
        <v>2779</v>
      </c>
      <c r="G4483" t="s">
        <v>2780</v>
      </c>
      <c r="H4483">
        <v>12.32</v>
      </c>
      <c r="I4483">
        <v>223952</v>
      </c>
      <c r="J4483">
        <v>37977</v>
      </c>
      <c r="K4483">
        <f t="shared" si="210"/>
        <v>2759088.64</v>
      </c>
      <c r="L4483">
        <f t="shared" si="211"/>
        <v>467876.64</v>
      </c>
      <c r="M4483">
        <f t="shared" si="212"/>
        <v>5.8970429470468968</v>
      </c>
    </row>
    <row r="4484" spans="1:13" hidden="1" x14ac:dyDescent="0.3">
      <c r="A4484">
        <v>62359</v>
      </c>
      <c r="B4484">
        <v>20191231</v>
      </c>
      <c r="C4484">
        <v>71</v>
      </c>
      <c r="D4484">
        <v>1</v>
      </c>
      <c r="E4484" t="s">
        <v>10533</v>
      </c>
      <c r="F4484" t="s">
        <v>10534</v>
      </c>
      <c r="G4484">
        <v>71423610</v>
      </c>
      <c r="H4484">
        <v>3.86</v>
      </c>
      <c r="I4484">
        <v>56652</v>
      </c>
      <c r="J4484">
        <v>46609</v>
      </c>
      <c r="K4484">
        <f t="shared" si="210"/>
        <v>218676.72</v>
      </c>
      <c r="L4484">
        <f t="shared" si="211"/>
        <v>179910.74</v>
      </c>
      <c r="M4484">
        <f t="shared" si="212"/>
        <v>1.2154734064236521</v>
      </c>
    </row>
    <row r="4485" spans="1:13" hidden="1" x14ac:dyDescent="0.3">
      <c r="A4485">
        <v>62367</v>
      </c>
      <c r="B4485">
        <v>20191231</v>
      </c>
      <c r="C4485">
        <v>18</v>
      </c>
      <c r="D4485">
        <v>1</v>
      </c>
      <c r="E4485" t="s">
        <v>10535</v>
      </c>
      <c r="F4485" t="s">
        <v>10536</v>
      </c>
      <c r="G4485">
        <v>37429710</v>
      </c>
      <c r="H4485">
        <v>32.869999999999997</v>
      </c>
      <c r="I4485">
        <v>26736</v>
      </c>
      <c r="J4485">
        <v>41201</v>
      </c>
      <c r="K4485">
        <f t="shared" si="210"/>
        <v>878812.32</v>
      </c>
      <c r="L4485">
        <f t="shared" si="211"/>
        <v>1354276.8699999999</v>
      </c>
      <c r="M4485">
        <f t="shared" si="212"/>
        <v>0.64891628843960103</v>
      </c>
    </row>
    <row r="4486" spans="1:13" hidden="1" x14ac:dyDescent="0.3">
      <c r="A4486">
        <v>62391</v>
      </c>
      <c r="B4486">
        <v>20191231</v>
      </c>
      <c r="C4486">
        <v>71</v>
      </c>
      <c r="D4486">
        <v>1</v>
      </c>
      <c r="E4486" t="s">
        <v>10537</v>
      </c>
      <c r="F4486" t="s">
        <v>10538</v>
      </c>
      <c r="G4486">
        <v>79824110</v>
      </c>
      <c r="H4486">
        <v>2.54</v>
      </c>
      <c r="I4486">
        <v>46504</v>
      </c>
      <c r="J4486">
        <v>46609</v>
      </c>
      <c r="K4486">
        <f t="shared" si="210"/>
        <v>118120.16</v>
      </c>
      <c r="L4486">
        <f t="shared" si="211"/>
        <v>118386.86</v>
      </c>
      <c r="M4486">
        <f t="shared" si="212"/>
        <v>0.99774721620287932</v>
      </c>
    </row>
    <row r="4487" spans="1:13" x14ac:dyDescent="0.3">
      <c r="A4487">
        <v>78044</v>
      </c>
      <c r="B4487">
        <v>20191231</v>
      </c>
      <c r="C4487">
        <v>11</v>
      </c>
      <c r="D4487">
        <v>1</v>
      </c>
      <c r="E4487" t="s">
        <v>11580</v>
      </c>
      <c r="F4487" t="s">
        <v>11581</v>
      </c>
      <c r="G4487">
        <v>90467720</v>
      </c>
      <c r="H4487">
        <v>25.26</v>
      </c>
      <c r="I4487">
        <v>13105</v>
      </c>
      <c r="J4487">
        <v>18496</v>
      </c>
      <c r="K4487">
        <f t="shared" si="210"/>
        <v>331032.30000000005</v>
      </c>
      <c r="L4487">
        <f t="shared" si="211"/>
        <v>467208.96000000002</v>
      </c>
      <c r="M4487">
        <f t="shared" si="212"/>
        <v>0.70853157439446368</v>
      </c>
    </row>
    <row r="4488" spans="1:13" hidden="1" x14ac:dyDescent="0.3">
      <c r="A4488">
        <v>62922</v>
      </c>
      <c r="B4488">
        <v>20191231</v>
      </c>
      <c r="C4488">
        <v>71</v>
      </c>
      <c r="D4488">
        <v>1</v>
      </c>
      <c r="E4488" t="s">
        <v>10541</v>
      </c>
      <c r="F4488" t="s">
        <v>10542</v>
      </c>
      <c r="G4488">
        <v>59066010</v>
      </c>
      <c r="H4488">
        <v>6.95</v>
      </c>
      <c r="I4488">
        <v>1921</v>
      </c>
      <c r="J4488">
        <v>1864</v>
      </c>
      <c r="K4488">
        <f t="shared" si="210"/>
        <v>13350.95</v>
      </c>
      <c r="L4488">
        <f t="shared" si="211"/>
        <v>12954.800000000001</v>
      </c>
      <c r="M4488">
        <f t="shared" si="212"/>
        <v>1.030579399141631</v>
      </c>
    </row>
    <row r="4489" spans="1:13" hidden="1" x14ac:dyDescent="0.3">
      <c r="A4489">
        <v>62930</v>
      </c>
      <c r="B4489">
        <v>20191231</v>
      </c>
      <c r="C4489">
        <v>14</v>
      </c>
      <c r="D4489">
        <v>1</v>
      </c>
      <c r="E4489" t="s">
        <v>10543</v>
      </c>
      <c r="F4489" t="s">
        <v>10544</v>
      </c>
      <c r="G4489">
        <v>59283510</v>
      </c>
      <c r="H4489">
        <v>13.74</v>
      </c>
      <c r="I4489">
        <v>7669</v>
      </c>
      <c r="J4489">
        <v>15005</v>
      </c>
      <c r="K4489">
        <f t="shared" si="210"/>
        <v>105372.06</v>
      </c>
      <c r="L4489">
        <f t="shared" si="211"/>
        <v>206168.7</v>
      </c>
      <c r="M4489">
        <f t="shared" si="212"/>
        <v>0.51109630123292238</v>
      </c>
    </row>
    <row r="4490" spans="1:13" x14ac:dyDescent="0.3">
      <c r="A4490">
        <v>48961</v>
      </c>
      <c r="B4490">
        <v>20191231</v>
      </c>
      <c r="C4490">
        <v>11</v>
      </c>
      <c r="D4490">
        <v>3</v>
      </c>
      <c r="E4490" t="s">
        <v>10171</v>
      </c>
      <c r="F4490" t="s">
        <v>10172</v>
      </c>
      <c r="G4490">
        <v>52077610</v>
      </c>
      <c r="H4490">
        <v>52.1</v>
      </c>
      <c r="I4490">
        <v>3470</v>
      </c>
      <c r="J4490">
        <v>8962</v>
      </c>
      <c r="K4490">
        <f t="shared" si="210"/>
        <v>180787</v>
      </c>
      <c r="L4490">
        <f t="shared" si="211"/>
        <v>466920.2</v>
      </c>
      <c r="M4490">
        <f t="shared" si="212"/>
        <v>0.38719035929480028</v>
      </c>
    </row>
    <row r="4491" spans="1:13" x14ac:dyDescent="0.3">
      <c r="A4491">
        <v>41188</v>
      </c>
      <c r="B4491">
        <v>20191231</v>
      </c>
      <c r="C4491">
        <v>11</v>
      </c>
      <c r="D4491">
        <v>3</v>
      </c>
      <c r="E4491" t="s">
        <v>10000</v>
      </c>
      <c r="F4491" t="s">
        <v>10001</v>
      </c>
      <c r="G4491">
        <v>1933010</v>
      </c>
      <c r="H4491">
        <v>48.5</v>
      </c>
      <c r="I4491">
        <v>7327</v>
      </c>
      <c r="J4491">
        <v>9600</v>
      </c>
      <c r="K4491">
        <f t="shared" si="210"/>
        <v>355359.5</v>
      </c>
      <c r="L4491">
        <f t="shared" si="211"/>
        <v>465600</v>
      </c>
      <c r="M4491">
        <f t="shared" si="212"/>
        <v>0.76322916666666663</v>
      </c>
    </row>
    <row r="4492" spans="1:13" x14ac:dyDescent="0.3">
      <c r="A4492">
        <v>17374</v>
      </c>
      <c r="B4492">
        <v>20191231</v>
      </c>
      <c r="C4492">
        <v>11</v>
      </c>
      <c r="D4492">
        <v>1</v>
      </c>
      <c r="E4492" t="s">
        <v>6617</v>
      </c>
      <c r="F4492" t="s">
        <v>6618</v>
      </c>
      <c r="G4492" t="s">
        <v>6619</v>
      </c>
      <c r="H4492">
        <v>10.1</v>
      </c>
      <c r="I4492">
        <v>20801</v>
      </c>
      <c r="J4492">
        <v>45859</v>
      </c>
      <c r="K4492">
        <f t="shared" si="210"/>
        <v>210090.1</v>
      </c>
      <c r="L4492">
        <f t="shared" si="211"/>
        <v>463175.89999999997</v>
      </c>
      <c r="M4492">
        <f t="shared" si="212"/>
        <v>0.45358599184456705</v>
      </c>
    </row>
    <row r="4493" spans="1:13" hidden="1" x14ac:dyDescent="0.3">
      <c r="A4493">
        <v>63263</v>
      </c>
      <c r="B4493">
        <v>20191231</v>
      </c>
      <c r="C4493">
        <v>31</v>
      </c>
      <c r="D4493">
        <v>1</v>
      </c>
      <c r="E4493" t="s">
        <v>10552</v>
      </c>
      <c r="F4493" t="s">
        <v>10553</v>
      </c>
      <c r="G4493">
        <v>67010020</v>
      </c>
      <c r="H4493">
        <v>57.88</v>
      </c>
      <c r="I4493">
        <v>281898</v>
      </c>
      <c r="J4493">
        <v>182805</v>
      </c>
      <c r="K4493">
        <f t="shared" si="210"/>
        <v>16316256.24</v>
      </c>
      <c r="L4493">
        <f t="shared" si="211"/>
        <v>10580753.4</v>
      </c>
      <c r="M4493">
        <f t="shared" si="212"/>
        <v>1.542069418232543</v>
      </c>
    </row>
    <row r="4494" spans="1:13" x14ac:dyDescent="0.3">
      <c r="A4494">
        <v>92405</v>
      </c>
      <c r="B4494">
        <v>20191231</v>
      </c>
      <c r="C4494">
        <v>11</v>
      </c>
      <c r="D4494">
        <v>1</v>
      </c>
      <c r="E4494" t="s">
        <v>16914</v>
      </c>
      <c r="F4494" t="s">
        <v>16915</v>
      </c>
      <c r="G4494">
        <v>81124610</v>
      </c>
      <c r="H4494">
        <v>22.1</v>
      </c>
      <c r="I4494">
        <v>29649</v>
      </c>
      <c r="J4494">
        <v>20789</v>
      </c>
      <c r="K4494">
        <f t="shared" si="210"/>
        <v>655242.9</v>
      </c>
      <c r="L4494">
        <f t="shared" si="211"/>
        <v>459436.9</v>
      </c>
      <c r="M4494">
        <f t="shared" si="212"/>
        <v>1.4261869257780557</v>
      </c>
    </row>
    <row r="4495" spans="1:13" x14ac:dyDescent="0.3">
      <c r="A4495">
        <v>16529</v>
      </c>
      <c r="B4495">
        <v>20191231</v>
      </c>
      <c r="C4495">
        <v>11</v>
      </c>
      <c r="D4495">
        <v>3</v>
      </c>
      <c r="E4495" t="s">
        <v>5312</v>
      </c>
      <c r="F4495" t="s">
        <v>5313</v>
      </c>
      <c r="G4495" t="s">
        <v>5314</v>
      </c>
      <c r="H4495">
        <v>30.35</v>
      </c>
      <c r="I4495">
        <v>48200</v>
      </c>
      <c r="J4495">
        <v>15123</v>
      </c>
      <c r="K4495">
        <f t="shared" si="210"/>
        <v>1462870</v>
      </c>
      <c r="L4495">
        <f t="shared" si="211"/>
        <v>458983.05000000005</v>
      </c>
      <c r="M4495">
        <f t="shared" si="212"/>
        <v>3.1871983072141772</v>
      </c>
    </row>
    <row r="4496" spans="1:13" hidden="1" x14ac:dyDescent="0.3">
      <c r="A4496">
        <v>63706</v>
      </c>
      <c r="B4496">
        <v>20191231</v>
      </c>
      <c r="C4496">
        <v>71</v>
      </c>
      <c r="D4496">
        <v>1</v>
      </c>
      <c r="E4496" t="s">
        <v>10559</v>
      </c>
      <c r="F4496" t="s">
        <v>10560</v>
      </c>
      <c r="G4496">
        <v>65931010</v>
      </c>
      <c r="H4496">
        <v>5.91</v>
      </c>
      <c r="I4496">
        <v>9770</v>
      </c>
      <c r="J4496">
        <v>9191</v>
      </c>
      <c r="K4496">
        <f t="shared" si="210"/>
        <v>57740.700000000004</v>
      </c>
      <c r="L4496">
        <f t="shared" si="211"/>
        <v>54318.81</v>
      </c>
      <c r="M4496">
        <f t="shared" si="212"/>
        <v>1.0629964095310629</v>
      </c>
    </row>
    <row r="4497" spans="1:13" x14ac:dyDescent="0.3">
      <c r="A4497">
        <v>16630</v>
      </c>
      <c r="B4497">
        <v>20191231</v>
      </c>
      <c r="C4497">
        <v>11</v>
      </c>
      <c r="D4497">
        <v>3</v>
      </c>
      <c r="E4497" t="s">
        <v>5472</v>
      </c>
      <c r="F4497" t="s">
        <v>5473</v>
      </c>
      <c r="G4497" t="s">
        <v>5474</v>
      </c>
      <c r="H4497">
        <v>12.04</v>
      </c>
      <c r="I4497">
        <v>48543</v>
      </c>
      <c r="J4497">
        <v>38008</v>
      </c>
      <c r="K4497">
        <f t="shared" si="210"/>
        <v>584457.72</v>
      </c>
      <c r="L4497">
        <f t="shared" si="211"/>
        <v>457616.31999999995</v>
      </c>
      <c r="M4497">
        <f t="shared" si="212"/>
        <v>1.2771784887392128</v>
      </c>
    </row>
    <row r="4498" spans="1:13" x14ac:dyDescent="0.3">
      <c r="A4498">
        <v>93128</v>
      </c>
      <c r="B4498">
        <v>20191231</v>
      </c>
      <c r="C4498">
        <v>11</v>
      </c>
      <c r="D4498">
        <v>3</v>
      </c>
      <c r="E4498" t="s">
        <v>17557</v>
      </c>
      <c r="F4498" t="s">
        <v>17558</v>
      </c>
      <c r="G4498">
        <v>22362260</v>
      </c>
      <c r="H4498">
        <v>15.75</v>
      </c>
      <c r="I4498">
        <v>56501</v>
      </c>
      <c r="J4498">
        <v>29014</v>
      </c>
      <c r="K4498">
        <f t="shared" si="210"/>
        <v>889890.75</v>
      </c>
      <c r="L4498">
        <f t="shared" si="211"/>
        <v>456970.5</v>
      </c>
      <c r="M4498">
        <f t="shared" si="212"/>
        <v>1.947370235058937</v>
      </c>
    </row>
    <row r="4499" spans="1:13" x14ac:dyDescent="0.3">
      <c r="A4499">
        <v>83856</v>
      </c>
      <c r="B4499">
        <v>20191231</v>
      </c>
      <c r="C4499">
        <v>11</v>
      </c>
      <c r="D4499">
        <v>1</v>
      </c>
      <c r="E4499" t="s">
        <v>12774</v>
      </c>
      <c r="F4499" t="s">
        <v>12775</v>
      </c>
      <c r="G4499">
        <v>14390510</v>
      </c>
      <c r="H4499">
        <v>25.6</v>
      </c>
      <c r="I4499">
        <v>25086</v>
      </c>
      <c r="J4499">
        <v>17826</v>
      </c>
      <c r="K4499">
        <f t="shared" si="210"/>
        <v>642201.60000000009</v>
      </c>
      <c r="L4499">
        <f t="shared" si="211"/>
        <v>456345.60000000003</v>
      </c>
      <c r="M4499">
        <f t="shared" si="212"/>
        <v>1.4072702793672165</v>
      </c>
    </row>
    <row r="4500" spans="1:13" x14ac:dyDescent="0.3">
      <c r="A4500">
        <v>87214</v>
      </c>
      <c r="B4500">
        <v>20191231</v>
      </c>
      <c r="C4500">
        <v>11</v>
      </c>
      <c r="D4500">
        <v>1</v>
      </c>
      <c r="E4500" t="s">
        <v>13709</v>
      </c>
      <c r="F4500" t="s">
        <v>13710</v>
      </c>
      <c r="G4500">
        <v>68212910</v>
      </c>
      <c r="H4500">
        <v>10.11</v>
      </c>
      <c r="I4500">
        <v>37694</v>
      </c>
      <c r="J4500">
        <v>44853</v>
      </c>
      <c r="K4500">
        <f t="shared" si="210"/>
        <v>381086.33999999997</v>
      </c>
      <c r="L4500">
        <f t="shared" si="211"/>
        <v>453463.82999999996</v>
      </c>
      <c r="M4500">
        <f t="shared" si="212"/>
        <v>0.8403897175216819</v>
      </c>
    </row>
    <row r="4501" spans="1:13" x14ac:dyDescent="0.3">
      <c r="A4501">
        <v>13253</v>
      </c>
      <c r="B4501">
        <v>20191231</v>
      </c>
      <c r="C4501">
        <v>11</v>
      </c>
      <c r="D4501">
        <v>1</v>
      </c>
      <c r="E4501" t="s">
        <v>1275</v>
      </c>
      <c r="F4501" t="s">
        <v>1276</v>
      </c>
      <c r="G4501" s="1">
        <v>903460000000000</v>
      </c>
      <c r="H4501">
        <v>6.15</v>
      </c>
      <c r="I4501">
        <v>389399</v>
      </c>
      <c r="J4501">
        <v>73568</v>
      </c>
      <c r="K4501">
        <f t="shared" si="210"/>
        <v>2394803.85</v>
      </c>
      <c r="L4501">
        <f t="shared" si="211"/>
        <v>452443.2</v>
      </c>
      <c r="M4501">
        <f t="shared" si="212"/>
        <v>5.2930486080904737</v>
      </c>
    </row>
    <row r="4502" spans="1:13" x14ac:dyDescent="0.3">
      <c r="A4502">
        <v>78963</v>
      </c>
      <c r="B4502">
        <v>20191231</v>
      </c>
      <c r="C4502">
        <v>11</v>
      </c>
      <c r="D4502">
        <v>1</v>
      </c>
      <c r="E4502" t="s">
        <v>11726</v>
      </c>
      <c r="F4502" t="s">
        <v>11727</v>
      </c>
      <c r="G4502">
        <v>16861510</v>
      </c>
      <c r="H4502">
        <v>3.81</v>
      </c>
      <c r="I4502">
        <v>520964</v>
      </c>
      <c r="J4502">
        <v>118620</v>
      </c>
      <c r="K4502">
        <f t="shared" si="210"/>
        <v>1984872.84</v>
      </c>
      <c r="L4502">
        <f t="shared" si="211"/>
        <v>451942.2</v>
      </c>
      <c r="M4502">
        <f t="shared" si="212"/>
        <v>4.3918732085651664</v>
      </c>
    </row>
    <row r="4503" spans="1:13" x14ac:dyDescent="0.3">
      <c r="A4503">
        <v>13006</v>
      </c>
      <c r="B4503">
        <v>20191231</v>
      </c>
      <c r="C4503">
        <v>11</v>
      </c>
      <c r="D4503">
        <v>3</v>
      </c>
      <c r="E4503" t="s">
        <v>1073</v>
      </c>
      <c r="F4503" t="s">
        <v>1074</v>
      </c>
      <c r="G4503">
        <v>30962710</v>
      </c>
      <c r="H4503">
        <v>16.32</v>
      </c>
      <c r="I4503">
        <v>7962</v>
      </c>
      <c r="J4503">
        <v>27669</v>
      </c>
      <c r="K4503">
        <f t="shared" si="210"/>
        <v>129939.84</v>
      </c>
      <c r="L4503">
        <f t="shared" si="211"/>
        <v>451558.08</v>
      </c>
      <c r="M4503">
        <f t="shared" si="212"/>
        <v>0.28775886371028947</v>
      </c>
    </row>
    <row r="4504" spans="1:13" x14ac:dyDescent="0.3">
      <c r="A4504">
        <v>77637</v>
      </c>
      <c r="B4504">
        <v>20191231</v>
      </c>
      <c r="C4504">
        <v>11</v>
      </c>
      <c r="D4504">
        <v>1</v>
      </c>
      <c r="E4504" t="s">
        <v>11472</v>
      </c>
      <c r="F4504" t="s">
        <v>11473</v>
      </c>
      <c r="G4504">
        <v>35346910</v>
      </c>
      <c r="H4504">
        <v>32.229999999999997</v>
      </c>
      <c r="I4504">
        <v>10834</v>
      </c>
      <c r="J4504">
        <v>13982</v>
      </c>
      <c r="K4504">
        <f t="shared" si="210"/>
        <v>349179.81999999995</v>
      </c>
      <c r="L4504">
        <f t="shared" si="211"/>
        <v>450639.85999999993</v>
      </c>
      <c r="M4504">
        <f t="shared" si="212"/>
        <v>0.77485338292089834</v>
      </c>
    </row>
    <row r="4505" spans="1:13" x14ac:dyDescent="0.3">
      <c r="A4505">
        <v>92506</v>
      </c>
      <c r="B4505">
        <v>20191231</v>
      </c>
      <c r="C4505">
        <v>11</v>
      </c>
      <c r="D4505">
        <v>1</v>
      </c>
      <c r="E4505" t="s">
        <v>17001</v>
      </c>
      <c r="F4505" t="s">
        <v>17002</v>
      </c>
      <c r="G4505">
        <v>89674910</v>
      </c>
      <c r="H4505">
        <v>18.489999999999998</v>
      </c>
      <c r="I4505">
        <v>48865</v>
      </c>
      <c r="J4505">
        <v>24333</v>
      </c>
      <c r="K4505">
        <f t="shared" si="210"/>
        <v>903513.85</v>
      </c>
      <c r="L4505">
        <f t="shared" si="211"/>
        <v>449917.17</v>
      </c>
      <c r="M4505">
        <f t="shared" si="212"/>
        <v>2.0081781942218386</v>
      </c>
    </row>
    <row r="4506" spans="1:13" x14ac:dyDescent="0.3">
      <c r="A4506">
        <v>58836</v>
      </c>
      <c r="B4506">
        <v>20191231</v>
      </c>
      <c r="C4506">
        <v>11</v>
      </c>
      <c r="D4506">
        <v>3</v>
      </c>
      <c r="E4506" t="s">
        <v>10405</v>
      </c>
      <c r="F4506" t="s">
        <v>10406</v>
      </c>
      <c r="G4506">
        <v>65252620</v>
      </c>
      <c r="H4506">
        <v>22.65</v>
      </c>
      <c r="I4506">
        <v>43121</v>
      </c>
      <c r="J4506">
        <v>19816</v>
      </c>
      <c r="K4506">
        <f t="shared" si="210"/>
        <v>976690.64999999991</v>
      </c>
      <c r="L4506">
        <f t="shared" si="211"/>
        <v>448832.39999999997</v>
      </c>
      <c r="M4506">
        <f t="shared" si="212"/>
        <v>2.1760698425514735</v>
      </c>
    </row>
    <row r="4507" spans="1:13" x14ac:dyDescent="0.3">
      <c r="A4507">
        <v>12189</v>
      </c>
      <c r="B4507">
        <v>20191231</v>
      </c>
      <c r="C4507">
        <v>11</v>
      </c>
      <c r="D4507">
        <v>3</v>
      </c>
      <c r="E4507" t="s">
        <v>408</v>
      </c>
      <c r="F4507" t="s">
        <v>409</v>
      </c>
      <c r="G4507">
        <v>43332310</v>
      </c>
      <c r="H4507">
        <v>210.2</v>
      </c>
      <c r="I4507">
        <v>767</v>
      </c>
      <c r="J4507">
        <v>2134</v>
      </c>
      <c r="K4507">
        <f t="shared" si="210"/>
        <v>161223.4</v>
      </c>
      <c r="L4507">
        <f t="shared" si="211"/>
        <v>448566.8</v>
      </c>
      <c r="M4507">
        <f t="shared" si="212"/>
        <v>0.35941893158388005</v>
      </c>
    </row>
    <row r="4508" spans="1:13" hidden="1" x14ac:dyDescent="0.3">
      <c r="A4508">
        <v>64629</v>
      </c>
      <c r="B4508">
        <v>20191231</v>
      </c>
      <c r="C4508">
        <v>12</v>
      </c>
      <c r="D4508">
        <v>1</v>
      </c>
      <c r="E4508" t="s">
        <v>10584</v>
      </c>
      <c r="F4508" t="s">
        <v>10585</v>
      </c>
      <c r="G4508">
        <v>58003770</v>
      </c>
      <c r="H4508">
        <v>0.67659999999999998</v>
      </c>
      <c r="I4508">
        <v>3201631</v>
      </c>
      <c r="J4508">
        <v>181824</v>
      </c>
      <c r="K4508">
        <f t="shared" si="210"/>
        <v>2166223.5345999999</v>
      </c>
      <c r="L4508">
        <f t="shared" si="211"/>
        <v>123022.11839999999</v>
      </c>
      <c r="M4508">
        <f t="shared" si="212"/>
        <v>17.608407030975009</v>
      </c>
    </row>
    <row r="4509" spans="1:13" hidden="1" x14ac:dyDescent="0.3">
      <c r="A4509">
        <v>64653</v>
      </c>
      <c r="B4509">
        <v>20191231</v>
      </c>
      <c r="C4509">
        <v>18</v>
      </c>
      <c r="D4509">
        <v>1</v>
      </c>
      <c r="E4509" t="s">
        <v>10586</v>
      </c>
      <c r="F4509" t="s">
        <v>10587</v>
      </c>
      <c r="G4509" t="s">
        <v>10588</v>
      </c>
      <c r="H4509">
        <v>212.96001000000001</v>
      </c>
      <c r="I4509">
        <v>209284</v>
      </c>
      <c r="J4509">
        <v>174680</v>
      </c>
      <c r="K4509">
        <f t="shared" si="210"/>
        <v>44569122.732840002</v>
      </c>
      <c r="L4509">
        <f t="shared" si="211"/>
        <v>37199854.546800002</v>
      </c>
      <c r="M4509">
        <f t="shared" si="212"/>
        <v>1.1980993817265857</v>
      </c>
    </row>
    <row r="4510" spans="1:13" x14ac:dyDescent="0.3">
      <c r="A4510">
        <v>91902</v>
      </c>
      <c r="B4510">
        <v>20191231</v>
      </c>
      <c r="C4510">
        <v>11</v>
      </c>
      <c r="D4510">
        <v>3</v>
      </c>
      <c r="E4510" t="s">
        <v>16533</v>
      </c>
      <c r="F4510" t="s">
        <v>16534</v>
      </c>
      <c r="G4510">
        <v>42087720</v>
      </c>
      <c r="H4510">
        <v>35.78</v>
      </c>
      <c r="I4510">
        <v>15890</v>
      </c>
      <c r="J4510">
        <v>12514</v>
      </c>
      <c r="K4510">
        <f t="shared" si="210"/>
        <v>568544.20000000007</v>
      </c>
      <c r="L4510">
        <f t="shared" si="211"/>
        <v>447750.92000000004</v>
      </c>
      <c r="M4510">
        <f t="shared" si="212"/>
        <v>1.2697778488093336</v>
      </c>
    </row>
    <row r="4511" spans="1:13" x14ac:dyDescent="0.3">
      <c r="A4511">
        <v>19015</v>
      </c>
      <c r="B4511">
        <v>20191231</v>
      </c>
      <c r="C4511">
        <v>11</v>
      </c>
      <c r="D4511">
        <v>3</v>
      </c>
      <c r="E4511" t="s">
        <v>9259</v>
      </c>
      <c r="F4511" t="s">
        <v>9260</v>
      </c>
      <c r="G4511" t="s">
        <v>9261</v>
      </c>
      <c r="H4511">
        <v>17.510000000000002</v>
      </c>
      <c r="I4511">
        <v>35440</v>
      </c>
      <c r="J4511">
        <v>25530</v>
      </c>
      <c r="K4511">
        <f t="shared" si="210"/>
        <v>620554.4</v>
      </c>
      <c r="L4511">
        <f t="shared" si="211"/>
        <v>447030.30000000005</v>
      </c>
      <c r="M4511">
        <f t="shared" si="212"/>
        <v>1.3881707794751272</v>
      </c>
    </row>
    <row r="4512" spans="1:13" hidden="1" x14ac:dyDescent="0.3">
      <c r="A4512">
        <v>64805</v>
      </c>
      <c r="B4512">
        <v>20191231</v>
      </c>
      <c r="C4512">
        <v>71</v>
      </c>
      <c r="D4512">
        <v>1</v>
      </c>
      <c r="E4512" t="s">
        <v>10593</v>
      </c>
      <c r="F4512" t="s">
        <v>10594</v>
      </c>
      <c r="G4512">
        <v>78568810</v>
      </c>
      <c r="H4512">
        <v>40.299999999999997</v>
      </c>
      <c r="I4512">
        <v>5246</v>
      </c>
      <c r="J4512">
        <v>14579</v>
      </c>
      <c r="K4512">
        <f t="shared" si="210"/>
        <v>211413.8</v>
      </c>
      <c r="L4512">
        <f t="shared" si="211"/>
        <v>587533.69999999995</v>
      </c>
      <c r="M4512">
        <f t="shared" si="212"/>
        <v>0.35983263598326359</v>
      </c>
    </row>
    <row r="4513" spans="1:13" x14ac:dyDescent="0.3">
      <c r="A4513">
        <v>14855</v>
      </c>
      <c r="B4513">
        <v>20191231</v>
      </c>
      <c r="C4513">
        <v>11</v>
      </c>
      <c r="D4513">
        <v>1</v>
      </c>
      <c r="E4513" t="s">
        <v>3254</v>
      </c>
      <c r="F4513" t="s">
        <v>3255</v>
      </c>
      <c r="G4513">
        <v>78375410</v>
      </c>
      <c r="H4513">
        <v>11.83</v>
      </c>
      <c r="I4513">
        <v>31019</v>
      </c>
      <c r="J4513">
        <v>37784</v>
      </c>
      <c r="K4513">
        <f t="shared" si="210"/>
        <v>366954.77</v>
      </c>
      <c r="L4513">
        <f t="shared" si="211"/>
        <v>446984.72000000003</v>
      </c>
      <c r="M4513">
        <f t="shared" si="212"/>
        <v>0.82095596019479145</v>
      </c>
    </row>
    <row r="4514" spans="1:13" x14ac:dyDescent="0.3">
      <c r="A4514">
        <v>87014</v>
      </c>
      <c r="B4514">
        <v>20191231</v>
      </c>
      <c r="C4514">
        <v>11</v>
      </c>
      <c r="D4514">
        <v>3</v>
      </c>
      <c r="E4514" t="s">
        <v>13639</v>
      </c>
      <c r="F4514" t="s">
        <v>13640</v>
      </c>
      <c r="G4514" t="s">
        <v>13641</v>
      </c>
      <c r="H4514">
        <v>29.12</v>
      </c>
      <c r="I4514">
        <v>8637</v>
      </c>
      <c r="J4514">
        <v>15293</v>
      </c>
      <c r="K4514">
        <f t="shared" si="210"/>
        <v>251509.44</v>
      </c>
      <c r="L4514">
        <f t="shared" si="211"/>
        <v>445332.16000000003</v>
      </c>
      <c r="M4514">
        <f t="shared" si="212"/>
        <v>0.56476819459883609</v>
      </c>
    </row>
    <row r="4515" spans="1:13" x14ac:dyDescent="0.3">
      <c r="A4515">
        <v>17684</v>
      </c>
      <c r="B4515">
        <v>20191231</v>
      </c>
      <c r="C4515">
        <v>11</v>
      </c>
      <c r="D4515">
        <v>3</v>
      </c>
      <c r="E4515" t="s">
        <v>6967</v>
      </c>
      <c r="F4515" t="s">
        <v>6968</v>
      </c>
      <c r="G4515" t="s">
        <v>6969</v>
      </c>
      <c r="H4515">
        <v>10.98</v>
      </c>
      <c r="I4515">
        <v>13904</v>
      </c>
      <c r="J4515">
        <v>40447</v>
      </c>
      <c r="K4515">
        <f t="shared" si="210"/>
        <v>152665.92000000001</v>
      </c>
      <c r="L4515">
        <f t="shared" si="211"/>
        <v>444108.06</v>
      </c>
      <c r="M4515">
        <f t="shared" si="212"/>
        <v>0.34375849877617626</v>
      </c>
    </row>
    <row r="4516" spans="1:13" x14ac:dyDescent="0.3">
      <c r="A4516">
        <v>93272</v>
      </c>
      <c r="B4516">
        <v>20191231</v>
      </c>
      <c r="C4516">
        <v>11</v>
      </c>
      <c r="D4516">
        <v>1</v>
      </c>
      <c r="E4516" t="s">
        <v>17700</v>
      </c>
      <c r="F4516" t="s">
        <v>17701</v>
      </c>
      <c r="G4516" t="s">
        <v>17702</v>
      </c>
      <c r="H4516">
        <v>8</v>
      </c>
      <c r="I4516">
        <v>33816</v>
      </c>
      <c r="J4516">
        <v>55489</v>
      </c>
      <c r="K4516">
        <f t="shared" si="210"/>
        <v>270528</v>
      </c>
      <c r="L4516">
        <f t="shared" si="211"/>
        <v>443912</v>
      </c>
      <c r="M4516">
        <f t="shared" si="212"/>
        <v>0.60941808286327015</v>
      </c>
    </row>
    <row r="4517" spans="1:13" x14ac:dyDescent="0.3">
      <c r="A4517">
        <v>15029</v>
      </c>
      <c r="B4517">
        <v>20191231</v>
      </c>
      <c r="C4517">
        <v>11</v>
      </c>
      <c r="D4517">
        <v>1</v>
      </c>
      <c r="E4517" t="s">
        <v>3481</v>
      </c>
      <c r="F4517" t="s">
        <v>3482</v>
      </c>
      <c r="G4517" t="s">
        <v>3483</v>
      </c>
      <c r="H4517">
        <v>9.0299999999999994</v>
      </c>
      <c r="I4517">
        <v>516274</v>
      </c>
      <c r="J4517">
        <v>49118</v>
      </c>
      <c r="K4517">
        <f t="shared" si="210"/>
        <v>4661954.22</v>
      </c>
      <c r="L4517">
        <f t="shared" si="211"/>
        <v>443535.54</v>
      </c>
      <c r="M4517">
        <f t="shared" si="212"/>
        <v>10.510892137302008</v>
      </c>
    </row>
    <row r="4518" spans="1:13" x14ac:dyDescent="0.3">
      <c r="A4518">
        <v>80193</v>
      </c>
      <c r="B4518">
        <v>20191231</v>
      </c>
      <c r="C4518">
        <v>11</v>
      </c>
      <c r="D4518">
        <v>1</v>
      </c>
      <c r="E4518" t="s">
        <v>12074</v>
      </c>
      <c r="F4518" t="s">
        <v>12075</v>
      </c>
      <c r="G4518" t="s">
        <v>12076</v>
      </c>
      <c r="H4518">
        <v>14.13</v>
      </c>
      <c r="I4518">
        <v>57004</v>
      </c>
      <c r="J4518">
        <v>31383</v>
      </c>
      <c r="K4518">
        <f t="shared" si="210"/>
        <v>805466.52</v>
      </c>
      <c r="L4518">
        <f t="shared" si="211"/>
        <v>443441.79000000004</v>
      </c>
      <c r="M4518">
        <f t="shared" si="212"/>
        <v>1.8163974126119236</v>
      </c>
    </row>
    <row r="4519" spans="1:13" x14ac:dyDescent="0.3">
      <c r="A4519">
        <v>15597</v>
      </c>
      <c r="B4519">
        <v>20191231</v>
      </c>
      <c r="C4519">
        <v>11</v>
      </c>
      <c r="D4519">
        <v>1</v>
      </c>
      <c r="E4519" t="s">
        <v>4238</v>
      </c>
      <c r="F4519" t="s">
        <v>4239</v>
      </c>
      <c r="G4519" t="s">
        <v>4240</v>
      </c>
      <c r="H4519">
        <v>10.62</v>
      </c>
      <c r="I4519">
        <v>48404</v>
      </c>
      <c r="J4519">
        <v>41754</v>
      </c>
      <c r="K4519">
        <f t="shared" si="210"/>
        <v>514050.48</v>
      </c>
      <c r="L4519">
        <f t="shared" si="211"/>
        <v>443427.48</v>
      </c>
      <c r="M4519">
        <f t="shared" si="212"/>
        <v>1.1592661780907219</v>
      </c>
    </row>
    <row r="4520" spans="1:13" x14ac:dyDescent="0.3">
      <c r="A4520">
        <v>16750</v>
      </c>
      <c r="B4520">
        <v>20191231</v>
      </c>
      <c r="C4520">
        <v>11</v>
      </c>
      <c r="D4520">
        <v>1</v>
      </c>
      <c r="E4520" t="s">
        <v>5644</v>
      </c>
      <c r="F4520" t="s">
        <v>5645</v>
      </c>
      <c r="G4520" t="s">
        <v>5646</v>
      </c>
      <c r="H4520">
        <v>14</v>
      </c>
      <c r="I4520">
        <v>98142</v>
      </c>
      <c r="J4520">
        <v>31648</v>
      </c>
      <c r="K4520">
        <f t="shared" si="210"/>
        <v>1373988</v>
      </c>
      <c r="L4520">
        <f t="shared" si="211"/>
        <v>443072</v>
      </c>
      <c r="M4520">
        <f t="shared" si="212"/>
        <v>3.1010490394337715</v>
      </c>
    </row>
    <row r="4521" spans="1:13" x14ac:dyDescent="0.3">
      <c r="A4521">
        <v>15016</v>
      </c>
      <c r="B4521">
        <v>20191231</v>
      </c>
      <c r="C4521">
        <v>11</v>
      </c>
      <c r="D4521">
        <v>3</v>
      </c>
      <c r="E4521" t="s">
        <v>3466</v>
      </c>
      <c r="F4521" t="s">
        <v>3467</v>
      </c>
      <c r="G4521" t="s">
        <v>3468</v>
      </c>
      <c r="H4521">
        <v>8.94</v>
      </c>
      <c r="I4521">
        <v>82305</v>
      </c>
      <c r="J4521">
        <v>49482</v>
      </c>
      <c r="K4521">
        <f t="shared" si="210"/>
        <v>735806.7</v>
      </c>
      <c r="L4521">
        <f t="shared" si="211"/>
        <v>442369.07999999996</v>
      </c>
      <c r="M4521">
        <f t="shared" si="212"/>
        <v>1.6633321207711895</v>
      </c>
    </row>
    <row r="4522" spans="1:13" x14ac:dyDescent="0.3">
      <c r="A4522">
        <v>14942</v>
      </c>
      <c r="B4522">
        <v>20191231</v>
      </c>
      <c r="C4522">
        <v>11</v>
      </c>
      <c r="D4522">
        <v>3</v>
      </c>
      <c r="E4522" t="s">
        <v>3364</v>
      </c>
      <c r="F4522" t="s">
        <v>3365</v>
      </c>
      <c r="G4522" t="s">
        <v>3366</v>
      </c>
      <c r="H4522">
        <v>17.55</v>
      </c>
      <c r="I4522">
        <v>10763</v>
      </c>
      <c r="J4522">
        <v>25199</v>
      </c>
      <c r="K4522">
        <f t="shared" si="210"/>
        <v>188890.65</v>
      </c>
      <c r="L4522">
        <f t="shared" si="211"/>
        <v>442242.45</v>
      </c>
      <c r="M4522">
        <f t="shared" si="212"/>
        <v>0.42712012381443709</v>
      </c>
    </row>
    <row r="4523" spans="1:13" x14ac:dyDescent="0.3">
      <c r="A4523">
        <v>88173</v>
      </c>
      <c r="B4523">
        <v>20191231</v>
      </c>
      <c r="C4523">
        <v>11</v>
      </c>
      <c r="D4523">
        <v>3</v>
      </c>
      <c r="E4523" t="s">
        <v>13895</v>
      </c>
      <c r="F4523" t="s">
        <v>13896</v>
      </c>
      <c r="G4523">
        <v>52887230</v>
      </c>
      <c r="H4523">
        <v>4.1500000000000004</v>
      </c>
      <c r="I4523">
        <v>407190</v>
      </c>
      <c r="J4523">
        <v>106272</v>
      </c>
      <c r="K4523">
        <f t="shared" si="210"/>
        <v>1689838.5000000002</v>
      </c>
      <c r="L4523">
        <f t="shared" si="211"/>
        <v>441028.80000000005</v>
      </c>
      <c r="M4523">
        <f t="shared" si="212"/>
        <v>3.8315831074977416</v>
      </c>
    </row>
    <row r="4524" spans="1:13" x14ac:dyDescent="0.3">
      <c r="A4524">
        <v>16562</v>
      </c>
      <c r="B4524">
        <v>20191231</v>
      </c>
      <c r="C4524">
        <v>11</v>
      </c>
      <c r="D4524">
        <v>3</v>
      </c>
      <c r="E4524" t="s">
        <v>5366</v>
      </c>
      <c r="F4524" t="s">
        <v>5367</v>
      </c>
      <c r="G4524">
        <v>3272410</v>
      </c>
      <c r="H4524">
        <v>16.25</v>
      </c>
      <c r="I4524">
        <v>147045</v>
      </c>
      <c r="J4524">
        <v>27133</v>
      </c>
      <c r="K4524">
        <f t="shared" si="210"/>
        <v>2389481.25</v>
      </c>
      <c r="L4524">
        <f t="shared" si="211"/>
        <v>440911.25</v>
      </c>
      <c r="M4524">
        <f t="shared" si="212"/>
        <v>5.4194154719345446</v>
      </c>
    </row>
    <row r="4525" spans="1:13" x14ac:dyDescent="0.3">
      <c r="A4525">
        <v>12402</v>
      </c>
      <c r="B4525">
        <v>20191231</v>
      </c>
      <c r="C4525">
        <v>11</v>
      </c>
      <c r="D4525">
        <v>3</v>
      </c>
      <c r="E4525" t="s">
        <v>558</v>
      </c>
      <c r="F4525" t="s">
        <v>559</v>
      </c>
      <c r="G4525" t="s">
        <v>560</v>
      </c>
      <c r="H4525">
        <v>11.225</v>
      </c>
      <c r="I4525">
        <v>56941</v>
      </c>
      <c r="J4525">
        <v>39235</v>
      </c>
      <c r="K4525">
        <f t="shared" si="210"/>
        <v>639162.72499999998</v>
      </c>
      <c r="L4525">
        <f t="shared" si="211"/>
        <v>440412.875</v>
      </c>
      <c r="M4525">
        <f t="shared" si="212"/>
        <v>1.451280744233465</v>
      </c>
    </row>
    <row r="4526" spans="1:13" x14ac:dyDescent="0.3">
      <c r="A4526">
        <v>85571</v>
      </c>
      <c r="B4526">
        <v>20191231</v>
      </c>
      <c r="C4526">
        <v>11</v>
      </c>
      <c r="D4526">
        <v>3</v>
      </c>
      <c r="E4526" t="s">
        <v>13172</v>
      </c>
      <c r="F4526" t="s">
        <v>13173</v>
      </c>
      <c r="G4526">
        <v>74318710</v>
      </c>
      <c r="H4526">
        <v>5.09</v>
      </c>
      <c r="I4526">
        <v>205364</v>
      </c>
      <c r="J4526">
        <v>86422</v>
      </c>
      <c r="K4526">
        <f t="shared" si="210"/>
        <v>1045302.76</v>
      </c>
      <c r="L4526">
        <f t="shared" si="211"/>
        <v>439887.98</v>
      </c>
      <c r="M4526">
        <f t="shared" si="212"/>
        <v>2.3762930735229455</v>
      </c>
    </row>
    <row r="4527" spans="1:13" x14ac:dyDescent="0.3">
      <c r="A4527">
        <v>86814</v>
      </c>
      <c r="B4527">
        <v>20191231</v>
      </c>
      <c r="C4527">
        <v>11</v>
      </c>
      <c r="D4527">
        <v>3</v>
      </c>
      <c r="E4527" t="s">
        <v>13558</v>
      </c>
      <c r="F4527" t="s">
        <v>13559</v>
      </c>
      <c r="G4527">
        <v>2774510</v>
      </c>
      <c r="H4527">
        <v>39.57</v>
      </c>
      <c r="I4527">
        <v>3666</v>
      </c>
      <c r="J4527">
        <v>11113</v>
      </c>
      <c r="K4527">
        <f t="shared" si="210"/>
        <v>145063.62</v>
      </c>
      <c r="L4527">
        <f t="shared" si="211"/>
        <v>439741.41</v>
      </c>
      <c r="M4527">
        <f t="shared" si="212"/>
        <v>0.32988391973364528</v>
      </c>
    </row>
    <row r="4528" spans="1:13" x14ac:dyDescent="0.3">
      <c r="A4528">
        <v>14580</v>
      </c>
      <c r="B4528">
        <v>20191231</v>
      </c>
      <c r="C4528">
        <v>11</v>
      </c>
      <c r="D4528">
        <v>1</v>
      </c>
      <c r="E4528" t="s">
        <v>2857</v>
      </c>
      <c r="F4528" t="s">
        <v>2858</v>
      </c>
      <c r="G4528" t="s">
        <v>2859</v>
      </c>
      <c r="H4528">
        <v>8.16</v>
      </c>
      <c r="I4528">
        <v>210749</v>
      </c>
      <c r="J4528">
        <v>53886</v>
      </c>
      <c r="K4528">
        <f t="shared" si="210"/>
        <v>1719711.84</v>
      </c>
      <c r="L4528">
        <f t="shared" si="211"/>
        <v>439709.76</v>
      </c>
      <c r="M4528">
        <f t="shared" si="212"/>
        <v>3.9110158482722786</v>
      </c>
    </row>
    <row r="4529" spans="1:13" x14ac:dyDescent="0.3">
      <c r="A4529">
        <v>13777</v>
      </c>
      <c r="B4529">
        <v>20191231</v>
      </c>
      <c r="C4529">
        <v>11</v>
      </c>
      <c r="D4529">
        <v>3</v>
      </c>
      <c r="E4529" t="s">
        <v>1810</v>
      </c>
      <c r="F4529" t="s">
        <v>1811</v>
      </c>
      <c r="G4529">
        <v>2968310</v>
      </c>
      <c r="H4529">
        <v>14.88</v>
      </c>
      <c r="I4529">
        <v>15241</v>
      </c>
      <c r="J4529">
        <v>29545</v>
      </c>
      <c r="K4529">
        <f t="shared" si="210"/>
        <v>226786.08000000002</v>
      </c>
      <c r="L4529">
        <f t="shared" si="211"/>
        <v>439629.60000000003</v>
      </c>
      <c r="M4529">
        <f t="shared" si="212"/>
        <v>0.51585716703333895</v>
      </c>
    </row>
    <row r="4530" spans="1:13" x14ac:dyDescent="0.3">
      <c r="A4530">
        <v>91966</v>
      </c>
      <c r="B4530">
        <v>20191231</v>
      </c>
      <c r="C4530">
        <v>11</v>
      </c>
      <c r="D4530">
        <v>3</v>
      </c>
      <c r="E4530" t="s">
        <v>16575</v>
      </c>
      <c r="F4530" t="s">
        <v>16576</v>
      </c>
      <c r="G4530">
        <v>70806210</v>
      </c>
      <c r="H4530">
        <v>6.53</v>
      </c>
      <c r="I4530">
        <v>153892</v>
      </c>
      <c r="J4530">
        <v>67045</v>
      </c>
      <c r="K4530">
        <f t="shared" si="210"/>
        <v>1004914.76</v>
      </c>
      <c r="L4530">
        <f t="shared" si="211"/>
        <v>437803.85000000003</v>
      </c>
      <c r="M4530">
        <f t="shared" si="212"/>
        <v>2.2953538668058768</v>
      </c>
    </row>
    <row r="4531" spans="1:13" x14ac:dyDescent="0.3">
      <c r="A4531">
        <v>92913</v>
      </c>
      <c r="B4531">
        <v>20191231</v>
      </c>
      <c r="C4531">
        <v>11</v>
      </c>
      <c r="D4531">
        <v>1</v>
      </c>
      <c r="E4531" t="s">
        <v>17347</v>
      </c>
      <c r="F4531" t="s">
        <v>17348</v>
      </c>
      <c r="G4531">
        <v>77778010</v>
      </c>
      <c r="H4531">
        <v>18.14</v>
      </c>
      <c r="I4531">
        <v>42539</v>
      </c>
      <c r="J4531">
        <v>24060</v>
      </c>
      <c r="K4531">
        <f t="shared" si="210"/>
        <v>771657.46000000008</v>
      </c>
      <c r="L4531">
        <f t="shared" si="211"/>
        <v>436448.4</v>
      </c>
      <c r="M4531">
        <f t="shared" si="212"/>
        <v>1.7680382377389858</v>
      </c>
    </row>
    <row r="4532" spans="1:13" x14ac:dyDescent="0.3">
      <c r="A4532">
        <v>91348</v>
      </c>
      <c r="B4532">
        <v>20191231</v>
      </c>
      <c r="C4532">
        <v>11</v>
      </c>
      <c r="D4532">
        <v>3</v>
      </c>
      <c r="E4532" t="s">
        <v>16041</v>
      </c>
      <c r="F4532" t="s">
        <v>16042</v>
      </c>
      <c r="G4532" t="s">
        <v>16043</v>
      </c>
      <c r="H4532">
        <v>7.0949999999999998</v>
      </c>
      <c r="I4532">
        <v>67117</v>
      </c>
      <c r="J4532">
        <v>61361</v>
      </c>
      <c r="K4532">
        <f t="shared" si="210"/>
        <v>476195.11499999999</v>
      </c>
      <c r="L4532">
        <f t="shared" si="211"/>
        <v>435356.29499999998</v>
      </c>
      <c r="M4532">
        <f t="shared" si="212"/>
        <v>1.093805511644204</v>
      </c>
    </row>
    <row r="4533" spans="1:13" x14ac:dyDescent="0.3">
      <c r="A4533">
        <v>17880</v>
      </c>
      <c r="B4533">
        <v>20191231</v>
      </c>
      <c r="C4533">
        <v>11</v>
      </c>
      <c r="D4533">
        <v>3</v>
      </c>
      <c r="E4533" t="s">
        <v>7303</v>
      </c>
      <c r="F4533" t="s">
        <v>7304</v>
      </c>
      <c r="G4533" t="s">
        <v>7305</v>
      </c>
      <c r="H4533">
        <v>34.35</v>
      </c>
      <c r="I4533">
        <v>103338</v>
      </c>
      <c r="J4533">
        <v>12609</v>
      </c>
      <c r="K4533">
        <f t="shared" si="210"/>
        <v>3549660.3000000003</v>
      </c>
      <c r="L4533">
        <f t="shared" si="211"/>
        <v>433119.15</v>
      </c>
      <c r="M4533">
        <f t="shared" si="212"/>
        <v>8.1955745895788716</v>
      </c>
    </row>
    <row r="4534" spans="1:13" hidden="1" x14ac:dyDescent="0.3">
      <c r="A4534">
        <v>65947</v>
      </c>
      <c r="B4534">
        <v>20191231</v>
      </c>
      <c r="C4534">
        <v>18</v>
      </c>
      <c r="D4534">
        <v>1</v>
      </c>
      <c r="E4534" t="s">
        <v>10643</v>
      </c>
      <c r="F4534" t="s">
        <v>10644</v>
      </c>
      <c r="G4534" t="s">
        <v>10645</v>
      </c>
      <c r="H4534">
        <v>81.78</v>
      </c>
      <c r="I4534">
        <v>451329</v>
      </c>
      <c r="J4534">
        <v>405758</v>
      </c>
      <c r="K4534">
        <f t="shared" si="210"/>
        <v>36909685.619999997</v>
      </c>
      <c r="L4534">
        <f t="shared" si="211"/>
        <v>33182889.240000002</v>
      </c>
      <c r="M4534">
        <f t="shared" si="212"/>
        <v>1.1123107862321877</v>
      </c>
    </row>
    <row r="4535" spans="1:13" x14ac:dyDescent="0.3">
      <c r="A4535">
        <v>15168</v>
      </c>
      <c r="B4535">
        <v>20191231</v>
      </c>
      <c r="C4535">
        <v>11</v>
      </c>
      <c r="D4535">
        <v>1</v>
      </c>
      <c r="E4535" t="s">
        <v>3666</v>
      </c>
      <c r="F4535" t="s">
        <v>3667</v>
      </c>
      <c r="G4535">
        <v>92837710</v>
      </c>
      <c r="H4535">
        <v>7.48</v>
      </c>
      <c r="I4535">
        <v>111693</v>
      </c>
      <c r="J4535">
        <v>57827</v>
      </c>
      <c r="K4535">
        <f t="shared" si="210"/>
        <v>835463.64</v>
      </c>
      <c r="L4535">
        <f t="shared" si="211"/>
        <v>432545.96</v>
      </c>
      <c r="M4535">
        <f t="shared" si="212"/>
        <v>1.9315025852975254</v>
      </c>
    </row>
    <row r="4536" spans="1:13" x14ac:dyDescent="0.3">
      <c r="A4536">
        <v>12266</v>
      </c>
      <c r="B4536">
        <v>20191231</v>
      </c>
      <c r="C4536">
        <v>11</v>
      </c>
      <c r="D4536">
        <v>3</v>
      </c>
      <c r="E4536" t="s">
        <v>419</v>
      </c>
      <c r="F4536" t="s">
        <v>420</v>
      </c>
      <c r="G4536" t="s">
        <v>421</v>
      </c>
      <c r="H4536">
        <v>7.67</v>
      </c>
      <c r="I4536">
        <v>134261</v>
      </c>
      <c r="J4536">
        <v>56338</v>
      </c>
      <c r="K4536">
        <f t="shared" si="210"/>
        <v>1029781.87</v>
      </c>
      <c r="L4536">
        <f t="shared" si="211"/>
        <v>432112.46</v>
      </c>
      <c r="M4536">
        <f t="shared" si="212"/>
        <v>2.383133941566971</v>
      </c>
    </row>
    <row r="4537" spans="1:13" x14ac:dyDescent="0.3">
      <c r="A4537">
        <v>13520</v>
      </c>
      <c r="B4537">
        <v>20191231</v>
      </c>
      <c r="C4537">
        <v>11</v>
      </c>
      <c r="D4537">
        <v>3</v>
      </c>
      <c r="E4537" t="s">
        <v>1523</v>
      </c>
      <c r="F4537" t="s">
        <v>1524</v>
      </c>
      <c r="G4537">
        <v>17160410</v>
      </c>
      <c r="H4537">
        <v>25.92</v>
      </c>
      <c r="I4537">
        <v>19419</v>
      </c>
      <c r="J4537">
        <v>16615</v>
      </c>
      <c r="K4537">
        <f t="shared" si="210"/>
        <v>503340.48000000004</v>
      </c>
      <c r="L4537">
        <f t="shared" si="211"/>
        <v>430660.80000000005</v>
      </c>
      <c r="M4537">
        <f t="shared" si="212"/>
        <v>1.1687631658140234</v>
      </c>
    </row>
    <row r="4538" spans="1:13" x14ac:dyDescent="0.3">
      <c r="A4538">
        <v>17252</v>
      </c>
      <c r="B4538">
        <v>20191231</v>
      </c>
      <c r="C4538">
        <v>11</v>
      </c>
      <c r="D4538">
        <v>1</v>
      </c>
      <c r="E4538" t="s">
        <v>6425</v>
      </c>
      <c r="F4538" t="s">
        <v>6426</v>
      </c>
      <c r="G4538" t="s">
        <v>6427</v>
      </c>
      <c r="H4538">
        <v>12.13</v>
      </c>
      <c r="I4538">
        <v>70430</v>
      </c>
      <c r="J4538">
        <v>35406</v>
      </c>
      <c r="K4538">
        <f t="shared" si="210"/>
        <v>854315.9</v>
      </c>
      <c r="L4538">
        <f t="shared" si="211"/>
        <v>429474.78</v>
      </c>
      <c r="M4538">
        <f t="shared" si="212"/>
        <v>1.9892108682144269</v>
      </c>
    </row>
    <row r="4539" spans="1:13" x14ac:dyDescent="0.3">
      <c r="A4539">
        <v>89167</v>
      </c>
      <c r="B4539">
        <v>20191231</v>
      </c>
      <c r="C4539">
        <v>11</v>
      </c>
      <c r="D4539">
        <v>3</v>
      </c>
      <c r="E4539" t="s">
        <v>14349</v>
      </c>
      <c r="F4539" t="s">
        <v>14350</v>
      </c>
      <c r="G4539">
        <v>22748310</v>
      </c>
      <c r="H4539">
        <v>11.62</v>
      </c>
      <c r="I4539">
        <v>41887</v>
      </c>
      <c r="J4539">
        <v>36877</v>
      </c>
      <c r="K4539">
        <f t="shared" si="210"/>
        <v>486726.93999999994</v>
      </c>
      <c r="L4539">
        <f t="shared" si="211"/>
        <v>428510.74</v>
      </c>
      <c r="M4539">
        <f t="shared" si="212"/>
        <v>1.1358570382623316</v>
      </c>
    </row>
    <row r="4540" spans="1:13" x14ac:dyDescent="0.3">
      <c r="A4540">
        <v>18835</v>
      </c>
      <c r="B4540">
        <v>20191231</v>
      </c>
      <c r="C4540">
        <v>11</v>
      </c>
      <c r="D4540">
        <v>3</v>
      </c>
      <c r="E4540" t="s">
        <v>8960</v>
      </c>
      <c r="F4540" t="s">
        <v>8961</v>
      </c>
      <c r="G4540" t="s">
        <v>8962</v>
      </c>
      <c r="H4540">
        <v>10.7</v>
      </c>
      <c r="I4540">
        <v>167297</v>
      </c>
      <c r="J4540">
        <v>40000</v>
      </c>
      <c r="K4540">
        <f t="shared" si="210"/>
        <v>1790077.9</v>
      </c>
      <c r="L4540">
        <f t="shared" si="211"/>
        <v>428000</v>
      </c>
      <c r="M4540">
        <f t="shared" si="212"/>
        <v>4.1824250000000003</v>
      </c>
    </row>
    <row r="4541" spans="1:13" x14ac:dyDescent="0.3">
      <c r="A4541">
        <v>89453</v>
      </c>
      <c r="B4541">
        <v>20191231</v>
      </c>
      <c r="C4541">
        <v>11</v>
      </c>
      <c r="D4541">
        <v>3</v>
      </c>
      <c r="E4541" t="s">
        <v>14539</v>
      </c>
      <c r="F4541" t="s">
        <v>14540</v>
      </c>
      <c r="G4541" t="s">
        <v>14541</v>
      </c>
      <c r="H4541">
        <v>33.020000000000003</v>
      </c>
      <c r="I4541">
        <v>47705</v>
      </c>
      <c r="J4541">
        <v>12940</v>
      </c>
      <c r="K4541">
        <f t="shared" si="210"/>
        <v>1575219.1</v>
      </c>
      <c r="L4541">
        <f t="shared" si="211"/>
        <v>427278.80000000005</v>
      </c>
      <c r="M4541">
        <f t="shared" si="212"/>
        <v>3.686630602782071</v>
      </c>
    </row>
    <row r="4542" spans="1:13" hidden="1" x14ac:dyDescent="0.3">
      <c r="A4542">
        <v>66616</v>
      </c>
      <c r="B4542">
        <v>20191231</v>
      </c>
      <c r="C4542">
        <v>14</v>
      </c>
      <c r="D4542">
        <v>1</v>
      </c>
      <c r="E4542" t="s">
        <v>10660</v>
      </c>
      <c r="F4542" t="s">
        <v>10661</v>
      </c>
      <c r="G4542">
        <v>50063420</v>
      </c>
      <c r="H4542">
        <v>29.83</v>
      </c>
      <c r="I4542">
        <v>1314</v>
      </c>
      <c r="J4542">
        <v>5103</v>
      </c>
      <c r="K4542">
        <f t="shared" si="210"/>
        <v>39196.619999999995</v>
      </c>
      <c r="L4542">
        <f t="shared" si="211"/>
        <v>152222.49</v>
      </c>
      <c r="M4542">
        <f t="shared" si="212"/>
        <v>0.25749559082892415</v>
      </c>
    </row>
    <row r="4543" spans="1:13" x14ac:dyDescent="0.3">
      <c r="A4543">
        <v>93426</v>
      </c>
      <c r="B4543">
        <v>20191231</v>
      </c>
      <c r="C4543">
        <v>11</v>
      </c>
      <c r="D4543">
        <v>1</v>
      </c>
      <c r="E4543" t="s">
        <v>17868</v>
      </c>
      <c r="F4543" t="s">
        <v>17869</v>
      </c>
      <c r="G4543" t="s">
        <v>17870</v>
      </c>
      <c r="H4543">
        <v>34</v>
      </c>
      <c r="I4543">
        <v>9393</v>
      </c>
      <c r="J4543">
        <v>12498</v>
      </c>
      <c r="K4543">
        <f t="shared" si="210"/>
        <v>319362</v>
      </c>
      <c r="L4543">
        <f t="shared" si="211"/>
        <v>424932</v>
      </c>
      <c r="M4543">
        <f t="shared" si="212"/>
        <v>0.75156024963994239</v>
      </c>
    </row>
    <row r="4544" spans="1:13" x14ac:dyDescent="0.3">
      <c r="A4544">
        <v>16828</v>
      </c>
      <c r="B4544">
        <v>20191231</v>
      </c>
      <c r="C4544">
        <v>11</v>
      </c>
      <c r="D4544">
        <v>3</v>
      </c>
      <c r="E4544" t="s">
        <v>5779</v>
      </c>
      <c r="F4544" t="s">
        <v>5780</v>
      </c>
      <c r="G4544" t="s">
        <v>5781</v>
      </c>
      <c r="H4544">
        <v>21.17</v>
      </c>
      <c r="I4544">
        <v>9087</v>
      </c>
      <c r="J4544">
        <v>20031</v>
      </c>
      <c r="K4544">
        <f t="shared" si="210"/>
        <v>192371.79</v>
      </c>
      <c r="L4544">
        <f t="shared" si="211"/>
        <v>424056.27</v>
      </c>
      <c r="M4544">
        <f t="shared" si="212"/>
        <v>0.45364684738655087</v>
      </c>
    </row>
    <row r="4545" spans="1:13" x14ac:dyDescent="0.3">
      <c r="A4545">
        <v>14167</v>
      </c>
      <c r="B4545">
        <v>20191231</v>
      </c>
      <c r="C4545">
        <v>11</v>
      </c>
      <c r="D4545">
        <v>3</v>
      </c>
      <c r="E4545" t="s">
        <v>2308</v>
      </c>
      <c r="F4545" t="s">
        <v>2309</v>
      </c>
      <c r="G4545" t="s">
        <v>2310</v>
      </c>
      <c r="H4545">
        <v>8.58</v>
      </c>
      <c r="I4545">
        <v>321365</v>
      </c>
      <c r="J4545">
        <v>49420</v>
      </c>
      <c r="K4545">
        <f t="shared" si="210"/>
        <v>2757311.7</v>
      </c>
      <c r="L4545">
        <f t="shared" si="211"/>
        <v>424023.6</v>
      </c>
      <c r="M4545">
        <f t="shared" si="212"/>
        <v>6.5027316875758805</v>
      </c>
    </row>
    <row r="4546" spans="1:13" x14ac:dyDescent="0.3">
      <c r="A4546">
        <v>80828</v>
      </c>
      <c r="B4546">
        <v>20191231</v>
      </c>
      <c r="C4546">
        <v>11</v>
      </c>
      <c r="D4546">
        <v>1</v>
      </c>
      <c r="E4546" t="s">
        <v>12210</v>
      </c>
      <c r="F4546" t="s">
        <v>12211</v>
      </c>
      <c r="G4546">
        <v>60055120</v>
      </c>
      <c r="H4546">
        <v>37.130000000000003</v>
      </c>
      <c r="I4546">
        <v>7553</v>
      </c>
      <c r="J4546">
        <v>11400</v>
      </c>
      <c r="K4546">
        <f t="shared" ref="K4546:K4609" si="213">H4546*I4546</f>
        <v>280442.89</v>
      </c>
      <c r="L4546">
        <f t="shared" ref="L4546:L4609" si="214">H4546*J4546</f>
        <v>423282.00000000006</v>
      </c>
      <c r="M4546">
        <f t="shared" ref="M4546:M4609" si="215">I4546/J4546</f>
        <v>0.66254385964912277</v>
      </c>
    </row>
    <row r="4547" spans="1:13" x14ac:dyDescent="0.3">
      <c r="A4547">
        <v>16992</v>
      </c>
      <c r="B4547">
        <v>20191231</v>
      </c>
      <c r="C4547">
        <v>11</v>
      </c>
      <c r="D4547">
        <v>3</v>
      </c>
      <c r="E4547" t="s">
        <v>6035</v>
      </c>
      <c r="F4547" t="s">
        <v>6036</v>
      </c>
      <c r="G4547" t="s">
        <v>6037</v>
      </c>
      <c r="H4547">
        <v>9.2200000000000006</v>
      </c>
      <c r="I4547">
        <v>57059</v>
      </c>
      <c r="J4547">
        <v>45842</v>
      </c>
      <c r="K4547">
        <f t="shared" si="213"/>
        <v>526083.98</v>
      </c>
      <c r="L4547">
        <f t="shared" si="214"/>
        <v>422663.24000000005</v>
      </c>
      <c r="M4547">
        <f t="shared" si="215"/>
        <v>1.2446882771257799</v>
      </c>
    </row>
    <row r="4548" spans="1:13" x14ac:dyDescent="0.3">
      <c r="A4548">
        <v>92428</v>
      </c>
      <c r="B4548">
        <v>20191231</v>
      </c>
      <c r="C4548">
        <v>11</v>
      </c>
      <c r="D4548">
        <v>3</v>
      </c>
      <c r="E4548" t="s">
        <v>16936</v>
      </c>
      <c r="F4548" t="s">
        <v>16937</v>
      </c>
      <c r="G4548" t="s">
        <v>16938</v>
      </c>
      <c r="H4548">
        <v>27.39</v>
      </c>
      <c r="I4548">
        <v>27635</v>
      </c>
      <c r="J4548">
        <v>15398</v>
      </c>
      <c r="K4548">
        <f t="shared" si="213"/>
        <v>756922.65</v>
      </c>
      <c r="L4548">
        <f t="shared" si="214"/>
        <v>421751.22000000003</v>
      </c>
      <c r="M4548">
        <f t="shared" si="215"/>
        <v>1.7947135991687233</v>
      </c>
    </row>
    <row r="4549" spans="1:13" x14ac:dyDescent="0.3">
      <c r="A4549">
        <v>85972</v>
      </c>
      <c r="B4549">
        <v>20191231</v>
      </c>
      <c r="C4549">
        <v>11</v>
      </c>
      <c r="D4549">
        <v>3</v>
      </c>
      <c r="E4549" t="s">
        <v>13321</v>
      </c>
      <c r="F4549" t="s">
        <v>13322</v>
      </c>
      <c r="G4549" t="s">
        <v>13323</v>
      </c>
      <c r="H4549">
        <v>54.47</v>
      </c>
      <c r="I4549">
        <v>10300</v>
      </c>
      <c r="J4549">
        <v>7739</v>
      </c>
      <c r="K4549">
        <f t="shared" si="213"/>
        <v>561041</v>
      </c>
      <c r="L4549">
        <f t="shared" si="214"/>
        <v>421543.33</v>
      </c>
      <c r="M4549">
        <f t="shared" si="215"/>
        <v>1.3309213076624886</v>
      </c>
    </row>
    <row r="4550" spans="1:13" hidden="1" x14ac:dyDescent="0.3">
      <c r="A4550">
        <v>67598</v>
      </c>
      <c r="B4550">
        <v>20191231</v>
      </c>
      <c r="C4550">
        <v>18</v>
      </c>
      <c r="D4550">
        <v>1</v>
      </c>
      <c r="E4550" t="s">
        <v>10678</v>
      </c>
      <c r="F4550" t="s">
        <v>10679</v>
      </c>
      <c r="G4550" t="s">
        <v>10680</v>
      </c>
      <c r="H4550">
        <v>34.47</v>
      </c>
      <c r="I4550">
        <v>700073</v>
      </c>
      <c r="J4550">
        <v>494954</v>
      </c>
      <c r="K4550">
        <f t="shared" si="213"/>
        <v>24131516.309999999</v>
      </c>
      <c r="L4550">
        <f t="shared" si="214"/>
        <v>17061064.379999999</v>
      </c>
      <c r="M4550">
        <f t="shared" si="215"/>
        <v>1.4144203299700577</v>
      </c>
    </row>
    <row r="4551" spans="1:13" hidden="1" x14ac:dyDescent="0.3">
      <c r="A4551">
        <v>67774</v>
      </c>
      <c r="B4551">
        <v>20191231</v>
      </c>
      <c r="C4551">
        <v>12</v>
      </c>
      <c r="D4551">
        <v>1</v>
      </c>
      <c r="E4551" t="s">
        <v>10681</v>
      </c>
      <c r="F4551" t="s">
        <v>10682</v>
      </c>
      <c r="G4551" t="s">
        <v>10683</v>
      </c>
      <c r="H4551">
        <v>53.31</v>
      </c>
      <c r="I4551">
        <v>363289</v>
      </c>
      <c r="J4551">
        <v>929000</v>
      </c>
      <c r="K4551">
        <f t="shared" si="213"/>
        <v>19366936.59</v>
      </c>
      <c r="L4551">
        <f t="shared" si="214"/>
        <v>49524990</v>
      </c>
      <c r="M4551">
        <f t="shared" si="215"/>
        <v>0.39105382131324007</v>
      </c>
    </row>
    <row r="4552" spans="1:13" x14ac:dyDescent="0.3">
      <c r="A4552">
        <v>61269</v>
      </c>
      <c r="B4552">
        <v>20191231</v>
      </c>
      <c r="C4552">
        <v>11</v>
      </c>
      <c r="D4552">
        <v>3</v>
      </c>
      <c r="E4552" t="s">
        <v>10489</v>
      </c>
      <c r="F4552" t="s">
        <v>10490</v>
      </c>
      <c r="G4552">
        <v>70066610</v>
      </c>
      <c r="H4552">
        <v>33.65</v>
      </c>
      <c r="I4552">
        <v>13275</v>
      </c>
      <c r="J4552">
        <v>12493</v>
      </c>
      <c r="K4552">
        <f t="shared" si="213"/>
        <v>446703.75</v>
      </c>
      <c r="L4552">
        <f t="shared" si="214"/>
        <v>420389.44999999995</v>
      </c>
      <c r="M4552">
        <f t="shared" si="215"/>
        <v>1.0625950532298087</v>
      </c>
    </row>
    <row r="4553" spans="1:13" x14ac:dyDescent="0.3">
      <c r="A4553">
        <v>89425</v>
      </c>
      <c r="B4553">
        <v>20191231</v>
      </c>
      <c r="C4553">
        <v>11</v>
      </c>
      <c r="D4553">
        <v>3</v>
      </c>
      <c r="E4553" t="s">
        <v>14512</v>
      </c>
      <c r="F4553" t="s">
        <v>14513</v>
      </c>
      <c r="G4553" t="s">
        <v>14514</v>
      </c>
      <c r="H4553">
        <v>25.63</v>
      </c>
      <c r="I4553">
        <v>4933</v>
      </c>
      <c r="J4553">
        <v>16380</v>
      </c>
      <c r="K4553">
        <f t="shared" si="213"/>
        <v>126432.79</v>
      </c>
      <c r="L4553">
        <f t="shared" si="214"/>
        <v>419819.39999999997</v>
      </c>
      <c r="M4553">
        <f t="shared" si="215"/>
        <v>0.30115995115995114</v>
      </c>
    </row>
    <row r="4554" spans="1:13" hidden="1" x14ac:dyDescent="0.3">
      <c r="A4554">
        <v>68021</v>
      </c>
      <c r="B4554">
        <v>20191231</v>
      </c>
      <c r="C4554">
        <v>18</v>
      </c>
      <c r="D4554">
        <v>1</v>
      </c>
      <c r="E4554" t="s">
        <v>10688</v>
      </c>
      <c r="F4554" t="s">
        <v>10689</v>
      </c>
      <c r="G4554" s="1">
        <v>1.4067E+54</v>
      </c>
      <c r="H4554">
        <v>7.92</v>
      </c>
      <c r="I4554">
        <v>116653</v>
      </c>
      <c r="J4554">
        <v>94606</v>
      </c>
      <c r="K4554">
        <f t="shared" si="213"/>
        <v>923891.76</v>
      </c>
      <c r="L4554">
        <f t="shared" si="214"/>
        <v>749279.52</v>
      </c>
      <c r="M4554">
        <f t="shared" si="215"/>
        <v>1.2330401877259372</v>
      </c>
    </row>
    <row r="4555" spans="1:13" x14ac:dyDescent="0.3">
      <c r="A4555">
        <v>83462</v>
      </c>
      <c r="B4555">
        <v>20191231</v>
      </c>
      <c r="C4555">
        <v>11</v>
      </c>
      <c r="D4555">
        <v>1</v>
      </c>
      <c r="E4555" t="s">
        <v>12676</v>
      </c>
      <c r="F4555" t="s">
        <v>12677</v>
      </c>
      <c r="G4555">
        <v>89989610</v>
      </c>
      <c r="H4555">
        <v>8.58</v>
      </c>
      <c r="I4555">
        <v>349212</v>
      </c>
      <c r="J4555">
        <v>48899</v>
      </c>
      <c r="K4555">
        <f t="shared" si="213"/>
        <v>2996238.96</v>
      </c>
      <c r="L4555">
        <f t="shared" si="214"/>
        <v>419553.42</v>
      </c>
      <c r="M4555">
        <f t="shared" si="215"/>
        <v>7.1414957361091229</v>
      </c>
    </row>
    <row r="4556" spans="1:13" x14ac:dyDescent="0.3">
      <c r="A4556">
        <v>10530</v>
      </c>
      <c r="B4556">
        <v>20191231</v>
      </c>
      <c r="C4556">
        <v>11</v>
      </c>
      <c r="D4556">
        <v>3</v>
      </c>
      <c r="E4556" t="s">
        <v>106</v>
      </c>
      <c r="F4556" t="s">
        <v>107</v>
      </c>
      <c r="G4556">
        <v>58958410</v>
      </c>
      <c r="H4556">
        <v>9.77</v>
      </c>
      <c r="I4556">
        <v>102004</v>
      </c>
      <c r="J4556">
        <v>42827</v>
      </c>
      <c r="K4556">
        <f t="shared" si="213"/>
        <v>996579.08</v>
      </c>
      <c r="L4556">
        <f t="shared" si="214"/>
        <v>418419.79</v>
      </c>
      <c r="M4556">
        <f t="shared" si="215"/>
        <v>2.3817685105190649</v>
      </c>
    </row>
    <row r="4557" spans="1:13" hidden="1" x14ac:dyDescent="0.3">
      <c r="A4557">
        <v>68187</v>
      </c>
      <c r="B4557">
        <v>20191231</v>
      </c>
      <c r="C4557">
        <v>48</v>
      </c>
      <c r="D4557">
        <v>1</v>
      </c>
      <c r="E4557" t="s">
        <v>10695</v>
      </c>
      <c r="F4557" t="s">
        <v>10696</v>
      </c>
      <c r="G4557">
        <v>94874110</v>
      </c>
      <c r="H4557">
        <v>31.24</v>
      </c>
      <c r="I4557">
        <v>193743</v>
      </c>
      <c r="J4557">
        <v>128673</v>
      </c>
      <c r="K4557">
        <f t="shared" si="213"/>
        <v>6052531.3199999994</v>
      </c>
      <c r="L4557">
        <f t="shared" si="214"/>
        <v>4019744.52</v>
      </c>
      <c r="M4557">
        <f t="shared" si="215"/>
        <v>1.5057004966076799</v>
      </c>
    </row>
    <row r="4558" spans="1:13" x14ac:dyDescent="0.3">
      <c r="A4558">
        <v>12559</v>
      </c>
      <c r="B4558">
        <v>20191231</v>
      </c>
      <c r="C4558">
        <v>11</v>
      </c>
      <c r="D4558">
        <v>1</v>
      </c>
      <c r="E4558" t="s">
        <v>698</v>
      </c>
      <c r="F4558" t="s">
        <v>699</v>
      </c>
      <c r="G4558" t="s">
        <v>700</v>
      </c>
      <c r="H4558">
        <v>8.82</v>
      </c>
      <c r="I4558">
        <v>142678</v>
      </c>
      <c r="J4558">
        <v>47408</v>
      </c>
      <c r="K4558">
        <f t="shared" si="213"/>
        <v>1258419.96</v>
      </c>
      <c r="L4558">
        <f t="shared" si="214"/>
        <v>418138.56</v>
      </c>
      <c r="M4558">
        <f t="shared" si="215"/>
        <v>3.0095764427944651</v>
      </c>
    </row>
    <row r="4559" spans="1:13" x14ac:dyDescent="0.3">
      <c r="A4559">
        <v>77208</v>
      </c>
      <c r="B4559">
        <v>20191231</v>
      </c>
      <c r="C4559">
        <v>11</v>
      </c>
      <c r="D4559">
        <v>3</v>
      </c>
      <c r="E4559" t="s">
        <v>11336</v>
      </c>
      <c r="F4559" t="s">
        <v>11337</v>
      </c>
      <c r="G4559">
        <v>9093110</v>
      </c>
      <c r="H4559">
        <v>56.94</v>
      </c>
      <c r="I4559">
        <v>9388</v>
      </c>
      <c r="J4559">
        <v>7339</v>
      </c>
      <c r="K4559">
        <f t="shared" si="213"/>
        <v>534552.72</v>
      </c>
      <c r="L4559">
        <f t="shared" si="214"/>
        <v>417882.66</v>
      </c>
      <c r="M4559">
        <f t="shared" si="215"/>
        <v>1.2791933505927238</v>
      </c>
    </row>
    <row r="4560" spans="1:13" hidden="1" x14ac:dyDescent="0.3">
      <c r="A4560">
        <v>68419</v>
      </c>
      <c r="B4560">
        <v>20191231</v>
      </c>
      <c r="C4560">
        <v>12</v>
      </c>
      <c r="D4560">
        <v>1</v>
      </c>
      <c r="E4560" t="s">
        <v>10701</v>
      </c>
      <c r="F4560" t="s">
        <v>10702</v>
      </c>
      <c r="G4560" t="s">
        <v>10703</v>
      </c>
      <c r="H4560">
        <v>1115.51001</v>
      </c>
      <c r="I4560">
        <v>1897</v>
      </c>
      <c r="J4560">
        <v>3185</v>
      </c>
      <c r="K4560">
        <f t="shared" si="213"/>
        <v>2116122.4889699998</v>
      </c>
      <c r="L4560">
        <f t="shared" si="214"/>
        <v>3552899.38185</v>
      </c>
      <c r="M4560">
        <f t="shared" si="215"/>
        <v>0.5956043956043956</v>
      </c>
    </row>
    <row r="4561" spans="1:13" hidden="1" x14ac:dyDescent="0.3">
      <c r="A4561">
        <v>68427</v>
      </c>
      <c r="B4561">
        <v>20191231</v>
      </c>
      <c r="C4561">
        <v>14</v>
      </c>
      <c r="D4561">
        <v>2</v>
      </c>
      <c r="E4561" t="s">
        <v>10704</v>
      </c>
      <c r="F4561" t="s">
        <v>10705</v>
      </c>
      <c r="G4561">
        <v>301110</v>
      </c>
      <c r="H4561">
        <v>5.41</v>
      </c>
      <c r="I4561">
        <v>14730</v>
      </c>
      <c r="J4561">
        <v>22742</v>
      </c>
      <c r="K4561">
        <f t="shared" si="213"/>
        <v>79689.3</v>
      </c>
      <c r="L4561">
        <f t="shared" si="214"/>
        <v>123034.22</v>
      </c>
      <c r="M4561">
        <f t="shared" si="215"/>
        <v>0.64770029021194264</v>
      </c>
    </row>
    <row r="4562" spans="1:13" x14ac:dyDescent="0.3">
      <c r="A4562">
        <v>80341</v>
      </c>
      <c r="B4562">
        <v>20191231</v>
      </c>
      <c r="C4562">
        <v>11</v>
      </c>
      <c r="D4562">
        <v>3</v>
      </c>
      <c r="E4562" t="s">
        <v>12126</v>
      </c>
      <c r="F4562" t="s">
        <v>12127</v>
      </c>
      <c r="G4562">
        <v>62007110</v>
      </c>
      <c r="H4562">
        <v>22.03</v>
      </c>
      <c r="I4562">
        <v>30164</v>
      </c>
      <c r="J4562">
        <v>18958</v>
      </c>
      <c r="K4562">
        <f t="shared" si="213"/>
        <v>664512.92000000004</v>
      </c>
      <c r="L4562">
        <f t="shared" si="214"/>
        <v>417644.74000000005</v>
      </c>
      <c r="M4562">
        <f t="shared" si="215"/>
        <v>1.5910961071843022</v>
      </c>
    </row>
    <row r="4563" spans="1:13" hidden="1" x14ac:dyDescent="0.3">
      <c r="A4563">
        <v>68866</v>
      </c>
      <c r="B4563">
        <v>20191231</v>
      </c>
      <c r="C4563">
        <v>31</v>
      </c>
      <c r="D4563">
        <v>1</v>
      </c>
      <c r="E4563" t="s">
        <v>10708</v>
      </c>
      <c r="F4563" t="s">
        <v>10709</v>
      </c>
      <c r="G4563">
        <v>80386630</v>
      </c>
      <c r="H4563">
        <v>21.61</v>
      </c>
      <c r="I4563">
        <v>61823</v>
      </c>
      <c r="J4563">
        <v>42250</v>
      </c>
      <c r="K4563">
        <f t="shared" si="213"/>
        <v>1335995.03</v>
      </c>
      <c r="L4563">
        <f t="shared" si="214"/>
        <v>913022.5</v>
      </c>
      <c r="M4563">
        <f t="shared" si="215"/>
        <v>1.463266272189349</v>
      </c>
    </row>
    <row r="4564" spans="1:13" hidden="1" x14ac:dyDescent="0.3">
      <c r="A4564">
        <v>68929</v>
      </c>
      <c r="B4564">
        <v>20191231</v>
      </c>
      <c r="C4564">
        <v>14</v>
      </c>
      <c r="D4564">
        <v>1</v>
      </c>
      <c r="E4564" t="s">
        <v>10710</v>
      </c>
      <c r="F4564" t="s">
        <v>10711</v>
      </c>
      <c r="G4564">
        <v>52990010</v>
      </c>
      <c r="H4564">
        <v>6.5</v>
      </c>
      <c r="I4564">
        <v>36800</v>
      </c>
      <c r="J4564">
        <v>37546</v>
      </c>
      <c r="K4564">
        <f t="shared" si="213"/>
        <v>239200</v>
      </c>
      <c r="L4564">
        <f t="shared" si="214"/>
        <v>244049</v>
      </c>
      <c r="M4564">
        <f t="shared" si="215"/>
        <v>0.98013103925850953</v>
      </c>
    </row>
    <row r="4565" spans="1:13" x14ac:dyDescent="0.3">
      <c r="A4565">
        <v>79864</v>
      </c>
      <c r="B4565">
        <v>20191231</v>
      </c>
      <c r="C4565">
        <v>11</v>
      </c>
      <c r="D4565">
        <v>3</v>
      </c>
      <c r="E4565" t="s">
        <v>11999</v>
      </c>
      <c r="F4565" t="s">
        <v>12000</v>
      </c>
      <c r="G4565">
        <v>91828410</v>
      </c>
      <c r="H4565">
        <v>38.04</v>
      </c>
      <c r="I4565">
        <v>3828</v>
      </c>
      <c r="J4565">
        <v>10970</v>
      </c>
      <c r="K4565">
        <f t="shared" si="213"/>
        <v>145617.12</v>
      </c>
      <c r="L4565">
        <f t="shared" si="214"/>
        <v>417298.8</v>
      </c>
      <c r="M4565">
        <f t="shared" si="215"/>
        <v>0.34895168641750229</v>
      </c>
    </row>
    <row r="4566" spans="1:13" hidden="1" x14ac:dyDescent="0.3">
      <c r="A4566">
        <v>69331</v>
      </c>
      <c r="B4566">
        <v>20191231</v>
      </c>
      <c r="C4566">
        <v>14</v>
      </c>
      <c r="D4566">
        <v>2</v>
      </c>
      <c r="E4566" t="s">
        <v>10714</v>
      </c>
      <c r="F4566" t="s">
        <v>10715</v>
      </c>
      <c r="G4566">
        <v>28907410</v>
      </c>
      <c r="H4566">
        <v>11.76</v>
      </c>
      <c r="I4566">
        <v>8163</v>
      </c>
      <c r="J4566">
        <v>13023</v>
      </c>
      <c r="K4566">
        <f t="shared" si="213"/>
        <v>95996.88</v>
      </c>
      <c r="L4566">
        <f t="shared" si="214"/>
        <v>153150.48000000001</v>
      </c>
      <c r="M4566">
        <f t="shared" si="215"/>
        <v>0.62681409813407052</v>
      </c>
    </row>
    <row r="4567" spans="1:13" hidden="1" x14ac:dyDescent="0.3">
      <c r="A4567">
        <v>69366</v>
      </c>
      <c r="B4567">
        <v>20191231</v>
      </c>
      <c r="C4567">
        <v>14</v>
      </c>
      <c r="D4567">
        <v>2</v>
      </c>
      <c r="E4567" t="s">
        <v>10716</v>
      </c>
      <c r="F4567" t="s">
        <v>10717</v>
      </c>
      <c r="G4567">
        <v>300910</v>
      </c>
      <c r="H4567">
        <v>4.25</v>
      </c>
      <c r="I4567">
        <v>136367</v>
      </c>
      <c r="J4567">
        <v>248981</v>
      </c>
      <c r="K4567">
        <f t="shared" si="213"/>
        <v>579559.75</v>
      </c>
      <c r="L4567">
        <f t="shared" si="214"/>
        <v>1058169.25</v>
      </c>
      <c r="M4567">
        <f t="shared" si="215"/>
        <v>0.54770042694020826</v>
      </c>
    </row>
    <row r="4568" spans="1:13" hidden="1" x14ac:dyDescent="0.3">
      <c r="A4568">
        <v>69446</v>
      </c>
      <c r="B4568">
        <v>20191231</v>
      </c>
      <c r="C4568">
        <v>12</v>
      </c>
      <c r="D4568">
        <v>2</v>
      </c>
      <c r="E4568" t="s">
        <v>10718</v>
      </c>
      <c r="F4568" t="s">
        <v>10719</v>
      </c>
      <c r="G4568">
        <v>92792630</v>
      </c>
      <c r="H4568">
        <v>0.72499999999999998</v>
      </c>
      <c r="I4568">
        <v>61922</v>
      </c>
      <c r="J4568">
        <v>100661</v>
      </c>
      <c r="K4568">
        <f t="shared" si="213"/>
        <v>44893.45</v>
      </c>
      <c r="L4568">
        <f t="shared" si="214"/>
        <v>72979.224999999991</v>
      </c>
      <c r="M4568">
        <f t="shared" si="215"/>
        <v>0.61515383316279393</v>
      </c>
    </row>
    <row r="4569" spans="1:13" hidden="1" x14ac:dyDescent="0.3">
      <c r="A4569">
        <v>69550</v>
      </c>
      <c r="B4569">
        <v>20191231</v>
      </c>
      <c r="C4569">
        <v>12</v>
      </c>
      <c r="D4569">
        <v>3</v>
      </c>
      <c r="E4569" t="s">
        <v>10720</v>
      </c>
      <c r="F4569" t="s">
        <v>10721</v>
      </c>
      <c r="G4569" t="s">
        <v>10722</v>
      </c>
      <c r="H4569">
        <v>20.100000000000001</v>
      </c>
      <c r="I4569">
        <v>1257339</v>
      </c>
      <c r="J4569">
        <v>516133</v>
      </c>
      <c r="K4569">
        <f t="shared" si="213"/>
        <v>25272513.900000002</v>
      </c>
      <c r="L4569">
        <f t="shared" si="214"/>
        <v>10374273.300000001</v>
      </c>
      <c r="M4569">
        <f t="shared" si="215"/>
        <v>2.4360755851689389</v>
      </c>
    </row>
    <row r="4570" spans="1:13" x14ac:dyDescent="0.3">
      <c r="A4570">
        <v>92808</v>
      </c>
      <c r="B4570">
        <v>20191231</v>
      </c>
      <c r="C4570">
        <v>11</v>
      </c>
      <c r="D4570">
        <v>3</v>
      </c>
      <c r="E4570" t="s">
        <v>17225</v>
      </c>
      <c r="F4570" t="s">
        <v>17226</v>
      </c>
      <c r="G4570" t="s">
        <v>17227</v>
      </c>
      <c r="H4570">
        <v>33.56</v>
      </c>
      <c r="I4570">
        <v>25444</v>
      </c>
      <c r="J4570">
        <v>12428</v>
      </c>
      <c r="K4570">
        <f t="shared" si="213"/>
        <v>853900.64</v>
      </c>
      <c r="L4570">
        <f t="shared" si="214"/>
        <v>417083.68000000005</v>
      </c>
      <c r="M4570">
        <f t="shared" si="215"/>
        <v>2.0473125201158675</v>
      </c>
    </row>
    <row r="4571" spans="1:13" x14ac:dyDescent="0.3">
      <c r="A4571">
        <v>14550</v>
      </c>
      <c r="B4571">
        <v>20191231</v>
      </c>
      <c r="C4571">
        <v>11</v>
      </c>
      <c r="D4571">
        <v>3</v>
      </c>
      <c r="E4571" t="s">
        <v>2816</v>
      </c>
      <c r="F4571" t="s">
        <v>2817</v>
      </c>
      <c r="G4571" t="s">
        <v>2818</v>
      </c>
      <c r="H4571">
        <v>18.329999999999998</v>
      </c>
      <c r="I4571">
        <v>76056</v>
      </c>
      <c r="J4571">
        <v>22730</v>
      </c>
      <c r="K4571">
        <f t="shared" si="213"/>
        <v>1394106.48</v>
      </c>
      <c r="L4571">
        <f t="shared" si="214"/>
        <v>416640.89999999997</v>
      </c>
      <c r="M4571">
        <f t="shared" si="215"/>
        <v>3.3460624725032995</v>
      </c>
    </row>
    <row r="4572" spans="1:13" hidden="1" x14ac:dyDescent="0.3">
      <c r="A4572">
        <v>69761</v>
      </c>
      <c r="B4572">
        <v>20191231</v>
      </c>
      <c r="C4572">
        <v>31</v>
      </c>
      <c r="D4572">
        <v>1</v>
      </c>
      <c r="E4572" t="s">
        <v>10727</v>
      </c>
      <c r="F4572" t="s">
        <v>10728</v>
      </c>
      <c r="G4572" s="1">
        <v>6.7379999999999995E+23</v>
      </c>
      <c r="H4572">
        <v>9.52</v>
      </c>
      <c r="I4572">
        <v>795751</v>
      </c>
      <c r="J4572">
        <v>79280</v>
      </c>
      <c r="K4572">
        <f t="shared" si="213"/>
        <v>7575549.5199999996</v>
      </c>
      <c r="L4572">
        <f t="shared" si="214"/>
        <v>754745.6</v>
      </c>
      <c r="M4572">
        <f t="shared" si="215"/>
        <v>10.037222502522704</v>
      </c>
    </row>
    <row r="4573" spans="1:13" x14ac:dyDescent="0.3">
      <c r="A4573">
        <v>57007</v>
      </c>
      <c r="B4573">
        <v>20191231</v>
      </c>
      <c r="C4573">
        <v>11</v>
      </c>
      <c r="D4573">
        <v>1</v>
      </c>
      <c r="E4573" t="s">
        <v>10358</v>
      </c>
      <c r="F4573" t="s">
        <v>10359</v>
      </c>
      <c r="G4573">
        <v>87908010</v>
      </c>
      <c r="H4573">
        <v>15.98</v>
      </c>
      <c r="I4573">
        <v>20156</v>
      </c>
      <c r="J4573">
        <v>26049</v>
      </c>
      <c r="K4573">
        <f t="shared" si="213"/>
        <v>322092.88</v>
      </c>
      <c r="L4573">
        <f t="shared" si="214"/>
        <v>416263.02</v>
      </c>
      <c r="M4573">
        <f t="shared" si="215"/>
        <v>0.77377250566240552</v>
      </c>
    </row>
    <row r="4574" spans="1:13" hidden="1" x14ac:dyDescent="0.3">
      <c r="A4574">
        <v>69980</v>
      </c>
      <c r="B4574">
        <v>20191231</v>
      </c>
      <c r="C4574">
        <v>14</v>
      </c>
      <c r="D4574">
        <v>1</v>
      </c>
      <c r="E4574" t="s">
        <v>10730</v>
      </c>
      <c r="F4574" t="s">
        <v>10731</v>
      </c>
      <c r="G4574">
        <v>36239710</v>
      </c>
      <c r="H4574">
        <v>6.09</v>
      </c>
      <c r="I4574">
        <v>132889</v>
      </c>
      <c r="J4574">
        <v>256143</v>
      </c>
      <c r="K4574">
        <f t="shared" si="213"/>
        <v>809294.01</v>
      </c>
      <c r="L4574">
        <f t="shared" si="214"/>
        <v>1559910.8699999999</v>
      </c>
      <c r="M4574">
        <f t="shared" si="215"/>
        <v>0.51880785342562552</v>
      </c>
    </row>
    <row r="4575" spans="1:13" hidden="1" x14ac:dyDescent="0.3">
      <c r="A4575">
        <v>69999</v>
      </c>
      <c r="B4575">
        <v>20191231</v>
      </c>
      <c r="C4575">
        <v>14</v>
      </c>
      <c r="D4575">
        <v>1</v>
      </c>
      <c r="E4575" t="s">
        <v>10732</v>
      </c>
      <c r="F4575" t="s">
        <v>10733</v>
      </c>
      <c r="G4575">
        <v>29876810</v>
      </c>
      <c r="H4575">
        <v>9.3800000000000008</v>
      </c>
      <c r="I4575">
        <v>3322</v>
      </c>
      <c r="J4575">
        <v>7696</v>
      </c>
      <c r="K4575">
        <f t="shared" si="213"/>
        <v>31160.360000000004</v>
      </c>
      <c r="L4575">
        <f t="shared" si="214"/>
        <v>72188.48000000001</v>
      </c>
      <c r="M4575">
        <f t="shared" si="215"/>
        <v>0.43165280665280664</v>
      </c>
    </row>
    <row r="4576" spans="1:13" x14ac:dyDescent="0.3">
      <c r="A4576">
        <v>87725</v>
      </c>
      <c r="B4576">
        <v>20191231</v>
      </c>
      <c r="C4576">
        <v>11</v>
      </c>
      <c r="D4576">
        <v>3</v>
      </c>
      <c r="E4576" t="s">
        <v>13855</v>
      </c>
      <c r="F4576" t="s">
        <v>13856</v>
      </c>
      <c r="G4576" t="s">
        <v>13857</v>
      </c>
      <c r="H4576">
        <v>21.49</v>
      </c>
      <c r="I4576">
        <v>23698</v>
      </c>
      <c r="J4576">
        <v>19261</v>
      </c>
      <c r="K4576">
        <f t="shared" si="213"/>
        <v>509270.01999999996</v>
      </c>
      <c r="L4576">
        <f t="shared" si="214"/>
        <v>413918.88999999996</v>
      </c>
      <c r="M4576">
        <f t="shared" si="215"/>
        <v>1.2303618711385702</v>
      </c>
    </row>
    <row r="4577" spans="1:13" x14ac:dyDescent="0.3">
      <c r="A4577">
        <v>18202</v>
      </c>
      <c r="B4577">
        <v>20191231</v>
      </c>
      <c r="C4577">
        <v>11</v>
      </c>
      <c r="D4577">
        <v>3</v>
      </c>
      <c r="E4577" t="s">
        <v>7913</v>
      </c>
      <c r="F4577" t="s">
        <v>7914</v>
      </c>
      <c r="G4577" t="s">
        <v>7915</v>
      </c>
      <c r="H4577">
        <v>10.34</v>
      </c>
      <c r="I4577">
        <v>29372</v>
      </c>
      <c r="J4577">
        <v>40000</v>
      </c>
      <c r="K4577">
        <f t="shared" si="213"/>
        <v>303706.48</v>
      </c>
      <c r="L4577">
        <f t="shared" si="214"/>
        <v>413600</v>
      </c>
      <c r="M4577">
        <f t="shared" si="215"/>
        <v>0.73429999999999995</v>
      </c>
    </row>
    <row r="4578" spans="1:13" hidden="1" x14ac:dyDescent="0.3">
      <c r="A4578">
        <v>70121</v>
      </c>
      <c r="B4578">
        <v>20191231</v>
      </c>
      <c r="C4578">
        <v>48</v>
      </c>
      <c r="D4578">
        <v>1</v>
      </c>
      <c r="E4578" t="s">
        <v>10739</v>
      </c>
      <c r="F4578" t="s">
        <v>10740</v>
      </c>
      <c r="G4578">
        <v>10536820</v>
      </c>
      <c r="H4578">
        <v>15.75</v>
      </c>
      <c r="I4578">
        <v>345785</v>
      </c>
      <c r="J4578">
        <v>176195</v>
      </c>
      <c r="K4578">
        <f t="shared" si="213"/>
        <v>5446113.75</v>
      </c>
      <c r="L4578">
        <f t="shared" si="214"/>
        <v>2775071.25</v>
      </c>
      <c r="M4578">
        <f t="shared" si="215"/>
        <v>1.9625131246630154</v>
      </c>
    </row>
    <row r="4579" spans="1:13" x14ac:dyDescent="0.3">
      <c r="A4579">
        <v>10363</v>
      </c>
      <c r="B4579">
        <v>20191231</v>
      </c>
      <c r="C4579">
        <v>11</v>
      </c>
      <c r="D4579">
        <v>3</v>
      </c>
      <c r="E4579" t="s">
        <v>83</v>
      </c>
      <c r="F4579" t="s">
        <v>84</v>
      </c>
      <c r="G4579" t="s">
        <v>85</v>
      </c>
      <c r="H4579">
        <v>12.17</v>
      </c>
      <c r="I4579">
        <v>107467</v>
      </c>
      <c r="J4579">
        <v>33916</v>
      </c>
      <c r="K4579">
        <f t="shared" si="213"/>
        <v>1307873.3899999999</v>
      </c>
      <c r="L4579">
        <f t="shared" si="214"/>
        <v>412757.72</v>
      </c>
      <c r="M4579">
        <f t="shared" si="215"/>
        <v>3.1686224790659274</v>
      </c>
    </row>
    <row r="4580" spans="1:13" x14ac:dyDescent="0.3">
      <c r="A4580">
        <v>93065</v>
      </c>
      <c r="B4580">
        <v>20191231</v>
      </c>
      <c r="C4580">
        <v>11</v>
      </c>
      <c r="D4580">
        <v>1</v>
      </c>
      <c r="E4580" t="s">
        <v>17489</v>
      </c>
      <c r="F4580" t="s">
        <v>17490</v>
      </c>
      <c r="G4580" t="s">
        <v>17491</v>
      </c>
      <c r="H4580">
        <v>14.27</v>
      </c>
      <c r="I4580">
        <v>22389</v>
      </c>
      <c r="J4580">
        <v>28915</v>
      </c>
      <c r="K4580">
        <f t="shared" si="213"/>
        <v>319491.02999999997</v>
      </c>
      <c r="L4580">
        <f t="shared" si="214"/>
        <v>412617.05</v>
      </c>
      <c r="M4580">
        <f t="shared" si="215"/>
        <v>0.77430399446653986</v>
      </c>
    </row>
    <row r="4581" spans="1:13" x14ac:dyDescent="0.3">
      <c r="A4581">
        <v>14006</v>
      </c>
      <c r="B4581">
        <v>20191231</v>
      </c>
      <c r="C4581">
        <v>11</v>
      </c>
      <c r="D4581">
        <v>1</v>
      </c>
      <c r="E4581" t="s">
        <v>2122</v>
      </c>
      <c r="F4581" t="s">
        <v>2123</v>
      </c>
      <c r="G4581">
        <v>87918110</v>
      </c>
      <c r="H4581">
        <v>8.81</v>
      </c>
      <c r="I4581">
        <v>174707</v>
      </c>
      <c r="J4581">
        <v>46834</v>
      </c>
      <c r="K4581">
        <f t="shared" si="213"/>
        <v>1539168.6700000002</v>
      </c>
      <c r="L4581">
        <f t="shared" si="214"/>
        <v>412607.54000000004</v>
      </c>
      <c r="M4581">
        <f t="shared" si="215"/>
        <v>3.7303454755092456</v>
      </c>
    </row>
    <row r="4582" spans="1:13" hidden="1" x14ac:dyDescent="0.3">
      <c r="A4582">
        <v>70703</v>
      </c>
      <c r="B4582">
        <v>20191231</v>
      </c>
      <c r="C4582">
        <v>48</v>
      </c>
      <c r="D4582">
        <v>1</v>
      </c>
      <c r="E4582" t="s">
        <v>10747</v>
      </c>
      <c r="F4582" t="s">
        <v>10748</v>
      </c>
      <c r="G4582">
        <v>29462810</v>
      </c>
      <c r="H4582">
        <v>32.83</v>
      </c>
      <c r="I4582">
        <v>125129</v>
      </c>
      <c r="J4582">
        <v>121924</v>
      </c>
      <c r="K4582">
        <f t="shared" si="213"/>
        <v>4107985.07</v>
      </c>
      <c r="L4582">
        <f t="shared" si="214"/>
        <v>4002764.92</v>
      </c>
      <c r="M4582">
        <f t="shared" si="215"/>
        <v>1.0262868672287655</v>
      </c>
    </row>
    <row r="4583" spans="1:13" x14ac:dyDescent="0.3">
      <c r="A4583">
        <v>18311</v>
      </c>
      <c r="B4583">
        <v>20191231</v>
      </c>
      <c r="C4583">
        <v>11</v>
      </c>
      <c r="D4583">
        <v>3</v>
      </c>
      <c r="E4583" t="s">
        <v>8112</v>
      </c>
      <c r="F4583" t="s">
        <v>8113</v>
      </c>
      <c r="G4583" t="s">
        <v>8114</v>
      </c>
      <c r="H4583">
        <v>16.64</v>
      </c>
      <c r="I4583">
        <v>9425</v>
      </c>
      <c r="J4583">
        <v>24723</v>
      </c>
      <c r="K4583">
        <f t="shared" si="213"/>
        <v>156832</v>
      </c>
      <c r="L4583">
        <f t="shared" si="214"/>
        <v>411390.72000000003</v>
      </c>
      <c r="M4583">
        <f t="shared" si="215"/>
        <v>0.38122396149334625</v>
      </c>
    </row>
    <row r="4584" spans="1:13" hidden="1" x14ac:dyDescent="0.3">
      <c r="A4584">
        <v>70797</v>
      </c>
      <c r="B4584">
        <v>20191231</v>
      </c>
      <c r="C4584">
        <v>44</v>
      </c>
      <c r="D4584">
        <v>1</v>
      </c>
      <c r="E4584" t="s">
        <v>10752</v>
      </c>
      <c r="F4584" t="s">
        <v>10753</v>
      </c>
      <c r="G4584">
        <v>53015810</v>
      </c>
      <c r="H4584">
        <v>6.77</v>
      </c>
      <c r="I4584">
        <v>151326</v>
      </c>
      <c r="J4584">
        <v>204698</v>
      </c>
      <c r="K4584">
        <f t="shared" si="213"/>
        <v>1024477.0199999999</v>
      </c>
      <c r="L4584">
        <f t="shared" si="214"/>
        <v>1385805.46</v>
      </c>
      <c r="M4584">
        <f t="shared" si="215"/>
        <v>0.73926467283510344</v>
      </c>
    </row>
    <row r="4585" spans="1:13" hidden="1" x14ac:dyDescent="0.3">
      <c r="A4585">
        <v>70826</v>
      </c>
      <c r="B4585">
        <v>20191231</v>
      </c>
      <c r="C4585">
        <v>44</v>
      </c>
      <c r="D4585">
        <v>1</v>
      </c>
      <c r="E4585" t="s">
        <v>10754</v>
      </c>
      <c r="F4585" t="s">
        <v>10755</v>
      </c>
      <c r="G4585">
        <v>55273810</v>
      </c>
      <c r="H4585">
        <v>7.07</v>
      </c>
      <c r="I4585">
        <v>14774</v>
      </c>
      <c r="J4585">
        <v>41188</v>
      </c>
      <c r="K4585">
        <f t="shared" si="213"/>
        <v>104452.18000000001</v>
      </c>
      <c r="L4585">
        <f t="shared" si="214"/>
        <v>291199.16000000003</v>
      </c>
      <c r="M4585">
        <f t="shared" si="215"/>
        <v>0.35869670777896473</v>
      </c>
    </row>
    <row r="4586" spans="1:13" hidden="1" x14ac:dyDescent="0.3">
      <c r="A4586">
        <v>71079</v>
      </c>
      <c r="B4586">
        <v>20191231</v>
      </c>
      <c r="C4586">
        <v>14</v>
      </c>
      <c r="D4586">
        <v>1</v>
      </c>
      <c r="E4586" t="s">
        <v>10756</v>
      </c>
      <c r="F4586" t="s">
        <v>10757</v>
      </c>
      <c r="G4586">
        <v>78091010</v>
      </c>
      <c r="H4586">
        <v>14.77</v>
      </c>
      <c r="I4586">
        <v>55166</v>
      </c>
      <c r="J4586">
        <v>96668</v>
      </c>
      <c r="K4586">
        <f t="shared" si="213"/>
        <v>814801.82</v>
      </c>
      <c r="L4586">
        <f t="shared" si="214"/>
        <v>1427786.3599999999</v>
      </c>
      <c r="M4586">
        <f t="shared" si="215"/>
        <v>0.57067488724293458</v>
      </c>
    </row>
    <row r="4587" spans="1:13" hidden="1" x14ac:dyDescent="0.3">
      <c r="A4587">
        <v>71159</v>
      </c>
      <c r="B4587">
        <v>20191231</v>
      </c>
      <c r="C4587">
        <v>14</v>
      </c>
      <c r="D4587">
        <v>1</v>
      </c>
      <c r="E4587" t="s">
        <v>10758</v>
      </c>
      <c r="F4587" t="s">
        <v>10759</v>
      </c>
      <c r="G4587">
        <v>87403610</v>
      </c>
      <c r="H4587">
        <v>20.58</v>
      </c>
      <c r="I4587">
        <v>3451</v>
      </c>
      <c r="J4587">
        <v>7721</v>
      </c>
      <c r="K4587">
        <f t="shared" si="213"/>
        <v>71021.579999999987</v>
      </c>
      <c r="L4587">
        <f t="shared" si="214"/>
        <v>158898.18</v>
      </c>
      <c r="M4587">
        <f t="shared" si="215"/>
        <v>0.44696282864913872</v>
      </c>
    </row>
    <row r="4588" spans="1:13" x14ac:dyDescent="0.3">
      <c r="A4588">
        <v>83950</v>
      </c>
      <c r="B4588">
        <v>20191231</v>
      </c>
      <c r="C4588">
        <v>11</v>
      </c>
      <c r="D4588">
        <v>3</v>
      </c>
      <c r="E4588" t="s">
        <v>12796</v>
      </c>
      <c r="F4588" t="s">
        <v>12797</v>
      </c>
      <c r="G4588" t="s">
        <v>12798</v>
      </c>
      <c r="H4588">
        <v>3.64</v>
      </c>
      <c r="I4588">
        <v>729519</v>
      </c>
      <c r="J4588">
        <v>112973</v>
      </c>
      <c r="K4588">
        <f t="shared" si="213"/>
        <v>2655449.16</v>
      </c>
      <c r="L4588">
        <f t="shared" si="214"/>
        <v>411221.72000000003</v>
      </c>
      <c r="M4588">
        <f t="shared" si="215"/>
        <v>6.457463287688209</v>
      </c>
    </row>
    <row r="4589" spans="1:13" x14ac:dyDescent="0.3">
      <c r="A4589">
        <v>18668</v>
      </c>
      <c r="B4589">
        <v>20191231</v>
      </c>
      <c r="C4589">
        <v>11</v>
      </c>
      <c r="D4589">
        <v>3</v>
      </c>
      <c r="E4589" t="s">
        <v>8635</v>
      </c>
      <c r="F4589" t="s">
        <v>8636</v>
      </c>
      <c r="G4589" t="s">
        <v>8637</v>
      </c>
      <c r="H4589">
        <v>56.06</v>
      </c>
      <c r="I4589">
        <v>9382</v>
      </c>
      <c r="J4589">
        <v>7306</v>
      </c>
      <c r="K4589">
        <f t="shared" si="213"/>
        <v>525954.92000000004</v>
      </c>
      <c r="L4589">
        <f t="shared" si="214"/>
        <v>409574.36000000004</v>
      </c>
      <c r="M4589">
        <f t="shared" si="215"/>
        <v>1.2841500136873802</v>
      </c>
    </row>
    <row r="4590" spans="1:13" x14ac:dyDescent="0.3">
      <c r="A4590">
        <v>17906</v>
      </c>
      <c r="B4590">
        <v>20191231</v>
      </c>
      <c r="C4590">
        <v>11</v>
      </c>
      <c r="D4590">
        <v>3</v>
      </c>
      <c r="E4590" t="s">
        <v>7363</v>
      </c>
      <c r="F4590" t="s">
        <v>7364</v>
      </c>
      <c r="G4590" t="s">
        <v>7365</v>
      </c>
      <c r="H4590">
        <v>15.89</v>
      </c>
      <c r="I4590">
        <v>17219</v>
      </c>
      <c r="J4590">
        <v>25775</v>
      </c>
      <c r="K4590">
        <f t="shared" si="213"/>
        <v>273609.91000000003</v>
      </c>
      <c r="L4590">
        <f t="shared" si="214"/>
        <v>409564.75</v>
      </c>
      <c r="M4590">
        <f t="shared" si="215"/>
        <v>0.66805043646944717</v>
      </c>
    </row>
    <row r="4591" spans="1:13" hidden="1" x14ac:dyDescent="0.3">
      <c r="A4591">
        <v>71298</v>
      </c>
      <c r="B4591">
        <v>20191231</v>
      </c>
      <c r="C4591">
        <v>12</v>
      </c>
      <c r="D4591">
        <v>1</v>
      </c>
      <c r="E4591" t="s">
        <v>10767</v>
      </c>
      <c r="F4591" t="s">
        <v>10768</v>
      </c>
      <c r="G4591">
        <v>6790110</v>
      </c>
      <c r="H4591">
        <v>18.59</v>
      </c>
      <c r="I4591">
        <v>2198067</v>
      </c>
      <c r="J4591">
        <v>1777782</v>
      </c>
      <c r="K4591">
        <f t="shared" si="213"/>
        <v>40862065.530000001</v>
      </c>
      <c r="L4591">
        <f t="shared" si="214"/>
        <v>33048967.379999999</v>
      </c>
      <c r="M4591">
        <f t="shared" si="215"/>
        <v>1.2364097510268413</v>
      </c>
    </row>
    <row r="4592" spans="1:13" x14ac:dyDescent="0.3">
      <c r="A4592">
        <v>17887</v>
      </c>
      <c r="B4592">
        <v>20191231</v>
      </c>
      <c r="C4592">
        <v>11</v>
      </c>
      <c r="D4592">
        <v>3</v>
      </c>
      <c r="E4592" t="s">
        <v>7318</v>
      </c>
      <c r="F4592" t="s">
        <v>7319</v>
      </c>
      <c r="G4592" t="s">
        <v>7320</v>
      </c>
      <c r="H4592">
        <v>28.25</v>
      </c>
      <c r="I4592">
        <v>28747</v>
      </c>
      <c r="J4592">
        <v>14482</v>
      </c>
      <c r="K4592">
        <f t="shared" si="213"/>
        <v>812102.75</v>
      </c>
      <c r="L4592">
        <f t="shared" si="214"/>
        <v>409116.5</v>
      </c>
      <c r="M4592">
        <f t="shared" si="215"/>
        <v>1.985015881784284</v>
      </c>
    </row>
    <row r="4593" spans="1:13" x14ac:dyDescent="0.3">
      <c r="A4593">
        <v>19098</v>
      </c>
      <c r="B4593">
        <v>20191231</v>
      </c>
      <c r="C4593">
        <v>11</v>
      </c>
      <c r="D4593">
        <v>1</v>
      </c>
      <c r="E4593" t="s">
        <v>5535</v>
      </c>
      <c r="F4593" t="s">
        <v>9409</v>
      </c>
      <c r="G4593">
        <v>42810310</v>
      </c>
      <c r="H4593">
        <v>22.68</v>
      </c>
      <c r="I4593">
        <v>16868</v>
      </c>
      <c r="J4593">
        <v>17961</v>
      </c>
      <c r="K4593">
        <f t="shared" si="213"/>
        <v>382566.24</v>
      </c>
      <c r="L4593">
        <f t="shared" si="214"/>
        <v>407355.48</v>
      </c>
      <c r="M4593">
        <f t="shared" si="215"/>
        <v>0.93914592728689938</v>
      </c>
    </row>
    <row r="4594" spans="1:13" hidden="1" x14ac:dyDescent="0.3">
      <c r="A4594">
        <v>71722</v>
      </c>
      <c r="B4594">
        <v>20191231</v>
      </c>
      <c r="C4594">
        <v>44</v>
      </c>
      <c r="D4594">
        <v>1</v>
      </c>
      <c r="E4594" t="s">
        <v>10774</v>
      </c>
      <c r="F4594" t="s">
        <v>10775</v>
      </c>
      <c r="G4594" s="1">
        <v>593180000000000</v>
      </c>
      <c r="H4594">
        <v>4.7300000000000004</v>
      </c>
      <c r="I4594">
        <v>10380</v>
      </c>
      <c r="J4594">
        <v>28325</v>
      </c>
      <c r="K4594">
        <f t="shared" si="213"/>
        <v>49097.4</v>
      </c>
      <c r="L4594">
        <f t="shared" si="214"/>
        <v>133977.25</v>
      </c>
      <c r="M4594">
        <f t="shared" si="215"/>
        <v>0.36646072374227712</v>
      </c>
    </row>
    <row r="4595" spans="1:13" hidden="1" x14ac:dyDescent="0.3">
      <c r="A4595">
        <v>71810</v>
      </c>
      <c r="B4595">
        <v>20191231</v>
      </c>
      <c r="C4595">
        <v>14</v>
      </c>
      <c r="D4595">
        <v>1</v>
      </c>
      <c r="E4595" t="s">
        <v>10776</v>
      </c>
      <c r="F4595" t="s">
        <v>10777</v>
      </c>
      <c r="G4595" t="s">
        <v>10778</v>
      </c>
      <c r="H4595">
        <v>12.77</v>
      </c>
      <c r="I4595">
        <v>60693</v>
      </c>
      <c r="J4595">
        <v>298099</v>
      </c>
      <c r="K4595">
        <f t="shared" si="213"/>
        <v>775049.61</v>
      </c>
      <c r="L4595">
        <f t="shared" si="214"/>
        <v>3806724.23</v>
      </c>
      <c r="M4595">
        <f t="shared" si="215"/>
        <v>0.20360014626013506</v>
      </c>
    </row>
    <row r="4596" spans="1:13" x14ac:dyDescent="0.3">
      <c r="A4596">
        <v>17317</v>
      </c>
      <c r="B4596">
        <v>20191231</v>
      </c>
      <c r="C4596">
        <v>11</v>
      </c>
      <c r="D4596">
        <v>3</v>
      </c>
      <c r="E4596" t="s">
        <v>6523</v>
      </c>
      <c r="F4596" t="s">
        <v>6524</v>
      </c>
      <c r="G4596" t="s">
        <v>6525</v>
      </c>
      <c r="H4596">
        <v>12.17</v>
      </c>
      <c r="I4596">
        <v>115821</v>
      </c>
      <c r="J4596">
        <v>33425</v>
      </c>
      <c r="K4596">
        <f t="shared" si="213"/>
        <v>1409541.57</v>
      </c>
      <c r="L4596">
        <f t="shared" si="214"/>
        <v>406782.25</v>
      </c>
      <c r="M4596">
        <f t="shared" si="215"/>
        <v>3.4651009723261033</v>
      </c>
    </row>
    <row r="4597" spans="1:13" hidden="1" x14ac:dyDescent="0.3">
      <c r="A4597">
        <v>71862</v>
      </c>
      <c r="B4597">
        <v>20191231</v>
      </c>
      <c r="C4597">
        <v>14</v>
      </c>
      <c r="D4597">
        <v>3</v>
      </c>
      <c r="E4597" t="s">
        <v>10781</v>
      </c>
      <c r="F4597" t="s">
        <v>10782</v>
      </c>
      <c r="G4597" t="s">
        <v>10783</v>
      </c>
      <c r="H4597">
        <v>2.15</v>
      </c>
      <c r="I4597">
        <v>11233</v>
      </c>
      <c r="J4597">
        <v>31122</v>
      </c>
      <c r="K4597">
        <f t="shared" si="213"/>
        <v>24150.95</v>
      </c>
      <c r="L4597">
        <f t="shared" si="214"/>
        <v>66912.3</v>
      </c>
      <c r="M4597">
        <f t="shared" si="215"/>
        <v>0.36093438725017674</v>
      </c>
    </row>
    <row r="4598" spans="1:13" x14ac:dyDescent="0.3">
      <c r="A4598">
        <v>17121</v>
      </c>
      <c r="B4598">
        <v>20191231</v>
      </c>
      <c r="C4598">
        <v>11</v>
      </c>
      <c r="D4598">
        <v>3</v>
      </c>
      <c r="E4598" t="s">
        <v>6263</v>
      </c>
      <c r="F4598" t="s">
        <v>6264</v>
      </c>
      <c r="G4598" t="s">
        <v>6265</v>
      </c>
      <c r="H4598">
        <v>8.1</v>
      </c>
      <c r="I4598">
        <v>27421</v>
      </c>
      <c r="J4598">
        <v>50203</v>
      </c>
      <c r="K4598">
        <f t="shared" si="213"/>
        <v>222110.09999999998</v>
      </c>
      <c r="L4598">
        <f t="shared" si="214"/>
        <v>406644.3</v>
      </c>
      <c r="M4598">
        <f t="shared" si="215"/>
        <v>0.54620241818218029</v>
      </c>
    </row>
    <row r="4599" spans="1:13" x14ac:dyDescent="0.3">
      <c r="A4599">
        <v>18856</v>
      </c>
      <c r="B4599">
        <v>20191231</v>
      </c>
      <c r="C4599">
        <v>11</v>
      </c>
      <c r="D4599">
        <v>3</v>
      </c>
      <c r="E4599" t="s">
        <v>9008</v>
      </c>
      <c r="F4599" t="s">
        <v>9009</v>
      </c>
      <c r="G4599" t="s">
        <v>9010</v>
      </c>
      <c r="H4599">
        <v>14.65</v>
      </c>
      <c r="I4599">
        <v>23071</v>
      </c>
      <c r="J4599">
        <v>27613</v>
      </c>
      <c r="K4599">
        <f t="shared" si="213"/>
        <v>337990.15</v>
      </c>
      <c r="L4599">
        <f t="shared" si="214"/>
        <v>404530.45</v>
      </c>
      <c r="M4599">
        <f t="shared" si="215"/>
        <v>0.83551225871871948</v>
      </c>
    </row>
    <row r="4600" spans="1:13" hidden="1" x14ac:dyDescent="0.3">
      <c r="A4600">
        <v>72231</v>
      </c>
      <c r="B4600">
        <v>20191231</v>
      </c>
      <c r="C4600">
        <v>44</v>
      </c>
      <c r="D4600">
        <v>1</v>
      </c>
      <c r="E4600" t="s">
        <v>10789</v>
      </c>
      <c r="F4600" t="s">
        <v>10790</v>
      </c>
      <c r="G4600">
        <v>55273710</v>
      </c>
      <c r="H4600">
        <v>6.12</v>
      </c>
      <c r="I4600">
        <v>28041</v>
      </c>
      <c r="J4600">
        <v>64247</v>
      </c>
      <c r="K4600">
        <f t="shared" si="213"/>
        <v>171610.92</v>
      </c>
      <c r="L4600">
        <f t="shared" si="214"/>
        <v>393191.64</v>
      </c>
      <c r="M4600">
        <f t="shared" si="215"/>
        <v>0.43645617694211403</v>
      </c>
    </row>
    <row r="4601" spans="1:13" x14ac:dyDescent="0.3">
      <c r="A4601">
        <v>86092</v>
      </c>
      <c r="B4601">
        <v>20191231</v>
      </c>
      <c r="C4601">
        <v>11</v>
      </c>
      <c r="D4601">
        <v>3</v>
      </c>
      <c r="E4601" t="s">
        <v>13363</v>
      </c>
      <c r="F4601" t="s">
        <v>13364</v>
      </c>
      <c r="G4601" t="s">
        <v>13365</v>
      </c>
      <c r="H4601">
        <v>13.56</v>
      </c>
      <c r="I4601">
        <v>21737</v>
      </c>
      <c r="J4601">
        <v>29760</v>
      </c>
      <c r="K4601">
        <f t="shared" si="213"/>
        <v>294753.72000000003</v>
      </c>
      <c r="L4601">
        <f t="shared" si="214"/>
        <v>403545.60000000003</v>
      </c>
      <c r="M4601">
        <f t="shared" si="215"/>
        <v>0.73040994623655919</v>
      </c>
    </row>
    <row r="4602" spans="1:13" x14ac:dyDescent="0.3">
      <c r="A4602">
        <v>79851</v>
      </c>
      <c r="B4602">
        <v>20191231</v>
      </c>
      <c r="C4602">
        <v>11</v>
      </c>
      <c r="D4602">
        <v>3</v>
      </c>
      <c r="E4602" t="s">
        <v>11991</v>
      </c>
      <c r="F4602" t="s">
        <v>11992</v>
      </c>
      <c r="G4602">
        <v>68027710</v>
      </c>
      <c r="H4602">
        <v>13.47</v>
      </c>
      <c r="I4602">
        <v>16068</v>
      </c>
      <c r="J4602">
        <v>29903</v>
      </c>
      <c r="K4602">
        <f t="shared" si="213"/>
        <v>216435.96000000002</v>
      </c>
      <c r="L4602">
        <f t="shared" si="214"/>
        <v>402793.41000000003</v>
      </c>
      <c r="M4602">
        <f t="shared" si="215"/>
        <v>0.53733739089723442</v>
      </c>
    </row>
    <row r="4603" spans="1:13" x14ac:dyDescent="0.3">
      <c r="A4603">
        <v>18676</v>
      </c>
      <c r="B4603">
        <v>20191231</v>
      </c>
      <c r="C4603">
        <v>11</v>
      </c>
      <c r="D4603">
        <v>3</v>
      </c>
      <c r="E4603" t="s">
        <v>8652</v>
      </c>
      <c r="F4603" t="s">
        <v>8653</v>
      </c>
      <c r="G4603" t="s">
        <v>8654</v>
      </c>
      <c r="H4603">
        <v>19.010000000000002</v>
      </c>
      <c r="I4603">
        <v>60696</v>
      </c>
      <c r="J4603">
        <v>21164</v>
      </c>
      <c r="K4603">
        <f t="shared" si="213"/>
        <v>1153830.9600000002</v>
      </c>
      <c r="L4603">
        <f t="shared" si="214"/>
        <v>402327.64</v>
      </c>
      <c r="M4603">
        <f t="shared" si="215"/>
        <v>2.8678888678888681</v>
      </c>
    </row>
    <row r="4604" spans="1:13" x14ac:dyDescent="0.3">
      <c r="A4604">
        <v>18844</v>
      </c>
      <c r="B4604">
        <v>20191231</v>
      </c>
      <c r="C4604">
        <v>11</v>
      </c>
      <c r="D4604">
        <v>3</v>
      </c>
      <c r="E4604" t="s">
        <v>8978</v>
      </c>
      <c r="F4604" t="s">
        <v>8979</v>
      </c>
      <c r="G4604" t="s">
        <v>8980</v>
      </c>
      <c r="H4604">
        <v>10.051</v>
      </c>
      <c r="I4604">
        <v>3902</v>
      </c>
      <c r="J4604">
        <v>40000</v>
      </c>
      <c r="K4604">
        <f t="shared" si="213"/>
        <v>39219.002</v>
      </c>
      <c r="L4604">
        <f t="shared" si="214"/>
        <v>402040</v>
      </c>
      <c r="M4604">
        <f t="shared" si="215"/>
        <v>9.7549999999999998E-2</v>
      </c>
    </row>
    <row r="4605" spans="1:13" hidden="1" x14ac:dyDescent="0.3">
      <c r="A4605">
        <v>72776</v>
      </c>
      <c r="B4605">
        <v>20191231</v>
      </c>
      <c r="C4605">
        <v>14</v>
      </c>
      <c r="D4605">
        <v>1</v>
      </c>
      <c r="E4605" t="s">
        <v>10799</v>
      </c>
      <c r="F4605" t="s">
        <v>10800</v>
      </c>
      <c r="G4605">
        <v>87234010</v>
      </c>
      <c r="H4605">
        <v>5.77</v>
      </c>
      <c r="I4605">
        <v>31239</v>
      </c>
      <c r="J4605">
        <v>47687</v>
      </c>
      <c r="K4605">
        <f t="shared" si="213"/>
        <v>180249.03</v>
      </c>
      <c r="L4605">
        <f t="shared" si="214"/>
        <v>275153.99</v>
      </c>
      <c r="M4605">
        <f t="shared" si="215"/>
        <v>0.65508419485394342</v>
      </c>
    </row>
    <row r="4606" spans="1:13" hidden="1" x14ac:dyDescent="0.3">
      <c r="A4606">
        <v>72813</v>
      </c>
      <c r="B4606">
        <v>20191231</v>
      </c>
      <c r="C4606">
        <v>14</v>
      </c>
      <c r="D4606">
        <v>1</v>
      </c>
      <c r="E4606" t="s">
        <v>10801</v>
      </c>
      <c r="F4606" t="s">
        <v>10802</v>
      </c>
      <c r="G4606">
        <v>88019110</v>
      </c>
      <c r="H4606">
        <v>15.59</v>
      </c>
      <c r="I4606">
        <v>9233</v>
      </c>
      <c r="J4606">
        <v>16817</v>
      </c>
      <c r="K4606">
        <f t="shared" si="213"/>
        <v>143942.47</v>
      </c>
      <c r="L4606">
        <f t="shared" si="214"/>
        <v>262177.02999999997</v>
      </c>
      <c r="M4606">
        <f t="shared" si="215"/>
        <v>0.54902776951893917</v>
      </c>
    </row>
    <row r="4607" spans="1:13" hidden="1" x14ac:dyDescent="0.3">
      <c r="A4607">
        <v>72864</v>
      </c>
      <c r="B4607">
        <v>20191231</v>
      </c>
      <c r="C4607">
        <v>48</v>
      </c>
      <c r="D4607">
        <v>1</v>
      </c>
      <c r="E4607" t="s">
        <v>10803</v>
      </c>
      <c r="F4607" t="s">
        <v>10804</v>
      </c>
      <c r="G4607" s="1">
        <v>913590000000000</v>
      </c>
      <c r="H4607">
        <v>117.36</v>
      </c>
      <c r="I4607">
        <v>12668</v>
      </c>
      <c r="J4607">
        <v>13757</v>
      </c>
      <c r="K4607">
        <f t="shared" si="213"/>
        <v>1486716.48</v>
      </c>
      <c r="L4607">
        <f t="shared" si="214"/>
        <v>1614521.52</v>
      </c>
      <c r="M4607">
        <f t="shared" si="215"/>
        <v>0.92084029948389912</v>
      </c>
    </row>
    <row r="4608" spans="1:13" x14ac:dyDescent="0.3">
      <c r="A4608">
        <v>15709</v>
      </c>
      <c r="B4608">
        <v>20191231</v>
      </c>
      <c r="C4608">
        <v>11</v>
      </c>
      <c r="D4608">
        <v>3</v>
      </c>
      <c r="E4608" t="s">
        <v>4383</v>
      </c>
      <c r="F4608" t="s">
        <v>4384</v>
      </c>
      <c r="G4608">
        <v>4826920</v>
      </c>
      <c r="H4608">
        <v>18.350000000000001</v>
      </c>
      <c r="I4608">
        <v>16510</v>
      </c>
      <c r="J4608">
        <v>21888</v>
      </c>
      <c r="K4608">
        <f t="shared" si="213"/>
        <v>302958.5</v>
      </c>
      <c r="L4608">
        <f t="shared" si="214"/>
        <v>401644.80000000005</v>
      </c>
      <c r="M4608">
        <f t="shared" si="215"/>
        <v>0.75429459064327486</v>
      </c>
    </row>
    <row r="4609" spans="1:13" x14ac:dyDescent="0.3">
      <c r="A4609">
        <v>79776</v>
      </c>
      <c r="B4609">
        <v>20191231</v>
      </c>
      <c r="C4609">
        <v>11</v>
      </c>
      <c r="D4609">
        <v>3</v>
      </c>
      <c r="E4609" t="s">
        <v>11973</v>
      </c>
      <c r="F4609" t="s">
        <v>11974</v>
      </c>
      <c r="G4609">
        <v>91748810</v>
      </c>
      <c r="H4609">
        <v>107.9</v>
      </c>
      <c r="I4609">
        <v>2975</v>
      </c>
      <c r="J4609">
        <v>3721</v>
      </c>
      <c r="K4609">
        <f t="shared" si="213"/>
        <v>321002.5</v>
      </c>
      <c r="L4609">
        <f t="shared" si="214"/>
        <v>401495.9</v>
      </c>
      <c r="M4609">
        <f t="shared" si="215"/>
        <v>0.79951625907014245</v>
      </c>
    </row>
    <row r="4610" spans="1:13" x14ac:dyDescent="0.3">
      <c r="A4610">
        <v>17093</v>
      </c>
      <c r="B4610">
        <v>20191231</v>
      </c>
      <c r="C4610">
        <v>11</v>
      </c>
      <c r="D4610">
        <v>1</v>
      </c>
      <c r="E4610" t="s">
        <v>6211</v>
      </c>
      <c r="F4610" t="s">
        <v>6212</v>
      </c>
      <c r="G4610">
        <v>59177410</v>
      </c>
      <c r="H4610">
        <v>48.23</v>
      </c>
      <c r="I4610">
        <v>4489</v>
      </c>
      <c r="J4610">
        <v>8320</v>
      </c>
      <c r="K4610">
        <f t="shared" ref="K4610:K4673" si="216">H4610*I4610</f>
        <v>216504.46999999997</v>
      </c>
      <c r="L4610">
        <f t="shared" ref="L4610:L4673" si="217">H4610*J4610</f>
        <v>401273.59999999998</v>
      </c>
      <c r="M4610">
        <f t="shared" ref="M4610:M4673" si="218">I4610/J4610</f>
        <v>0.53954326923076923</v>
      </c>
    </row>
    <row r="4611" spans="1:13" x14ac:dyDescent="0.3">
      <c r="A4611">
        <v>10355</v>
      </c>
      <c r="B4611">
        <v>20191231</v>
      </c>
      <c r="C4611">
        <v>11</v>
      </c>
      <c r="D4611">
        <v>3</v>
      </c>
      <c r="E4611" t="s">
        <v>81</v>
      </c>
      <c r="F4611" t="s">
        <v>82</v>
      </c>
      <c r="G4611">
        <v>23391210</v>
      </c>
      <c r="H4611">
        <v>290.42000999999999</v>
      </c>
      <c r="I4611">
        <v>595</v>
      </c>
      <c r="J4611">
        <v>1381</v>
      </c>
      <c r="K4611">
        <f t="shared" si="216"/>
        <v>172799.90594999999</v>
      </c>
      <c r="L4611">
        <f t="shared" si="217"/>
        <v>401070.03380999999</v>
      </c>
      <c r="M4611">
        <f t="shared" si="218"/>
        <v>0.43084721216509775</v>
      </c>
    </row>
    <row r="4612" spans="1:13" x14ac:dyDescent="0.3">
      <c r="A4612">
        <v>89301</v>
      </c>
      <c r="B4612">
        <v>20191231</v>
      </c>
      <c r="C4612">
        <v>11</v>
      </c>
      <c r="D4612">
        <v>1</v>
      </c>
      <c r="E4612" t="s">
        <v>14440</v>
      </c>
      <c r="F4612" t="s">
        <v>14441</v>
      </c>
      <c r="G4612" t="s">
        <v>14442</v>
      </c>
      <c r="H4612">
        <v>6.08</v>
      </c>
      <c r="I4612">
        <v>1212665</v>
      </c>
      <c r="J4612">
        <v>65922</v>
      </c>
      <c r="K4612">
        <f t="shared" si="216"/>
        <v>7373003.2000000002</v>
      </c>
      <c r="L4612">
        <f t="shared" si="217"/>
        <v>400805.76</v>
      </c>
      <c r="M4612">
        <f t="shared" si="218"/>
        <v>18.395452201086133</v>
      </c>
    </row>
    <row r="4613" spans="1:13" x14ac:dyDescent="0.3">
      <c r="A4613">
        <v>19024</v>
      </c>
      <c r="B4613">
        <v>20191231</v>
      </c>
      <c r="C4613">
        <v>11</v>
      </c>
      <c r="D4613">
        <v>3</v>
      </c>
      <c r="E4613" t="s">
        <v>9275</v>
      </c>
      <c r="F4613" t="s">
        <v>9276</v>
      </c>
      <c r="G4613" t="s">
        <v>9277</v>
      </c>
      <c r="H4613">
        <v>39</v>
      </c>
      <c r="I4613">
        <v>61521</v>
      </c>
      <c r="J4613">
        <v>10275</v>
      </c>
      <c r="K4613">
        <f t="shared" si="216"/>
        <v>2399319</v>
      </c>
      <c r="L4613">
        <f t="shared" si="217"/>
        <v>400725</v>
      </c>
      <c r="M4613">
        <f t="shared" si="218"/>
        <v>5.9874452554744524</v>
      </c>
    </row>
    <row r="4614" spans="1:13" x14ac:dyDescent="0.3">
      <c r="A4614">
        <v>90590</v>
      </c>
      <c r="B4614">
        <v>20191231</v>
      </c>
      <c r="C4614">
        <v>11</v>
      </c>
      <c r="D4614">
        <v>3</v>
      </c>
      <c r="E4614" t="s">
        <v>15431</v>
      </c>
      <c r="F4614" t="s">
        <v>15432</v>
      </c>
      <c r="G4614">
        <v>29366810</v>
      </c>
      <c r="H4614">
        <v>33.869999999999997</v>
      </c>
      <c r="I4614">
        <v>2323</v>
      </c>
      <c r="J4614">
        <v>11816</v>
      </c>
      <c r="K4614">
        <f t="shared" si="216"/>
        <v>78680.009999999995</v>
      </c>
      <c r="L4614">
        <f t="shared" si="217"/>
        <v>400207.92</v>
      </c>
      <c r="M4614">
        <f t="shared" si="218"/>
        <v>0.19659783344617468</v>
      </c>
    </row>
    <row r="4615" spans="1:13" x14ac:dyDescent="0.3">
      <c r="A4615">
        <v>12629</v>
      </c>
      <c r="B4615">
        <v>20191231</v>
      </c>
      <c r="C4615">
        <v>11</v>
      </c>
      <c r="D4615">
        <v>1</v>
      </c>
      <c r="E4615" t="s">
        <v>768</v>
      </c>
      <c r="F4615" t="s">
        <v>769</v>
      </c>
      <c r="G4615" t="s">
        <v>770</v>
      </c>
      <c r="H4615">
        <v>11.61</v>
      </c>
      <c r="I4615">
        <v>39752</v>
      </c>
      <c r="J4615">
        <v>34421</v>
      </c>
      <c r="K4615">
        <f t="shared" si="216"/>
        <v>461520.72</v>
      </c>
      <c r="L4615">
        <f t="shared" si="217"/>
        <v>399627.81</v>
      </c>
      <c r="M4615">
        <f t="shared" si="218"/>
        <v>1.1548763836030331</v>
      </c>
    </row>
    <row r="4616" spans="1:13" x14ac:dyDescent="0.3">
      <c r="A4616">
        <v>79089</v>
      </c>
      <c r="B4616">
        <v>20191231</v>
      </c>
      <c r="C4616">
        <v>11</v>
      </c>
      <c r="D4616">
        <v>3</v>
      </c>
      <c r="E4616" t="s">
        <v>11780</v>
      </c>
      <c r="F4616" t="s">
        <v>11781</v>
      </c>
      <c r="G4616" t="s">
        <v>11782</v>
      </c>
      <c r="H4616">
        <v>7.88</v>
      </c>
      <c r="I4616">
        <v>273323</v>
      </c>
      <c r="J4616">
        <v>50516</v>
      </c>
      <c r="K4616">
        <f t="shared" si="216"/>
        <v>2153785.2399999998</v>
      </c>
      <c r="L4616">
        <f t="shared" si="217"/>
        <v>398066.08</v>
      </c>
      <c r="M4616">
        <f t="shared" si="218"/>
        <v>5.4106223770686519</v>
      </c>
    </row>
    <row r="4617" spans="1:13" x14ac:dyDescent="0.3">
      <c r="A4617">
        <v>11267</v>
      </c>
      <c r="B4617">
        <v>20191231</v>
      </c>
      <c r="C4617">
        <v>11</v>
      </c>
      <c r="D4617">
        <v>1</v>
      </c>
      <c r="E4617" t="s">
        <v>188</v>
      </c>
      <c r="F4617" t="s">
        <v>189</v>
      </c>
      <c r="G4617">
        <v>14920510</v>
      </c>
      <c r="H4617">
        <v>17.399999999999999</v>
      </c>
      <c r="I4617">
        <v>38408</v>
      </c>
      <c r="J4617">
        <v>22873</v>
      </c>
      <c r="K4617">
        <f t="shared" si="216"/>
        <v>668299.19999999995</v>
      </c>
      <c r="L4617">
        <f t="shared" si="217"/>
        <v>397990.19999999995</v>
      </c>
      <c r="M4617">
        <f t="shared" si="218"/>
        <v>1.6791850653609059</v>
      </c>
    </row>
    <row r="4618" spans="1:13" hidden="1" x14ac:dyDescent="0.3">
      <c r="A4618">
        <v>75039</v>
      </c>
      <c r="B4618">
        <v>20191231</v>
      </c>
      <c r="C4618">
        <v>31</v>
      </c>
      <c r="D4618">
        <v>1</v>
      </c>
      <c r="E4618" t="s">
        <v>10828</v>
      </c>
      <c r="F4618" t="s">
        <v>10829</v>
      </c>
      <c r="G4618">
        <v>8860610</v>
      </c>
      <c r="H4618">
        <v>54.71</v>
      </c>
      <c r="I4618">
        <v>267322</v>
      </c>
      <c r="J4618">
        <v>73859</v>
      </c>
      <c r="K4618">
        <f t="shared" si="216"/>
        <v>14625186.620000001</v>
      </c>
      <c r="L4618">
        <f t="shared" si="217"/>
        <v>4040825.89</v>
      </c>
      <c r="M4618">
        <f t="shared" si="218"/>
        <v>3.6193557995640342</v>
      </c>
    </row>
    <row r="4619" spans="1:13" hidden="1" x14ac:dyDescent="0.3">
      <c r="A4619">
        <v>75041</v>
      </c>
      <c r="B4619">
        <v>20191231</v>
      </c>
      <c r="C4619">
        <v>71</v>
      </c>
      <c r="D4619">
        <v>1</v>
      </c>
      <c r="E4619" t="s">
        <v>10830</v>
      </c>
      <c r="F4619" t="s">
        <v>10831</v>
      </c>
      <c r="G4619">
        <v>15018510</v>
      </c>
      <c r="H4619">
        <v>55.44</v>
      </c>
      <c r="I4619">
        <v>74716</v>
      </c>
      <c r="J4619">
        <v>56664</v>
      </c>
      <c r="K4619">
        <f t="shared" si="216"/>
        <v>4142255.04</v>
      </c>
      <c r="L4619">
        <f t="shared" si="217"/>
        <v>3141452.1599999997</v>
      </c>
      <c r="M4619">
        <f t="shared" si="218"/>
        <v>1.318579697868135</v>
      </c>
    </row>
    <row r="4620" spans="1:13" hidden="1" x14ac:dyDescent="0.3">
      <c r="A4620">
        <v>75047</v>
      </c>
      <c r="B4620">
        <v>20191231</v>
      </c>
      <c r="C4620">
        <v>14</v>
      </c>
      <c r="D4620">
        <v>2</v>
      </c>
      <c r="E4620" t="s">
        <v>10832</v>
      </c>
      <c r="F4620" t="s">
        <v>10833</v>
      </c>
      <c r="G4620" t="s">
        <v>10834</v>
      </c>
      <c r="H4620">
        <v>11.21</v>
      </c>
      <c r="I4620">
        <v>91544</v>
      </c>
      <c r="J4620">
        <v>72813</v>
      </c>
      <c r="K4620">
        <f t="shared" si="216"/>
        <v>1026208.2400000001</v>
      </c>
      <c r="L4620">
        <f t="shared" si="217"/>
        <v>816233.7300000001</v>
      </c>
      <c r="M4620">
        <f t="shared" si="218"/>
        <v>1.2572480188977244</v>
      </c>
    </row>
    <row r="4621" spans="1:13" hidden="1" x14ac:dyDescent="0.3">
      <c r="A4621">
        <v>75049</v>
      </c>
      <c r="B4621">
        <v>20191231</v>
      </c>
      <c r="C4621">
        <v>31</v>
      </c>
      <c r="D4621">
        <v>1</v>
      </c>
      <c r="E4621" t="s">
        <v>10835</v>
      </c>
      <c r="F4621" t="s">
        <v>10836</v>
      </c>
      <c r="G4621">
        <v>87938220</v>
      </c>
      <c r="H4621">
        <v>6.97</v>
      </c>
      <c r="I4621">
        <v>359373</v>
      </c>
      <c r="J4621">
        <v>111468</v>
      </c>
      <c r="K4621">
        <f t="shared" si="216"/>
        <v>2504829.81</v>
      </c>
      <c r="L4621">
        <f t="shared" si="217"/>
        <v>776931.96</v>
      </c>
      <c r="M4621">
        <f t="shared" si="218"/>
        <v>3.2240015071590054</v>
      </c>
    </row>
    <row r="4622" spans="1:13" hidden="1" x14ac:dyDescent="0.3">
      <c r="A4622">
        <v>75060</v>
      </c>
      <c r="B4622">
        <v>20191231</v>
      </c>
      <c r="C4622">
        <v>14</v>
      </c>
      <c r="D4622">
        <v>2</v>
      </c>
      <c r="E4622" t="s">
        <v>10837</v>
      </c>
      <c r="F4622" t="s">
        <v>10838</v>
      </c>
      <c r="G4622">
        <v>22491610</v>
      </c>
      <c r="H4622">
        <v>3.22</v>
      </c>
      <c r="I4622">
        <v>29023</v>
      </c>
      <c r="J4622">
        <v>52305</v>
      </c>
      <c r="K4622">
        <f t="shared" si="216"/>
        <v>93454.060000000012</v>
      </c>
      <c r="L4622">
        <f t="shared" si="217"/>
        <v>168422.1</v>
      </c>
      <c r="M4622">
        <f t="shared" si="218"/>
        <v>0.55488003058980973</v>
      </c>
    </row>
    <row r="4623" spans="1:13" hidden="1" x14ac:dyDescent="0.3">
      <c r="A4623">
        <v>75064</v>
      </c>
      <c r="B4623">
        <v>20191231</v>
      </c>
      <c r="C4623">
        <v>31</v>
      </c>
      <c r="D4623">
        <v>1</v>
      </c>
      <c r="E4623" t="s">
        <v>10839</v>
      </c>
      <c r="F4623" t="s">
        <v>10840</v>
      </c>
      <c r="G4623" t="s">
        <v>10841</v>
      </c>
      <c r="H4623">
        <v>46.99</v>
      </c>
      <c r="I4623">
        <v>512352</v>
      </c>
      <c r="J4623">
        <v>395828</v>
      </c>
      <c r="K4623">
        <f t="shared" si="216"/>
        <v>24075420.48</v>
      </c>
      <c r="L4623">
        <f t="shared" si="217"/>
        <v>18599957.720000003</v>
      </c>
      <c r="M4623">
        <f t="shared" si="218"/>
        <v>1.2943803874410098</v>
      </c>
    </row>
    <row r="4624" spans="1:13" hidden="1" x14ac:dyDescent="0.3">
      <c r="A4624">
        <v>75065</v>
      </c>
      <c r="B4624">
        <v>20191231</v>
      </c>
      <c r="C4624">
        <v>44</v>
      </c>
      <c r="D4624">
        <v>1</v>
      </c>
      <c r="E4624" t="s">
        <v>10842</v>
      </c>
      <c r="F4624" t="s">
        <v>10843</v>
      </c>
      <c r="G4624" t="s">
        <v>10844</v>
      </c>
      <c r="H4624">
        <v>20.88</v>
      </c>
      <c r="I4624">
        <v>40468</v>
      </c>
      <c r="J4624">
        <v>42341</v>
      </c>
      <c r="K4624">
        <f t="shared" si="216"/>
        <v>844971.84</v>
      </c>
      <c r="L4624">
        <f t="shared" si="217"/>
        <v>884080.08</v>
      </c>
      <c r="M4624">
        <f t="shared" si="218"/>
        <v>0.95576391677097849</v>
      </c>
    </row>
    <row r="4625" spans="1:13" x14ac:dyDescent="0.3">
      <c r="A4625">
        <v>18847</v>
      </c>
      <c r="B4625">
        <v>20191231</v>
      </c>
      <c r="C4625">
        <v>11</v>
      </c>
      <c r="D4625">
        <v>3</v>
      </c>
      <c r="E4625" t="s">
        <v>8986</v>
      </c>
      <c r="F4625" t="s">
        <v>8987</v>
      </c>
      <c r="G4625">
        <v>72356110</v>
      </c>
      <c r="H4625">
        <v>15.31</v>
      </c>
      <c r="I4625">
        <v>6592</v>
      </c>
      <c r="J4625">
        <v>25978</v>
      </c>
      <c r="K4625">
        <f t="shared" si="216"/>
        <v>100923.52</v>
      </c>
      <c r="L4625">
        <f t="shared" si="217"/>
        <v>397723.18</v>
      </c>
      <c r="M4625">
        <f t="shared" si="218"/>
        <v>0.25375317576410811</v>
      </c>
    </row>
    <row r="4626" spans="1:13" x14ac:dyDescent="0.3">
      <c r="A4626">
        <v>88871</v>
      </c>
      <c r="B4626">
        <v>20191231</v>
      </c>
      <c r="C4626">
        <v>11</v>
      </c>
      <c r="D4626">
        <v>2</v>
      </c>
      <c r="E4626" t="s">
        <v>14192</v>
      </c>
      <c r="F4626" t="s">
        <v>14193</v>
      </c>
      <c r="G4626" t="s">
        <v>14194</v>
      </c>
      <c r="H4626">
        <v>3.67</v>
      </c>
      <c r="I4626">
        <v>81367</v>
      </c>
      <c r="J4626">
        <v>108334</v>
      </c>
      <c r="K4626">
        <f t="shared" si="216"/>
        <v>298616.89</v>
      </c>
      <c r="L4626">
        <f t="shared" si="217"/>
        <v>397585.77999999997</v>
      </c>
      <c r="M4626">
        <f t="shared" si="218"/>
        <v>0.75107537799767388</v>
      </c>
    </row>
    <row r="4627" spans="1:13" hidden="1" x14ac:dyDescent="0.3">
      <c r="A4627">
        <v>75075</v>
      </c>
      <c r="B4627">
        <v>20191231</v>
      </c>
      <c r="C4627">
        <v>44</v>
      </c>
      <c r="D4627">
        <v>1</v>
      </c>
      <c r="E4627" t="s">
        <v>10849</v>
      </c>
      <c r="F4627" t="s">
        <v>10850</v>
      </c>
      <c r="G4627">
        <v>55293910</v>
      </c>
      <c r="H4627">
        <v>4.59</v>
      </c>
      <c r="I4627">
        <v>22834</v>
      </c>
      <c r="J4627">
        <v>32601</v>
      </c>
      <c r="K4627">
        <f t="shared" si="216"/>
        <v>104808.06</v>
      </c>
      <c r="L4627">
        <f t="shared" si="217"/>
        <v>149638.59</v>
      </c>
      <c r="M4627">
        <f t="shared" si="218"/>
        <v>0.70040796294592189</v>
      </c>
    </row>
    <row r="4628" spans="1:13" hidden="1" x14ac:dyDescent="0.3">
      <c r="A4628">
        <v>75082</v>
      </c>
      <c r="B4628">
        <v>20191231</v>
      </c>
      <c r="C4628">
        <v>14</v>
      </c>
      <c r="D4628">
        <v>1</v>
      </c>
      <c r="E4628" t="s">
        <v>10851</v>
      </c>
      <c r="F4628" t="s">
        <v>10852</v>
      </c>
      <c r="G4628">
        <v>67092810</v>
      </c>
      <c r="H4628">
        <v>10.7</v>
      </c>
      <c r="I4628">
        <v>63419</v>
      </c>
      <c r="J4628">
        <v>206875</v>
      </c>
      <c r="K4628">
        <f t="shared" si="216"/>
        <v>678583.29999999993</v>
      </c>
      <c r="L4628">
        <f t="shared" si="217"/>
        <v>2213562.5</v>
      </c>
      <c r="M4628">
        <f t="shared" si="218"/>
        <v>0.30655709969788519</v>
      </c>
    </row>
    <row r="4629" spans="1:13" x14ac:dyDescent="0.3">
      <c r="A4629">
        <v>12363</v>
      </c>
      <c r="B4629">
        <v>20191231</v>
      </c>
      <c r="C4629">
        <v>11</v>
      </c>
      <c r="D4629">
        <v>3</v>
      </c>
      <c r="E4629" t="s">
        <v>509</v>
      </c>
      <c r="F4629" t="s">
        <v>510</v>
      </c>
      <c r="G4629" t="s">
        <v>511</v>
      </c>
      <c r="H4629">
        <v>11.8</v>
      </c>
      <c r="I4629">
        <v>88360</v>
      </c>
      <c r="J4629">
        <v>33642</v>
      </c>
      <c r="K4629">
        <f t="shared" si="216"/>
        <v>1042648.0000000001</v>
      </c>
      <c r="L4629">
        <f t="shared" si="217"/>
        <v>396975.60000000003</v>
      </c>
      <c r="M4629">
        <f t="shared" si="218"/>
        <v>2.6264788062540871</v>
      </c>
    </row>
    <row r="4630" spans="1:13" x14ac:dyDescent="0.3">
      <c r="A4630">
        <v>17350</v>
      </c>
      <c r="B4630">
        <v>20191231</v>
      </c>
      <c r="C4630">
        <v>11</v>
      </c>
      <c r="D4630">
        <v>3</v>
      </c>
      <c r="E4630" t="s">
        <v>6572</v>
      </c>
      <c r="F4630" t="s">
        <v>6573</v>
      </c>
      <c r="G4630">
        <v>10862110</v>
      </c>
      <c r="H4630">
        <v>13.78</v>
      </c>
      <c r="I4630">
        <v>16237</v>
      </c>
      <c r="J4630">
        <v>28781</v>
      </c>
      <c r="K4630">
        <f t="shared" si="216"/>
        <v>223745.86</v>
      </c>
      <c r="L4630">
        <f t="shared" si="217"/>
        <v>396602.18</v>
      </c>
      <c r="M4630">
        <f t="shared" si="218"/>
        <v>0.56415690907195715</v>
      </c>
    </row>
    <row r="4631" spans="1:13" x14ac:dyDescent="0.3">
      <c r="A4631">
        <v>91622</v>
      </c>
      <c r="B4631">
        <v>20191231</v>
      </c>
      <c r="C4631">
        <v>11</v>
      </c>
      <c r="D4631">
        <v>3</v>
      </c>
      <c r="E4631" t="s">
        <v>16262</v>
      </c>
      <c r="F4631" t="s">
        <v>16263</v>
      </c>
      <c r="G4631">
        <v>84339510</v>
      </c>
      <c r="H4631">
        <v>16.350000000000001</v>
      </c>
      <c r="I4631">
        <v>14441</v>
      </c>
      <c r="J4631">
        <v>24182</v>
      </c>
      <c r="K4631">
        <f t="shared" si="216"/>
        <v>236110.35000000003</v>
      </c>
      <c r="L4631">
        <f t="shared" si="217"/>
        <v>395375.7</v>
      </c>
      <c r="M4631">
        <f t="shared" si="218"/>
        <v>0.59717972045322965</v>
      </c>
    </row>
    <row r="4632" spans="1:13" hidden="1" x14ac:dyDescent="0.3">
      <c r="A4632">
        <v>75113</v>
      </c>
      <c r="B4632">
        <v>20191231</v>
      </c>
      <c r="C4632">
        <v>71</v>
      </c>
      <c r="D4632">
        <v>3</v>
      </c>
      <c r="E4632" t="s">
        <v>10860</v>
      </c>
      <c r="F4632" t="s">
        <v>10861</v>
      </c>
      <c r="G4632">
        <v>45110010</v>
      </c>
      <c r="H4632">
        <v>61.5</v>
      </c>
      <c r="I4632">
        <v>21270</v>
      </c>
      <c r="J4632">
        <v>207489</v>
      </c>
      <c r="K4632">
        <f t="shared" si="216"/>
        <v>1308105</v>
      </c>
      <c r="L4632">
        <f t="shared" si="217"/>
        <v>12760573.5</v>
      </c>
      <c r="M4632">
        <f t="shared" si="218"/>
        <v>0.10251145843876061</v>
      </c>
    </row>
    <row r="4633" spans="1:13" hidden="1" x14ac:dyDescent="0.3">
      <c r="A4633">
        <v>75152</v>
      </c>
      <c r="B4633">
        <v>20191231</v>
      </c>
      <c r="C4633">
        <v>31</v>
      </c>
      <c r="D4633">
        <v>1</v>
      </c>
      <c r="E4633" t="s">
        <v>10862</v>
      </c>
      <c r="F4633" t="s">
        <v>10863</v>
      </c>
      <c r="G4633" t="s">
        <v>10864</v>
      </c>
      <c r="H4633">
        <v>4.1399999999999997</v>
      </c>
      <c r="I4633">
        <v>1476762</v>
      </c>
      <c r="J4633">
        <v>600727</v>
      </c>
      <c r="K4633">
        <f t="shared" si="216"/>
        <v>6113794.6799999997</v>
      </c>
      <c r="L4633">
        <f t="shared" si="217"/>
        <v>2487009.7799999998</v>
      </c>
      <c r="M4633">
        <f t="shared" si="218"/>
        <v>2.4582913702896656</v>
      </c>
    </row>
    <row r="4634" spans="1:13" hidden="1" x14ac:dyDescent="0.3">
      <c r="A4634">
        <v>75154</v>
      </c>
      <c r="B4634">
        <v>20191231</v>
      </c>
      <c r="C4634">
        <v>72</v>
      </c>
      <c r="D4634">
        <v>1</v>
      </c>
      <c r="E4634" t="s">
        <v>10865</v>
      </c>
      <c r="F4634" t="s">
        <v>10866</v>
      </c>
      <c r="G4634">
        <v>14365830</v>
      </c>
      <c r="H4634">
        <v>50.83</v>
      </c>
      <c r="I4634">
        <v>918326</v>
      </c>
      <c r="J4634">
        <v>526851</v>
      </c>
      <c r="K4634">
        <f t="shared" si="216"/>
        <v>46678510.579999998</v>
      </c>
      <c r="L4634">
        <f t="shared" si="217"/>
        <v>26779836.329999998</v>
      </c>
      <c r="M4634">
        <f t="shared" si="218"/>
        <v>1.7430468956118523</v>
      </c>
    </row>
    <row r="4635" spans="1:13" hidden="1" x14ac:dyDescent="0.3">
      <c r="A4635">
        <v>75157</v>
      </c>
      <c r="B4635">
        <v>20191231</v>
      </c>
      <c r="C4635">
        <v>14</v>
      </c>
      <c r="D4635">
        <v>1</v>
      </c>
      <c r="E4635" t="s">
        <v>10867</v>
      </c>
      <c r="F4635" t="s">
        <v>10868</v>
      </c>
      <c r="G4635" t="s">
        <v>10869</v>
      </c>
      <c r="H4635">
        <v>8.51</v>
      </c>
      <c r="I4635">
        <v>22224</v>
      </c>
      <c r="J4635">
        <v>59319</v>
      </c>
      <c r="K4635">
        <f t="shared" si="216"/>
        <v>189126.24</v>
      </c>
      <c r="L4635">
        <f t="shared" si="217"/>
        <v>504804.69</v>
      </c>
      <c r="M4635">
        <f t="shared" si="218"/>
        <v>0.37465230364638646</v>
      </c>
    </row>
    <row r="4636" spans="1:13" hidden="1" x14ac:dyDescent="0.3">
      <c r="A4636">
        <v>75168</v>
      </c>
      <c r="B4636">
        <v>20191231</v>
      </c>
      <c r="C4636">
        <v>14</v>
      </c>
      <c r="D4636">
        <v>1</v>
      </c>
      <c r="E4636" t="s">
        <v>10870</v>
      </c>
      <c r="F4636" t="s">
        <v>10871</v>
      </c>
      <c r="G4636">
        <v>87087510</v>
      </c>
      <c r="H4636">
        <v>8.41</v>
      </c>
      <c r="I4636">
        <v>11001</v>
      </c>
      <c r="J4636">
        <v>13267</v>
      </c>
      <c r="K4636">
        <f t="shared" si="216"/>
        <v>92518.41</v>
      </c>
      <c r="L4636">
        <f t="shared" si="217"/>
        <v>111575.47</v>
      </c>
      <c r="M4636">
        <f t="shared" si="218"/>
        <v>0.8292002713499661</v>
      </c>
    </row>
    <row r="4637" spans="1:13" x14ac:dyDescent="0.3">
      <c r="A4637">
        <v>85332</v>
      </c>
      <c r="B4637">
        <v>20191231</v>
      </c>
      <c r="C4637">
        <v>11</v>
      </c>
      <c r="D4637">
        <v>2</v>
      </c>
      <c r="E4637" t="s">
        <v>13089</v>
      </c>
      <c r="F4637" t="s">
        <v>13090</v>
      </c>
      <c r="G4637">
        <v>6684910</v>
      </c>
      <c r="H4637">
        <v>25.39</v>
      </c>
      <c r="I4637">
        <v>6160</v>
      </c>
      <c r="J4637">
        <v>15552</v>
      </c>
      <c r="K4637">
        <f t="shared" si="216"/>
        <v>156402.4</v>
      </c>
      <c r="L4637">
        <f t="shared" si="217"/>
        <v>394865.28</v>
      </c>
      <c r="M4637">
        <f t="shared" si="218"/>
        <v>0.39609053497942387</v>
      </c>
    </row>
    <row r="4638" spans="1:13" x14ac:dyDescent="0.3">
      <c r="A4638">
        <v>17819</v>
      </c>
      <c r="B4638">
        <v>20191231</v>
      </c>
      <c r="C4638">
        <v>11</v>
      </c>
      <c r="D4638">
        <v>3</v>
      </c>
      <c r="E4638" t="s">
        <v>7201</v>
      </c>
      <c r="F4638" t="s">
        <v>7202</v>
      </c>
      <c r="G4638" t="s">
        <v>7203</v>
      </c>
      <c r="H4638">
        <v>10.37</v>
      </c>
      <c r="I4638">
        <v>44081</v>
      </c>
      <c r="J4638">
        <v>37806</v>
      </c>
      <c r="K4638">
        <f t="shared" si="216"/>
        <v>457119.97</v>
      </c>
      <c r="L4638">
        <f t="shared" si="217"/>
        <v>392048.22</v>
      </c>
      <c r="M4638">
        <f t="shared" si="218"/>
        <v>1.165978945140983</v>
      </c>
    </row>
    <row r="4639" spans="1:13" hidden="1" x14ac:dyDescent="0.3">
      <c r="A4639">
        <v>75183</v>
      </c>
      <c r="B4639">
        <v>20191231</v>
      </c>
      <c r="C4639">
        <v>44</v>
      </c>
      <c r="D4639">
        <v>1</v>
      </c>
      <c r="E4639" t="s">
        <v>10877</v>
      </c>
      <c r="F4639" t="s">
        <v>10878</v>
      </c>
      <c r="G4639" t="s">
        <v>10879</v>
      </c>
      <c r="H4639">
        <v>8.9593000000000007</v>
      </c>
      <c r="I4639">
        <v>8894</v>
      </c>
      <c r="J4639">
        <v>5565</v>
      </c>
      <c r="K4639">
        <f t="shared" si="216"/>
        <v>79684.014200000005</v>
      </c>
      <c r="L4639">
        <f t="shared" si="217"/>
        <v>49858.504500000003</v>
      </c>
      <c r="M4639">
        <f t="shared" si="218"/>
        <v>1.5982030548068284</v>
      </c>
    </row>
    <row r="4640" spans="1:13" x14ac:dyDescent="0.3">
      <c r="A4640">
        <v>80343</v>
      </c>
      <c r="B4640">
        <v>20191231</v>
      </c>
      <c r="C4640">
        <v>11</v>
      </c>
      <c r="D4640">
        <v>3</v>
      </c>
      <c r="E4640" t="s">
        <v>12128</v>
      </c>
      <c r="F4640" t="s">
        <v>12129</v>
      </c>
      <c r="G4640">
        <v>62933710</v>
      </c>
      <c r="H4640">
        <v>9.25</v>
      </c>
      <c r="I4640">
        <v>62479</v>
      </c>
      <c r="J4640">
        <v>42327</v>
      </c>
      <c r="K4640">
        <f t="shared" si="216"/>
        <v>577930.75</v>
      </c>
      <c r="L4640">
        <f t="shared" si="217"/>
        <v>391524.75</v>
      </c>
      <c r="M4640">
        <f t="shared" si="218"/>
        <v>1.4761027240295792</v>
      </c>
    </row>
    <row r="4641" spans="1:13" x14ac:dyDescent="0.3">
      <c r="A4641">
        <v>14625</v>
      </c>
      <c r="B4641">
        <v>20191231</v>
      </c>
      <c r="C4641">
        <v>11</v>
      </c>
      <c r="D4641">
        <v>1</v>
      </c>
      <c r="E4641" t="s">
        <v>2915</v>
      </c>
      <c r="F4641" t="s">
        <v>2916</v>
      </c>
      <c r="G4641" t="s">
        <v>2917</v>
      </c>
      <c r="H4641">
        <v>13.25</v>
      </c>
      <c r="I4641">
        <v>25976</v>
      </c>
      <c r="J4641">
        <v>29534</v>
      </c>
      <c r="K4641">
        <f t="shared" si="216"/>
        <v>344182</v>
      </c>
      <c r="L4641">
        <f t="shared" si="217"/>
        <v>391325.5</v>
      </c>
      <c r="M4641">
        <f t="shared" si="218"/>
        <v>0.87952867881086205</v>
      </c>
    </row>
    <row r="4642" spans="1:13" hidden="1" x14ac:dyDescent="0.3">
      <c r="A4642">
        <v>75239</v>
      </c>
      <c r="B4642">
        <v>20191231</v>
      </c>
      <c r="C4642">
        <v>14</v>
      </c>
      <c r="D4642">
        <v>1</v>
      </c>
      <c r="E4642" t="s">
        <v>10885</v>
      </c>
      <c r="F4642" t="s">
        <v>10886</v>
      </c>
      <c r="G4642" t="s">
        <v>10887</v>
      </c>
      <c r="H4642">
        <v>10.65</v>
      </c>
      <c r="I4642">
        <v>7525</v>
      </c>
      <c r="J4642">
        <v>28091</v>
      </c>
      <c r="K4642">
        <f t="shared" si="216"/>
        <v>80141.25</v>
      </c>
      <c r="L4642">
        <f t="shared" si="217"/>
        <v>299169.15000000002</v>
      </c>
      <c r="M4642">
        <f t="shared" si="218"/>
        <v>0.26787939197607774</v>
      </c>
    </row>
    <row r="4643" spans="1:13" hidden="1" x14ac:dyDescent="0.3">
      <c r="A4643">
        <v>75240</v>
      </c>
      <c r="B4643">
        <v>20191231</v>
      </c>
      <c r="C4643">
        <v>14</v>
      </c>
      <c r="D4643">
        <v>1</v>
      </c>
      <c r="E4643" t="s">
        <v>10888</v>
      </c>
      <c r="F4643" t="s">
        <v>10889</v>
      </c>
      <c r="G4643" t="s">
        <v>10890</v>
      </c>
      <c r="H4643">
        <v>10.48</v>
      </c>
      <c r="I4643">
        <v>3164</v>
      </c>
      <c r="J4643">
        <v>15219</v>
      </c>
      <c r="K4643">
        <f t="shared" si="216"/>
        <v>33158.720000000001</v>
      </c>
      <c r="L4643">
        <f t="shared" si="217"/>
        <v>159495.12</v>
      </c>
      <c r="M4643">
        <f t="shared" si="218"/>
        <v>0.20789802220908074</v>
      </c>
    </row>
    <row r="4644" spans="1:13" x14ac:dyDescent="0.3">
      <c r="A4644">
        <v>17821</v>
      </c>
      <c r="B4644">
        <v>20191231</v>
      </c>
      <c r="C4644">
        <v>11</v>
      </c>
      <c r="D4644">
        <v>3</v>
      </c>
      <c r="E4644" t="s">
        <v>7206</v>
      </c>
      <c r="F4644" t="s">
        <v>7207</v>
      </c>
      <c r="G4644" t="s">
        <v>7208</v>
      </c>
      <c r="H4644">
        <v>13.18</v>
      </c>
      <c r="I4644">
        <v>33978</v>
      </c>
      <c r="J4644">
        <v>29678</v>
      </c>
      <c r="K4644">
        <f t="shared" si="216"/>
        <v>447830.04</v>
      </c>
      <c r="L4644">
        <f t="shared" si="217"/>
        <v>391156.04</v>
      </c>
      <c r="M4644">
        <f t="shared" si="218"/>
        <v>1.1448884695734214</v>
      </c>
    </row>
    <row r="4645" spans="1:13" hidden="1" x14ac:dyDescent="0.3">
      <c r="A4645">
        <v>75260</v>
      </c>
      <c r="B4645">
        <v>20191231</v>
      </c>
      <c r="C4645">
        <v>44</v>
      </c>
      <c r="D4645">
        <v>1</v>
      </c>
      <c r="E4645" t="s">
        <v>10893</v>
      </c>
      <c r="F4645" t="s">
        <v>10894</v>
      </c>
      <c r="G4645" t="s">
        <v>10895</v>
      </c>
      <c r="H4645">
        <v>3.8</v>
      </c>
      <c r="I4645">
        <v>71128</v>
      </c>
      <c r="J4645">
        <v>116904</v>
      </c>
      <c r="K4645">
        <f t="shared" si="216"/>
        <v>270286.39999999997</v>
      </c>
      <c r="L4645">
        <f t="shared" si="217"/>
        <v>444235.19999999995</v>
      </c>
      <c r="M4645">
        <f t="shared" si="218"/>
        <v>0.60843084924382396</v>
      </c>
    </row>
    <row r="4646" spans="1:13" x14ac:dyDescent="0.3">
      <c r="A4646">
        <v>54704</v>
      </c>
      <c r="B4646">
        <v>20191231</v>
      </c>
      <c r="C4646">
        <v>11</v>
      </c>
      <c r="D4646">
        <v>1</v>
      </c>
      <c r="E4646" t="s">
        <v>10309</v>
      </c>
      <c r="F4646" t="s">
        <v>10310</v>
      </c>
      <c r="G4646">
        <v>60782810</v>
      </c>
      <c r="H4646">
        <v>7.7</v>
      </c>
      <c r="I4646">
        <v>103401</v>
      </c>
      <c r="J4646">
        <v>50797</v>
      </c>
      <c r="K4646">
        <f t="shared" si="216"/>
        <v>796187.70000000007</v>
      </c>
      <c r="L4646">
        <f t="shared" si="217"/>
        <v>391136.9</v>
      </c>
      <c r="M4646">
        <f t="shared" si="218"/>
        <v>2.0355729669074947</v>
      </c>
    </row>
    <row r="4647" spans="1:13" hidden="1" x14ac:dyDescent="0.3">
      <c r="A4647">
        <v>75263</v>
      </c>
      <c r="B4647">
        <v>20191231</v>
      </c>
      <c r="C4647">
        <v>14</v>
      </c>
      <c r="D4647">
        <v>1</v>
      </c>
      <c r="E4647" t="s">
        <v>10898</v>
      </c>
      <c r="F4647" t="s">
        <v>10899</v>
      </c>
      <c r="G4647">
        <v>64187680</v>
      </c>
      <c r="H4647">
        <v>9.1300000000000008</v>
      </c>
      <c r="I4647">
        <v>19050</v>
      </c>
      <c r="J4647">
        <v>23369</v>
      </c>
      <c r="K4647">
        <f t="shared" si="216"/>
        <v>173926.50000000003</v>
      </c>
      <c r="L4647">
        <f t="shared" si="217"/>
        <v>213358.97000000003</v>
      </c>
      <c r="M4647">
        <f t="shared" si="218"/>
        <v>0.81518250673969794</v>
      </c>
    </row>
    <row r="4648" spans="1:13" hidden="1" x14ac:dyDescent="0.3">
      <c r="A4648">
        <v>75268</v>
      </c>
      <c r="B4648">
        <v>20191231</v>
      </c>
      <c r="C4648">
        <v>44</v>
      </c>
      <c r="D4648">
        <v>1</v>
      </c>
      <c r="E4648" t="s">
        <v>10900</v>
      </c>
      <c r="F4648" t="s">
        <v>10901</v>
      </c>
      <c r="G4648">
        <v>74685310</v>
      </c>
      <c r="H4648">
        <v>5.43</v>
      </c>
      <c r="I4648">
        <v>48940</v>
      </c>
      <c r="J4648">
        <v>103224</v>
      </c>
      <c r="K4648">
        <f t="shared" si="216"/>
        <v>265744.2</v>
      </c>
      <c r="L4648">
        <f t="shared" si="217"/>
        <v>560506.31999999995</v>
      </c>
      <c r="M4648">
        <f t="shared" si="218"/>
        <v>0.47411454700457256</v>
      </c>
    </row>
    <row r="4649" spans="1:13" hidden="1" x14ac:dyDescent="0.3">
      <c r="A4649">
        <v>75269</v>
      </c>
      <c r="B4649">
        <v>20191231</v>
      </c>
      <c r="C4649">
        <v>18</v>
      </c>
      <c r="D4649">
        <v>1</v>
      </c>
      <c r="E4649" t="s">
        <v>10902</v>
      </c>
      <c r="F4649" t="s">
        <v>10903</v>
      </c>
      <c r="G4649" t="s">
        <v>10904</v>
      </c>
      <c r="H4649">
        <v>16.940000000000001</v>
      </c>
      <c r="I4649">
        <v>48465</v>
      </c>
      <c r="J4649">
        <v>22946</v>
      </c>
      <c r="K4649">
        <f t="shared" si="216"/>
        <v>820997.10000000009</v>
      </c>
      <c r="L4649">
        <f t="shared" si="217"/>
        <v>388705.24000000005</v>
      </c>
      <c r="M4649">
        <f t="shared" si="218"/>
        <v>2.1121328336093437</v>
      </c>
    </row>
    <row r="4650" spans="1:13" hidden="1" x14ac:dyDescent="0.3">
      <c r="A4650">
        <v>75274</v>
      </c>
      <c r="B4650">
        <v>20191231</v>
      </c>
      <c r="C4650">
        <v>44</v>
      </c>
      <c r="D4650">
        <v>1</v>
      </c>
      <c r="E4650" t="s">
        <v>10905</v>
      </c>
      <c r="F4650" t="s">
        <v>10906</v>
      </c>
      <c r="G4650">
        <v>88019810</v>
      </c>
      <c r="H4650">
        <v>6.13</v>
      </c>
      <c r="I4650">
        <v>176036</v>
      </c>
      <c r="J4650">
        <v>134144</v>
      </c>
      <c r="K4650">
        <f t="shared" si="216"/>
        <v>1079100.68</v>
      </c>
      <c r="L4650">
        <f t="shared" si="217"/>
        <v>822302.71999999997</v>
      </c>
      <c r="M4650">
        <f t="shared" si="218"/>
        <v>1.3122912690839694</v>
      </c>
    </row>
    <row r="4651" spans="1:13" hidden="1" x14ac:dyDescent="0.3">
      <c r="A4651">
        <v>75278</v>
      </c>
      <c r="B4651">
        <v>20191231</v>
      </c>
      <c r="C4651">
        <v>71</v>
      </c>
      <c r="D4651">
        <v>1</v>
      </c>
      <c r="E4651" t="s">
        <v>10907</v>
      </c>
      <c r="F4651" t="s">
        <v>10908</v>
      </c>
      <c r="G4651" t="s">
        <v>10909</v>
      </c>
      <c r="H4651">
        <v>30.26</v>
      </c>
      <c r="I4651">
        <v>84406</v>
      </c>
      <c r="J4651">
        <v>95992</v>
      </c>
      <c r="K4651">
        <f t="shared" si="216"/>
        <v>2554125.56</v>
      </c>
      <c r="L4651">
        <f t="shared" si="217"/>
        <v>2904717.92</v>
      </c>
      <c r="M4651">
        <f t="shared" si="218"/>
        <v>0.87930244187015583</v>
      </c>
    </row>
    <row r="4652" spans="1:13" x14ac:dyDescent="0.3">
      <c r="A4652">
        <v>76927</v>
      </c>
      <c r="B4652">
        <v>20191231</v>
      </c>
      <c r="C4652">
        <v>11</v>
      </c>
      <c r="D4652">
        <v>3</v>
      </c>
      <c r="E4652" t="s">
        <v>11263</v>
      </c>
      <c r="F4652" t="s">
        <v>11264</v>
      </c>
      <c r="G4652">
        <v>85924110</v>
      </c>
      <c r="H4652">
        <v>14.08</v>
      </c>
      <c r="I4652">
        <v>34041</v>
      </c>
      <c r="J4652">
        <v>27719</v>
      </c>
      <c r="K4652">
        <f t="shared" si="216"/>
        <v>479297.28000000003</v>
      </c>
      <c r="L4652">
        <f t="shared" si="217"/>
        <v>390283.52000000002</v>
      </c>
      <c r="M4652">
        <f t="shared" si="218"/>
        <v>1.2280746058660126</v>
      </c>
    </row>
    <row r="4653" spans="1:13" hidden="1" x14ac:dyDescent="0.3">
      <c r="A4653">
        <v>75306</v>
      </c>
      <c r="B4653">
        <v>20191231</v>
      </c>
      <c r="C4653">
        <v>14</v>
      </c>
      <c r="D4653">
        <v>1</v>
      </c>
      <c r="E4653" t="s">
        <v>10913</v>
      </c>
      <c r="F4653" t="s">
        <v>10914</v>
      </c>
      <c r="G4653" t="s">
        <v>10915</v>
      </c>
      <c r="H4653">
        <v>11.275</v>
      </c>
      <c r="I4653">
        <v>3795</v>
      </c>
      <c r="J4653">
        <v>8736</v>
      </c>
      <c r="K4653">
        <f t="shared" si="216"/>
        <v>42788.625</v>
      </c>
      <c r="L4653">
        <f t="shared" si="217"/>
        <v>98498.400000000009</v>
      </c>
      <c r="M4653">
        <f t="shared" si="218"/>
        <v>0.43440934065934067</v>
      </c>
    </row>
    <row r="4654" spans="1:13" hidden="1" x14ac:dyDescent="0.3">
      <c r="A4654">
        <v>75313</v>
      </c>
      <c r="B4654">
        <v>20191231</v>
      </c>
      <c r="C4654">
        <v>44</v>
      </c>
      <c r="D4654">
        <v>1</v>
      </c>
      <c r="E4654" t="s">
        <v>10916</v>
      </c>
      <c r="F4654" t="s">
        <v>10917</v>
      </c>
      <c r="G4654">
        <v>74690910</v>
      </c>
      <c r="H4654">
        <v>4.74</v>
      </c>
      <c r="I4654">
        <v>30276</v>
      </c>
      <c r="J4654">
        <v>51925</v>
      </c>
      <c r="K4654">
        <f t="shared" si="216"/>
        <v>143508.24000000002</v>
      </c>
      <c r="L4654">
        <f t="shared" si="217"/>
        <v>246124.5</v>
      </c>
      <c r="M4654">
        <f t="shared" si="218"/>
        <v>0.58307173808377466</v>
      </c>
    </row>
    <row r="4655" spans="1:13" x14ac:dyDescent="0.3">
      <c r="A4655">
        <v>18941</v>
      </c>
      <c r="B4655">
        <v>20191231</v>
      </c>
      <c r="C4655">
        <v>11</v>
      </c>
      <c r="D4655">
        <v>3</v>
      </c>
      <c r="E4655" t="s">
        <v>9126</v>
      </c>
      <c r="F4655" t="s">
        <v>9127</v>
      </c>
      <c r="G4655" t="s">
        <v>9128</v>
      </c>
      <c r="H4655">
        <v>22.85</v>
      </c>
      <c r="I4655">
        <v>12834</v>
      </c>
      <c r="J4655">
        <v>17049</v>
      </c>
      <c r="K4655">
        <f t="shared" si="216"/>
        <v>293256.90000000002</v>
      </c>
      <c r="L4655">
        <f t="shared" si="217"/>
        <v>389569.65</v>
      </c>
      <c r="M4655">
        <f t="shared" si="218"/>
        <v>0.75277142354390292</v>
      </c>
    </row>
    <row r="4656" spans="1:13" hidden="1" x14ac:dyDescent="0.3">
      <c r="A4656">
        <v>75331</v>
      </c>
      <c r="B4656">
        <v>20191231</v>
      </c>
      <c r="C4656">
        <v>14</v>
      </c>
      <c r="D4656">
        <v>1</v>
      </c>
      <c r="E4656" t="s">
        <v>10920</v>
      </c>
      <c r="F4656" t="s">
        <v>10921</v>
      </c>
      <c r="G4656" t="s">
        <v>10922</v>
      </c>
      <c r="H4656">
        <v>6.05</v>
      </c>
      <c r="I4656">
        <v>57795</v>
      </c>
      <c r="J4656">
        <v>63797</v>
      </c>
      <c r="K4656">
        <f t="shared" si="216"/>
        <v>349659.75</v>
      </c>
      <c r="L4656">
        <f t="shared" si="217"/>
        <v>385971.85</v>
      </c>
      <c r="M4656">
        <f t="shared" si="218"/>
        <v>0.90592034108186903</v>
      </c>
    </row>
    <row r="4657" spans="1:13" hidden="1" x14ac:dyDescent="0.3">
      <c r="A4657">
        <v>75336</v>
      </c>
      <c r="B4657">
        <v>20191231</v>
      </c>
      <c r="C4657">
        <v>44</v>
      </c>
      <c r="D4657">
        <v>1</v>
      </c>
      <c r="E4657" t="s">
        <v>10923</v>
      </c>
      <c r="F4657" t="s">
        <v>10924</v>
      </c>
      <c r="G4657" t="s">
        <v>10925</v>
      </c>
      <c r="H4657">
        <v>2.7850000000000001</v>
      </c>
      <c r="I4657">
        <v>11180</v>
      </c>
      <c r="J4657">
        <v>19629</v>
      </c>
      <c r="K4657">
        <f t="shared" si="216"/>
        <v>31136.300000000003</v>
      </c>
      <c r="L4657">
        <f t="shared" si="217"/>
        <v>54666.764999999999</v>
      </c>
      <c r="M4657">
        <f t="shared" si="218"/>
        <v>0.56956543889143618</v>
      </c>
    </row>
    <row r="4658" spans="1:13" hidden="1" x14ac:dyDescent="0.3">
      <c r="A4658">
        <v>75341</v>
      </c>
      <c r="B4658">
        <v>20191231</v>
      </c>
      <c r="C4658">
        <v>18</v>
      </c>
      <c r="D4658">
        <v>1</v>
      </c>
      <c r="E4658" t="s">
        <v>10926</v>
      </c>
      <c r="F4658" t="s">
        <v>10927</v>
      </c>
      <c r="G4658">
        <v>26441150</v>
      </c>
      <c r="H4658">
        <v>34.67</v>
      </c>
      <c r="I4658">
        <v>390387</v>
      </c>
      <c r="J4658">
        <v>367571</v>
      </c>
      <c r="K4658">
        <f t="shared" si="216"/>
        <v>13534717.290000001</v>
      </c>
      <c r="L4658">
        <f t="shared" si="217"/>
        <v>12743686.57</v>
      </c>
      <c r="M4658">
        <f t="shared" si="218"/>
        <v>1.0620723615301533</v>
      </c>
    </row>
    <row r="4659" spans="1:13" x14ac:dyDescent="0.3">
      <c r="A4659">
        <v>16976</v>
      </c>
      <c r="B4659">
        <v>20191231</v>
      </c>
      <c r="C4659">
        <v>11</v>
      </c>
      <c r="D4659">
        <v>3</v>
      </c>
      <c r="E4659" t="s">
        <v>6004</v>
      </c>
      <c r="F4659" t="s">
        <v>6005</v>
      </c>
      <c r="G4659">
        <v>13215210</v>
      </c>
      <c r="H4659">
        <v>80.150000000000006</v>
      </c>
      <c r="I4659">
        <v>5735</v>
      </c>
      <c r="J4659">
        <v>4850</v>
      </c>
      <c r="K4659">
        <f t="shared" si="216"/>
        <v>459660.25000000006</v>
      </c>
      <c r="L4659">
        <f t="shared" si="217"/>
        <v>388727.5</v>
      </c>
      <c r="M4659">
        <f t="shared" si="218"/>
        <v>1.1824742268041237</v>
      </c>
    </row>
    <row r="4660" spans="1:13" hidden="1" x14ac:dyDescent="0.3">
      <c r="A4660">
        <v>75346</v>
      </c>
      <c r="B4660">
        <v>20191231</v>
      </c>
      <c r="C4660">
        <v>44</v>
      </c>
      <c r="D4660">
        <v>1</v>
      </c>
      <c r="E4660" t="s">
        <v>10931</v>
      </c>
      <c r="F4660" t="s">
        <v>10932</v>
      </c>
      <c r="G4660">
        <v>35514510</v>
      </c>
      <c r="H4660">
        <v>7.78</v>
      </c>
      <c r="I4660">
        <v>11026</v>
      </c>
      <c r="J4660">
        <v>25132</v>
      </c>
      <c r="K4660">
        <f t="shared" si="216"/>
        <v>85782.28</v>
      </c>
      <c r="L4660">
        <f t="shared" si="217"/>
        <v>195526.96</v>
      </c>
      <c r="M4660">
        <f t="shared" si="218"/>
        <v>0.43872353971032946</v>
      </c>
    </row>
    <row r="4661" spans="1:13" hidden="1" x14ac:dyDescent="0.3">
      <c r="A4661">
        <v>75354</v>
      </c>
      <c r="B4661">
        <v>20191231</v>
      </c>
      <c r="C4661">
        <v>44</v>
      </c>
      <c r="D4661">
        <v>1</v>
      </c>
      <c r="E4661" t="s">
        <v>10933</v>
      </c>
      <c r="F4661" t="s">
        <v>10934</v>
      </c>
      <c r="G4661" t="s">
        <v>10935</v>
      </c>
      <c r="H4661">
        <v>9.11</v>
      </c>
      <c r="I4661">
        <v>27200</v>
      </c>
      <c r="J4661">
        <v>64836</v>
      </c>
      <c r="K4661">
        <f t="shared" si="216"/>
        <v>247791.99999999997</v>
      </c>
      <c r="L4661">
        <f t="shared" si="217"/>
        <v>590655.96</v>
      </c>
      <c r="M4661">
        <f t="shared" si="218"/>
        <v>0.41952001974211856</v>
      </c>
    </row>
    <row r="4662" spans="1:13" hidden="1" x14ac:dyDescent="0.3">
      <c r="A4662">
        <v>75367</v>
      </c>
      <c r="B4662">
        <v>20191231</v>
      </c>
      <c r="C4662">
        <v>14</v>
      </c>
      <c r="D4662">
        <v>1</v>
      </c>
      <c r="E4662" t="s">
        <v>10936</v>
      </c>
      <c r="F4662" t="s">
        <v>10937</v>
      </c>
      <c r="G4662" t="s">
        <v>10938</v>
      </c>
      <c r="H4662">
        <v>11.4</v>
      </c>
      <c r="I4662">
        <v>27756</v>
      </c>
      <c r="J4662">
        <v>46239</v>
      </c>
      <c r="K4662">
        <f t="shared" si="216"/>
        <v>316418.40000000002</v>
      </c>
      <c r="L4662">
        <f t="shared" si="217"/>
        <v>527124.6</v>
      </c>
      <c r="M4662">
        <f t="shared" si="218"/>
        <v>0.60027249724258747</v>
      </c>
    </row>
    <row r="4663" spans="1:13" hidden="1" x14ac:dyDescent="0.3">
      <c r="A4663">
        <v>75381</v>
      </c>
      <c r="B4663">
        <v>20191231</v>
      </c>
      <c r="C4663">
        <v>31</v>
      </c>
      <c r="D4663">
        <v>1</v>
      </c>
      <c r="E4663" t="s">
        <v>10939</v>
      </c>
      <c r="F4663" t="s">
        <v>10940</v>
      </c>
      <c r="G4663" t="s">
        <v>10941</v>
      </c>
      <c r="H4663">
        <v>5.58</v>
      </c>
      <c r="I4663">
        <v>1330774</v>
      </c>
      <c r="J4663">
        <v>136571</v>
      </c>
      <c r="K4663">
        <f t="shared" si="216"/>
        <v>7425718.9199999999</v>
      </c>
      <c r="L4663">
        <f t="shared" si="217"/>
        <v>762066.18</v>
      </c>
      <c r="M4663">
        <f t="shared" si="218"/>
        <v>9.7441916658734282</v>
      </c>
    </row>
    <row r="4664" spans="1:13" hidden="1" x14ac:dyDescent="0.3">
      <c r="A4664">
        <v>75392</v>
      </c>
      <c r="B4664">
        <v>20191231</v>
      </c>
      <c r="C4664">
        <v>14</v>
      </c>
      <c r="D4664">
        <v>2</v>
      </c>
      <c r="E4664" t="s">
        <v>10942</v>
      </c>
      <c r="F4664" t="s">
        <v>10943</v>
      </c>
      <c r="G4664" t="s">
        <v>10944</v>
      </c>
      <c r="H4664">
        <v>8.89</v>
      </c>
      <c r="I4664">
        <v>12001</v>
      </c>
      <c r="J4664">
        <v>20746</v>
      </c>
      <c r="K4664">
        <f t="shared" si="216"/>
        <v>106688.89000000001</v>
      </c>
      <c r="L4664">
        <f t="shared" si="217"/>
        <v>184431.94</v>
      </c>
      <c r="M4664">
        <f t="shared" si="218"/>
        <v>0.57847295864262993</v>
      </c>
    </row>
    <row r="4665" spans="1:13" hidden="1" x14ac:dyDescent="0.3">
      <c r="A4665">
        <v>75401</v>
      </c>
      <c r="B4665">
        <v>20191231</v>
      </c>
      <c r="C4665">
        <v>44</v>
      </c>
      <c r="D4665">
        <v>1</v>
      </c>
      <c r="E4665" t="s">
        <v>10945</v>
      </c>
      <c r="F4665" t="s">
        <v>10946</v>
      </c>
      <c r="G4665">
        <v>23336810</v>
      </c>
      <c r="H4665">
        <v>11.33</v>
      </c>
      <c r="I4665">
        <v>17531</v>
      </c>
      <c r="J4665">
        <v>39501</v>
      </c>
      <c r="K4665">
        <f t="shared" si="216"/>
        <v>198626.23</v>
      </c>
      <c r="L4665">
        <f t="shared" si="217"/>
        <v>447546.33</v>
      </c>
      <c r="M4665">
        <f t="shared" si="218"/>
        <v>0.44381154907470699</v>
      </c>
    </row>
    <row r="4666" spans="1:13" hidden="1" x14ac:dyDescent="0.3">
      <c r="A4666">
        <v>75405</v>
      </c>
      <c r="B4666">
        <v>20191231</v>
      </c>
      <c r="C4666">
        <v>44</v>
      </c>
      <c r="D4666">
        <v>1</v>
      </c>
      <c r="E4666" t="s">
        <v>10947</v>
      </c>
      <c r="F4666" t="s">
        <v>10948</v>
      </c>
      <c r="G4666" t="s">
        <v>10949</v>
      </c>
      <c r="H4666">
        <v>16.13</v>
      </c>
      <c r="I4666">
        <v>2275</v>
      </c>
      <c r="J4666">
        <v>10543</v>
      </c>
      <c r="K4666">
        <f t="shared" si="216"/>
        <v>36695.75</v>
      </c>
      <c r="L4666">
        <f t="shared" si="217"/>
        <v>170058.59</v>
      </c>
      <c r="M4666">
        <f t="shared" si="218"/>
        <v>0.21578298397040691</v>
      </c>
    </row>
    <row r="4667" spans="1:13" hidden="1" x14ac:dyDescent="0.3">
      <c r="A4667">
        <v>75411</v>
      </c>
      <c r="B4667">
        <v>20191231</v>
      </c>
      <c r="C4667">
        <v>14</v>
      </c>
      <c r="D4667">
        <v>1</v>
      </c>
      <c r="E4667" t="s">
        <v>10950</v>
      </c>
      <c r="F4667" t="s">
        <v>10951</v>
      </c>
      <c r="G4667" t="s">
        <v>10952</v>
      </c>
      <c r="H4667">
        <v>7.58</v>
      </c>
      <c r="I4667">
        <v>8665</v>
      </c>
      <c r="J4667">
        <v>21633</v>
      </c>
      <c r="K4667">
        <f t="shared" si="216"/>
        <v>65680.7</v>
      </c>
      <c r="L4667">
        <f t="shared" si="217"/>
        <v>163978.14000000001</v>
      </c>
      <c r="M4667">
        <f t="shared" si="218"/>
        <v>0.4005454629501225</v>
      </c>
    </row>
    <row r="4668" spans="1:13" hidden="1" x14ac:dyDescent="0.3">
      <c r="A4668">
        <v>75415</v>
      </c>
      <c r="B4668">
        <v>20191231</v>
      </c>
      <c r="C4668">
        <v>14</v>
      </c>
      <c r="D4668">
        <v>1</v>
      </c>
      <c r="E4668" t="s">
        <v>10953</v>
      </c>
      <c r="F4668" t="s">
        <v>10954</v>
      </c>
      <c r="G4668" t="s">
        <v>10955</v>
      </c>
      <c r="H4668">
        <v>7.4</v>
      </c>
      <c r="I4668">
        <v>2008</v>
      </c>
      <c r="J4668">
        <v>9462</v>
      </c>
      <c r="K4668">
        <f t="shared" si="216"/>
        <v>14859.2</v>
      </c>
      <c r="L4668">
        <f t="shared" si="217"/>
        <v>70018.8</v>
      </c>
      <c r="M4668">
        <f t="shared" si="218"/>
        <v>0.21221729021348551</v>
      </c>
    </row>
    <row r="4669" spans="1:13" hidden="1" x14ac:dyDescent="0.3">
      <c r="A4669">
        <v>75416</v>
      </c>
      <c r="B4669">
        <v>20191231</v>
      </c>
      <c r="C4669">
        <v>48</v>
      </c>
      <c r="D4669">
        <v>1</v>
      </c>
      <c r="E4669" t="s">
        <v>10956</v>
      </c>
      <c r="F4669" t="s">
        <v>10957</v>
      </c>
      <c r="G4669" t="s">
        <v>10958</v>
      </c>
      <c r="H4669">
        <v>15.04</v>
      </c>
      <c r="I4669">
        <v>168296</v>
      </c>
      <c r="J4669">
        <v>80376</v>
      </c>
      <c r="K4669">
        <f t="shared" si="216"/>
        <v>2531171.84</v>
      </c>
      <c r="L4669">
        <f t="shared" si="217"/>
        <v>1208855.04</v>
      </c>
      <c r="M4669">
        <f t="shared" si="218"/>
        <v>2.0938588633422914</v>
      </c>
    </row>
    <row r="4670" spans="1:13" hidden="1" x14ac:dyDescent="0.3">
      <c r="A4670">
        <v>75418</v>
      </c>
      <c r="B4670">
        <v>20191231</v>
      </c>
      <c r="C4670">
        <v>31</v>
      </c>
      <c r="D4670">
        <v>3</v>
      </c>
      <c r="E4670" t="s">
        <v>10959</v>
      </c>
      <c r="F4670" t="s">
        <v>10960</v>
      </c>
      <c r="G4670" t="s">
        <v>10961</v>
      </c>
      <c r="H4670">
        <v>19.329999999999998</v>
      </c>
      <c r="I4670">
        <v>648087</v>
      </c>
      <c r="J4670">
        <v>412145</v>
      </c>
      <c r="K4670">
        <f t="shared" si="216"/>
        <v>12527521.709999999</v>
      </c>
      <c r="L4670">
        <f t="shared" si="217"/>
        <v>7966762.8499999996</v>
      </c>
      <c r="M4670">
        <f t="shared" si="218"/>
        <v>1.5724732800349392</v>
      </c>
    </row>
    <row r="4671" spans="1:13" hidden="1" x14ac:dyDescent="0.3">
      <c r="A4671">
        <v>75455</v>
      </c>
      <c r="B4671">
        <v>20191231</v>
      </c>
      <c r="C4671">
        <v>44</v>
      </c>
      <c r="D4671">
        <v>1</v>
      </c>
      <c r="E4671" t="s">
        <v>10962</v>
      </c>
      <c r="F4671" t="s">
        <v>10963</v>
      </c>
      <c r="G4671" t="s">
        <v>10964</v>
      </c>
      <c r="H4671">
        <v>5.38</v>
      </c>
      <c r="I4671">
        <v>12825</v>
      </c>
      <c r="J4671">
        <v>31514</v>
      </c>
      <c r="K4671">
        <f t="shared" si="216"/>
        <v>68998.5</v>
      </c>
      <c r="L4671">
        <f t="shared" si="217"/>
        <v>169545.32</v>
      </c>
      <c r="M4671">
        <f t="shared" si="218"/>
        <v>0.40696198514945736</v>
      </c>
    </row>
    <row r="4672" spans="1:13" hidden="1" x14ac:dyDescent="0.3">
      <c r="A4672">
        <v>75459</v>
      </c>
      <c r="B4672">
        <v>20191231</v>
      </c>
      <c r="C4672">
        <v>14</v>
      </c>
      <c r="D4672">
        <v>1</v>
      </c>
      <c r="E4672" t="s">
        <v>10965</v>
      </c>
      <c r="F4672" t="s">
        <v>10966</v>
      </c>
      <c r="G4672" t="s">
        <v>10967</v>
      </c>
      <c r="H4672">
        <v>11.16</v>
      </c>
      <c r="I4672">
        <v>13696</v>
      </c>
      <c r="J4672">
        <v>29681</v>
      </c>
      <c r="K4672">
        <f t="shared" si="216"/>
        <v>152847.36000000002</v>
      </c>
      <c r="L4672">
        <f t="shared" si="217"/>
        <v>331239.96000000002</v>
      </c>
      <c r="M4672">
        <f t="shared" si="218"/>
        <v>0.46143997843738421</v>
      </c>
    </row>
    <row r="4673" spans="1:13" x14ac:dyDescent="0.3">
      <c r="A4673">
        <v>18838</v>
      </c>
      <c r="B4673">
        <v>20191231</v>
      </c>
      <c r="C4673">
        <v>11</v>
      </c>
      <c r="D4673">
        <v>3</v>
      </c>
      <c r="E4673" t="s">
        <v>8969</v>
      </c>
      <c r="F4673" t="s">
        <v>8970</v>
      </c>
      <c r="G4673">
        <v>35961610</v>
      </c>
      <c r="H4673">
        <v>16.64</v>
      </c>
      <c r="I4673">
        <v>10487</v>
      </c>
      <c r="J4673">
        <v>23341</v>
      </c>
      <c r="K4673">
        <f t="shared" si="216"/>
        <v>174503.67999999999</v>
      </c>
      <c r="L4673">
        <f t="shared" si="217"/>
        <v>388394.23999999999</v>
      </c>
      <c r="M4673">
        <f t="shared" si="218"/>
        <v>0.44929523156677093</v>
      </c>
    </row>
    <row r="4674" spans="1:13" hidden="1" x14ac:dyDescent="0.3">
      <c r="A4674">
        <v>75461</v>
      </c>
      <c r="B4674">
        <v>20191231</v>
      </c>
      <c r="C4674">
        <v>44</v>
      </c>
      <c r="D4674">
        <v>1</v>
      </c>
      <c r="E4674" t="s">
        <v>10970</v>
      </c>
      <c r="F4674" t="s">
        <v>10971</v>
      </c>
      <c r="G4674">
        <v>74682310</v>
      </c>
      <c r="H4674">
        <v>7.99</v>
      </c>
      <c r="I4674">
        <v>21357</v>
      </c>
      <c r="J4674">
        <v>49173</v>
      </c>
      <c r="K4674">
        <f t="shared" ref="K4674:K4737" si="219">H4674*I4674</f>
        <v>170642.43</v>
      </c>
      <c r="L4674">
        <f t="shared" ref="L4674:L4737" si="220">H4674*J4674</f>
        <v>392892.27</v>
      </c>
      <c r="M4674">
        <f t="shared" ref="M4674:M4737" si="221">I4674/J4674</f>
        <v>0.43432371423342075</v>
      </c>
    </row>
    <row r="4675" spans="1:13" hidden="1" x14ac:dyDescent="0.3">
      <c r="A4675">
        <v>75465</v>
      </c>
      <c r="B4675">
        <v>20191231</v>
      </c>
      <c r="C4675">
        <v>44</v>
      </c>
      <c r="D4675">
        <v>1</v>
      </c>
      <c r="E4675" t="s">
        <v>10972</v>
      </c>
      <c r="F4675" t="s">
        <v>10973</v>
      </c>
      <c r="G4675" t="s">
        <v>10974</v>
      </c>
      <c r="H4675">
        <v>11.88</v>
      </c>
      <c r="I4675">
        <v>4368</v>
      </c>
      <c r="J4675">
        <v>11204</v>
      </c>
      <c r="K4675">
        <f t="shared" si="219"/>
        <v>51891.840000000004</v>
      </c>
      <c r="L4675">
        <f t="shared" si="220"/>
        <v>133103.52000000002</v>
      </c>
      <c r="M4675">
        <f t="shared" si="221"/>
        <v>0.38986076401285258</v>
      </c>
    </row>
    <row r="4676" spans="1:13" hidden="1" x14ac:dyDescent="0.3">
      <c r="A4676">
        <v>75466</v>
      </c>
      <c r="B4676">
        <v>20191231</v>
      </c>
      <c r="C4676">
        <v>31</v>
      </c>
      <c r="D4676">
        <v>1</v>
      </c>
      <c r="E4676" t="s">
        <v>10975</v>
      </c>
      <c r="F4676" t="s">
        <v>10976</v>
      </c>
      <c r="G4676">
        <v>96121430</v>
      </c>
      <c r="H4676">
        <v>16.98</v>
      </c>
      <c r="I4676">
        <v>122234</v>
      </c>
      <c r="J4676">
        <v>18795</v>
      </c>
      <c r="K4676">
        <f t="shared" si="219"/>
        <v>2075533.32</v>
      </c>
      <c r="L4676">
        <f t="shared" si="220"/>
        <v>319139.10000000003</v>
      </c>
      <c r="M4676">
        <f t="shared" si="221"/>
        <v>6.5035381750465548</v>
      </c>
    </row>
    <row r="4677" spans="1:13" x14ac:dyDescent="0.3">
      <c r="A4677">
        <v>90534</v>
      </c>
      <c r="B4677">
        <v>20191231</v>
      </c>
      <c r="C4677">
        <v>11</v>
      </c>
      <c r="D4677">
        <v>3</v>
      </c>
      <c r="E4677" t="s">
        <v>15395</v>
      </c>
      <c r="F4677" t="s">
        <v>15396</v>
      </c>
      <c r="G4677">
        <v>17292210</v>
      </c>
      <c r="H4677">
        <v>28.25</v>
      </c>
      <c r="I4677">
        <v>2558</v>
      </c>
      <c r="J4677">
        <v>13703</v>
      </c>
      <c r="K4677">
        <f t="shared" si="219"/>
        <v>72263.5</v>
      </c>
      <c r="L4677">
        <f t="shared" si="220"/>
        <v>387109.75</v>
      </c>
      <c r="M4677">
        <f t="shared" si="221"/>
        <v>0.18667445085017878</v>
      </c>
    </row>
    <row r="4678" spans="1:13" hidden="1" x14ac:dyDescent="0.3">
      <c r="A4678">
        <v>75475</v>
      </c>
      <c r="B4678">
        <v>20191231</v>
      </c>
      <c r="C4678">
        <v>44</v>
      </c>
      <c r="D4678">
        <v>1</v>
      </c>
      <c r="E4678" t="s">
        <v>10979</v>
      </c>
      <c r="F4678" t="s">
        <v>10980</v>
      </c>
      <c r="G4678" t="s">
        <v>10981</v>
      </c>
      <c r="H4678">
        <v>14.28</v>
      </c>
      <c r="I4678">
        <v>11020</v>
      </c>
      <c r="J4678">
        <v>8118</v>
      </c>
      <c r="K4678">
        <f t="shared" si="219"/>
        <v>157365.6</v>
      </c>
      <c r="L4678">
        <f t="shared" si="220"/>
        <v>115925.04</v>
      </c>
      <c r="M4678">
        <f t="shared" si="221"/>
        <v>1.3574772111357478</v>
      </c>
    </row>
    <row r="4679" spans="1:13" x14ac:dyDescent="0.3">
      <c r="A4679">
        <v>85401</v>
      </c>
      <c r="B4679">
        <v>20191231</v>
      </c>
      <c r="C4679">
        <v>11</v>
      </c>
      <c r="D4679">
        <v>3</v>
      </c>
      <c r="E4679" t="s">
        <v>13116</v>
      </c>
      <c r="F4679" t="s">
        <v>13117</v>
      </c>
      <c r="G4679">
        <v>82691710</v>
      </c>
      <c r="H4679">
        <v>4.7699999999999996</v>
      </c>
      <c r="I4679">
        <v>56059</v>
      </c>
      <c r="J4679">
        <v>81074</v>
      </c>
      <c r="K4679">
        <f t="shared" si="219"/>
        <v>267401.43</v>
      </c>
      <c r="L4679">
        <f t="shared" si="220"/>
        <v>386722.98</v>
      </c>
      <c r="M4679">
        <f t="shared" si="221"/>
        <v>0.69145472037891309</v>
      </c>
    </row>
    <row r="4680" spans="1:13" x14ac:dyDescent="0.3">
      <c r="A4680">
        <v>17116</v>
      </c>
      <c r="B4680">
        <v>20191231</v>
      </c>
      <c r="C4680">
        <v>11</v>
      </c>
      <c r="D4680">
        <v>3</v>
      </c>
      <c r="E4680" t="s">
        <v>6255</v>
      </c>
      <c r="F4680" t="s">
        <v>6256</v>
      </c>
      <c r="G4680">
        <v>54351810</v>
      </c>
      <c r="H4680">
        <v>9.9</v>
      </c>
      <c r="I4680">
        <v>11476</v>
      </c>
      <c r="J4680">
        <v>39033</v>
      </c>
      <c r="K4680">
        <f t="shared" si="219"/>
        <v>113612.40000000001</v>
      </c>
      <c r="L4680">
        <f t="shared" si="220"/>
        <v>386426.7</v>
      </c>
      <c r="M4680">
        <f t="shared" si="221"/>
        <v>0.29400763456562395</v>
      </c>
    </row>
    <row r="4681" spans="1:13" x14ac:dyDescent="0.3">
      <c r="A4681">
        <v>91606</v>
      </c>
      <c r="B4681">
        <v>20191231</v>
      </c>
      <c r="C4681">
        <v>11</v>
      </c>
      <c r="D4681">
        <v>3</v>
      </c>
      <c r="E4681" t="s">
        <v>16240</v>
      </c>
      <c r="F4681" t="s">
        <v>16241</v>
      </c>
      <c r="G4681" t="s">
        <v>16242</v>
      </c>
      <c r="H4681">
        <v>3.75</v>
      </c>
      <c r="I4681">
        <v>588370</v>
      </c>
      <c r="J4681">
        <v>103047</v>
      </c>
      <c r="K4681">
        <f t="shared" si="219"/>
        <v>2206387.5</v>
      </c>
      <c r="L4681">
        <f t="shared" si="220"/>
        <v>386426.25</v>
      </c>
      <c r="M4681">
        <f t="shared" si="221"/>
        <v>5.7097246887342665</v>
      </c>
    </row>
    <row r="4682" spans="1:13" x14ac:dyDescent="0.3">
      <c r="A4682">
        <v>16638</v>
      </c>
      <c r="B4682">
        <v>20191231</v>
      </c>
      <c r="C4682">
        <v>11</v>
      </c>
      <c r="D4682">
        <v>3</v>
      </c>
      <c r="E4682" t="s">
        <v>5483</v>
      </c>
      <c r="F4682" t="s">
        <v>5484</v>
      </c>
      <c r="G4682" t="s">
        <v>5485</v>
      </c>
      <c r="H4682">
        <v>17.2</v>
      </c>
      <c r="I4682">
        <v>1965</v>
      </c>
      <c r="J4682">
        <v>22095</v>
      </c>
      <c r="K4682">
        <f t="shared" si="219"/>
        <v>33798</v>
      </c>
      <c r="L4682">
        <f t="shared" si="220"/>
        <v>380034</v>
      </c>
      <c r="M4682">
        <f t="shared" si="221"/>
        <v>8.8934147997284455E-2</v>
      </c>
    </row>
    <row r="4683" spans="1:13" x14ac:dyDescent="0.3">
      <c r="A4683">
        <v>86067</v>
      </c>
      <c r="B4683">
        <v>20191231</v>
      </c>
      <c r="C4683">
        <v>11</v>
      </c>
      <c r="D4683">
        <v>3</v>
      </c>
      <c r="E4683" t="s">
        <v>13349</v>
      </c>
      <c r="F4683" t="s">
        <v>13350</v>
      </c>
      <c r="G4683">
        <v>40076410</v>
      </c>
      <c r="H4683">
        <v>32.880000000000003</v>
      </c>
      <c r="I4683">
        <v>3832</v>
      </c>
      <c r="J4683">
        <v>11532</v>
      </c>
      <c r="K4683">
        <f t="shared" si="219"/>
        <v>125996.16</v>
      </c>
      <c r="L4683">
        <f t="shared" si="220"/>
        <v>379172.16000000003</v>
      </c>
      <c r="M4683">
        <f t="shared" si="221"/>
        <v>0.33229275060700658</v>
      </c>
    </row>
    <row r="4684" spans="1:13" x14ac:dyDescent="0.3">
      <c r="A4684">
        <v>87501</v>
      </c>
      <c r="B4684">
        <v>20191231</v>
      </c>
      <c r="C4684">
        <v>11</v>
      </c>
      <c r="D4684">
        <v>3</v>
      </c>
      <c r="E4684" t="s">
        <v>13810</v>
      </c>
      <c r="F4684" t="s">
        <v>13811</v>
      </c>
      <c r="G4684">
        <v>55422510</v>
      </c>
      <c r="H4684">
        <v>11.13</v>
      </c>
      <c r="I4684">
        <v>10375</v>
      </c>
      <c r="J4684">
        <v>34061</v>
      </c>
      <c r="K4684">
        <f t="shared" si="219"/>
        <v>115473.75000000001</v>
      </c>
      <c r="L4684">
        <f t="shared" si="220"/>
        <v>379098.93000000005</v>
      </c>
      <c r="M4684">
        <f t="shared" si="221"/>
        <v>0.30460056956636622</v>
      </c>
    </row>
    <row r="4685" spans="1:13" x14ac:dyDescent="0.3">
      <c r="A4685">
        <v>89387</v>
      </c>
      <c r="B4685">
        <v>20191231</v>
      </c>
      <c r="C4685">
        <v>11</v>
      </c>
      <c r="D4685">
        <v>3</v>
      </c>
      <c r="E4685" t="s">
        <v>14482</v>
      </c>
      <c r="F4685" t="s">
        <v>14483</v>
      </c>
      <c r="G4685">
        <v>20530610</v>
      </c>
      <c r="H4685">
        <v>26.4</v>
      </c>
      <c r="I4685">
        <v>19040</v>
      </c>
      <c r="J4685">
        <v>14356</v>
      </c>
      <c r="K4685">
        <f t="shared" si="219"/>
        <v>502656</v>
      </c>
      <c r="L4685">
        <f t="shared" si="220"/>
        <v>378998.39999999997</v>
      </c>
      <c r="M4685">
        <f t="shared" si="221"/>
        <v>1.3262747283365841</v>
      </c>
    </row>
    <row r="4686" spans="1:13" x14ac:dyDescent="0.3">
      <c r="A4686">
        <v>75853</v>
      </c>
      <c r="B4686">
        <v>20191231</v>
      </c>
      <c r="C4686">
        <v>11</v>
      </c>
      <c r="D4686">
        <v>3</v>
      </c>
      <c r="E4686" t="s">
        <v>11055</v>
      </c>
      <c r="F4686" t="s">
        <v>11056</v>
      </c>
      <c r="G4686" t="s">
        <v>11057</v>
      </c>
      <c r="H4686">
        <v>6.78</v>
      </c>
      <c r="I4686">
        <v>106312</v>
      </c>
      <c r="J4686">
        <v>55742</v>
      </c>
      <c r="K4686">
        <f t="shared" si="219"/>
        <v>720795.36</v>
      </c>
      <c r="L4686">
        <f t="shared" si="220"/>
        <v>377930.76</v>
      </c>
      <c r="M4686">
        <f t="shared" si="221"/>
        <v>1.9072153851673783</v>
      </c>
    </row>
    <row r="4687" spans="1:13" x14ac:dyDescent="0.3">
      <c r="A4687">
        <v>83690</v>
      </c>
      <c r="B4687">
        <v>20191231</v>
      </c>
      <c r="C4687">
        <v>11</v>
      </c>
      <c r="D4687">
        <v>3</v>
      </c>
      <c r="E4687" t="s">
        <v>12734</v>
      </c>
      <c r="F4687" t="s">
        <v>12735</v>
      </c>
      <c r="G4687">
        <v>78184630</v>
      </c>
      <c r="H4687">
        <v>45.7</v>
      </c>
      <c r="I4687">
        <v>1361</v>
      </c>
      <c r="J4687">
        <v>8262</v>
      </c>
      <c r="K4687">
        <f t="shared" si="219"/>
        <v>62197.700000000004</v>
      </c>
      <c r="L4687">
        <f t="shared" si="220"/>
        <v>377573.4</v>
      </c>
      <c r="M4687">
        <f t="shared" si="221"/>
        <v>0.16473008956669088</v>
      </c>
    </row>
    <row r="4688" spans="1:13" hidden="1" x14ac:dyDescent="0.3">
      <c r="A4688">
        <v>75622</v>
      </c>
      <c r="B4688">
        <v>20191231</v>
      </c>
      <c r="C4688">
        <v>71</v>
      </c>
      <c r="D4688">
        <v>1</v>
      </c>
      <c r="E4688" t="s">
        <v>11003</v>
      </c>
      <c r="F4688" t="s">
        <v>11004</v>
      </c>
      <c r="G4688">
        <v>5563010</v>
      </c>
      <c r="H4688">
        <v>6.88</v>
      </c>
      <c r="I4688">
        <v>42696</v>
      </c>
      <c r="J4688">
        <v>21400</v>
      </c>
      <c r="K4688">
        <f t="shared" si="219"/>
        <v>293748.47999999998</v>
      </c>
      <c r="L4688">
        <f t="shared" si="220"/>
        <v>147232</v>
      </c>
      <c r="M4688">
        <f t="shared" si="221"/>
        <v>1.9951401869158878</v>
      </c>
    </row>
    <row r="4689" spans="1:13" hidden="1" x14ac:dyDescent="0.3">
      <c r="A4689">
        <v>75623</v>
      </c>
      <c r="B4689">
        <v>20191231</v>
      </c>
      <c r="C4689">
        <v>44</v>
      </c>
      <c r="D4689">
        <v>1</v>
      </c>
      <c r="E4689" t="s">
        <v>11005</v>
      </c>
      <c r="F4689" t="s">
        <v>11006</v>
      </c>
      <c r="G4689" t="s">
        <v>11007</v>
      </c>
      <c r="H4689">
        <v>9.7669999999999995</v>
      </c>
      <c r="I4689">
        <v>4329</v>
      </c>
      <c r="J4689">
        <v>9110</v>
      </c>
      <c r="K4689">
        <f t="shared" si="219"/>
        <v>42281.343000000001</v>
      </c>
      <c r="L4689">
        <f t="shared" si="220"/>
        <v>88977.37</v>
      </c>
      <c r="M4689">
        <f t="shared" si="221"/>
        <v>0.47519209659714601</v>
      </c>
    </row>
    <row r="4690" spans="1:13" hidden="1" x14ac:dyDescent="0.3">
      <c r="A4690">
        <v>75642</v>
      </c>
      <c r="B4690">
        <v>20191231</v>
      </c>
      <c r="C4690">
        <v>44</v>
      </c>
      <c r="D4690">
        <v>1</v>
      </c>
      <c r="E4690" t="s">
        <v>11008</v>
      </c>
      <c r="F4690" t="s">
        <v>11009</v>
      </c>
      <c r="G4690">
        <v>55272710</v>
      </c>
      <c r="H4690">
        <v>8.42</v>
      </c>
      <c r="I4690">
        <v>16906</v>
      </c>
      <c r="J4690">
        <v>45112</v>
      </c>
      <c r="K4690">
        <f t="shared" si="219"/>
        <v>142348.51999999999</v>
      </c>
      <c r="L4690">
        <f t="shared" si="220"/>
        <v>379843.04</v>
      </c>
      <c r="M4690">
        <f t="shared" si="221"/>
        <v>0.37475616244014898</v>
      </c>
    </row>
    <row r="4691" spans="1:13" x14ac:dyDescent="0.3">
      <c r="A4691">
        <v>15779</v>
      </c>
      <c r="B4691">
        <v>20191231</v>
      </c>
      <c r="C4691">
        <v>11</v>
      </c>
      <c r="D4691">
        <v>3</v>
      </c>
      <c r="E4691" t="s">
        <v>4424</v>
      </c>
      <c r="F4691" t="s">
        <v>4425</v>
      </c>
      <c r="G4691" t="s">
        <v>4426</v>
      </c>
      <c r="H4691">
        <v>8.31</v>
      </c>
      <c r="I4691">
        <v>106561</v>
      </c>
      <c r="J4691">
        <v>45434</v>
      </c>
      <c r="K4691">
        <f t="shared" si="219"/>
        <v>885521.91</v>
      </c>
      <c r="L4691">
        <f t="shared" si="220"/>
        <v>377556.54000000004</v>
      </c>
      <c r="M4691">
        <f t="shared" si="221"/>
        <v>2.3454021217590353</v>
      </c>
    </row>
    <row r="4692" spans="1:13" hidden="1" x14ac:dyDescent="0.3">
      <c r="A4692">
        <v>75650</v>
      </c>
      <c r="B4692">
        <v>20191231</v>
      </c>
      <c r="C4692">
        <v>31</v>
      </c>
      <c r="D4692">
        <v>1</v>
      </c>
      <c r="E4692" t="s">
        <v>11012</v>
      </c>
      <c r="F4692" t="s">
        <v>11013</v>
      </c>
      <c r="G4692" t="s">
        <v>11014</v>
      </c>
      <c r="H4692">
        <v>40.33</v>
      </c>
      <c r="I4692">
        <v>104167</v>
      </c>
      <c r="J4692">
        <v>15950</v>
      </c>
      <c r="K4692">
        <f t="shared" si="219"/>
        <v>4201055.1099999994</v>
      </c>
      <c r="L4692">
        <f t="shared" si="220"/>
        <v>643263.5</v>
      </c>
      <c r="M4692">
        <f t="shared" si="221"/>
        <v>6.5308463949843256</v>
      </c>
    </row>
    <row r="4693" spans="1:13" hidden="1" x14ac:dyDescent="0.3">
      <c r="A4693">
        <v>75652</v>
      </c>
      <c r="B4693">
        <v>20191231</v>
      </c>
      <c r="C4693">
        <v>31</v>
      </c>
      <c r="D4693">
        <v>1</v>
      </c>
      <c r="E4693" t="s">
        <v>11015</v>
      </c>
      <c r="F4693" t="s">
        <v>11016</v>
      </c>
      <c r="G4693">
        <v>88162420</v>
      </c>
      <c r="H4693">
        <v>9.8000000000000007</v>
      </c>
      <c r="I4693">
        <v>2670347</v>
      </c>
      <c r="J4693">
        <v>921056</v>
      </c>
      <c r="K4693">
        <f t="shared" si="219"/>
        <v>26169400.600000001</v>
      </c>
      <c r="L4693">
        <f t="shared" si="220"/>
        <v>9026348.8000000007</v>
      </c>
      <c r="M4693">
        <f t="shared" si="221"/>
        <v>2.8992232828405657</v>
      </c>
    </row>
    <row r="4694" spans="1:13" x14ac:dyDescent="0.3">
      <c r="A4694">
        <v>14328</v>
      </c>
      <c r="B4694">
        <v>20191231</v>
      </c>
      <c r="C4694">
        <v>11</v>
      </c>
      <c r="D4694">
        <v>1</v>
      </c>
      <c r="E4694" t="s">
        <v>2532</v>
      </c>
      <c r="F4694" t="s">
        <v>2533</v>
      </c>
      <c r="G4694" t="s">
        <v>2534</v>
      </c>
      <c r="H4694">
        <v>7.24</v>
      </c>
      <c r="I4694">
        <v>728503</v>
      </c>
      <c r="J4694">
        <v>52080</v>
      </c>
      <c r="K4694">
        <f t="shared" si="219"/>
        <v>5274361.72</v>
      </c>
      <c r="L4694">
        <f t="shared" si="220"/>
        <v>377059.2</v>
      </c>
      <c r="M4694">
        <f t="shared" si="221"/>
        <v>13.988152841781874</v>
      </c>
    </row>
    <row r="4695" spans="1:13" x14ac:dyDescent="0.3">
      <c r="A4695">
        <v>17039</v>
      </c>
      <c r="B4695">
        <v>20191231</v>
      </c>
      <c r="C4695">
        <v>11</v>
      </c>
      <c r="D4695">
        <v>1</v>
      </c>
      <c r="E4695" t="s">
        <v>6115</v>
      </c>
      <c r="F4695" t="s">
        <v>6116</v>
      </c>
      <c r="G4695" t="s">
        <v>6117</v>
      </c>
      <c r="H4695">
        <v>14.51</v>
      </c>
      <c r="I4695">
        <v>83998</v>
      </c>
      <c r="J4695">
        <v>25901</v>
      </c>
      <c r="K4695">
        <f t="shared" si="219"/>
        <v>1218810.98</v>
      </c>
      <c r="L4695">
        <f t="shared" si="220"/>
        <v>375823.51</v>
      </c>
      <c r="M4695">
        <f t="shared" si="221"/>
        <v>3.2430408092351648</v>
      </c>
    </row>
    <row r="4696" spans="1:13" x14ac:dyDescent="0.3">
      <c r="A4696">
        <v>18671</v>
      </c>
      <c r="B4696">
        <v>20191231</v>
      </c>
      <c r="C4696">
        <v>11</v>
      </c>
      <c r="D4696">
        <v>3</v>
      </c>
      <c r="E4696" t="s">
        <v>8644</v>
      </c>
      <c r="F4696" t="s">
        <v>8645</v>
      </c>
      <c r="G4696" t="s">
        <v>8646</v>
      </c>
      <c r="H4696">
        <v>20.87</v>
      </c>
      <c r="I4696">
        <v>17779</v>
      </c>
      <c r="J4696">
        <v>18007</v>
      </c>
      <c r="K4696">
        <f t="shared" si="219"/>
        <v>371047.73000000004</v>
      </c>
      <c r="L4696">
        <f t="shared" si="220"/>
        <v>375806.09</v>
      </c>
      <c r="M4696">
        <f t="shared" si="221"/>
        <v>0.98733825734436609</v>
      </c>
    </row>
    <row r="4697" spans="1:13" x14ac:dyDescent="0.3">
      <c r="A4697">
        <v>12437</v>
      </c>
      <c r="B4697">
        <v>20191231</v>
      </c>
      <c r="C4697">
        <v>11</v>
      </c>
      <c r="D4697">
        <v>1</v>
      </c>
      <c r="E4697" t="s">
        <v>572</v>
      </c>
      <c r="F4697" t="s">
        <v>573</v>
      </c>
      <c r="G4697" t="s">
        <v>574</v>
      </c>
      <c r="H4697">
        <v>4.2</v>
      </c>
      <c r="I4697">
        <v>142136</v>
      </c>
      <c r="J4697">
        <v>89294</v>
      </c>
      <c r="K4697">
        <f t="shared" si="219"/>
        <v>596971.20000000007</v>
      </c>
      <c r="L4697">
        <f t="shared" si="220"/>
        <v>375034.8</v>
      </c>
      <c r="M4697">
        <f t="shared" si="221"/>
        <v>1.5917754832351558</v>
      </c>
    </row>
    <row r="4698" spans="1:13" x14ac:dyDescent="0.3">
      <c r="A4698">
        <v>15533</v>
      </c>
      <c r="B4698">
        <v>20191231</v>
      </c>
      <c r="C4698">
        <v>11</v>
      </c>
      <c r="D4698">
        <v>3</v>
      </c>
      <c r="E4698" t="s">
        <v>4148</v>
      </c>
      <c r="F4698" t="s">
        <v>4149</v>
      </c>
      <c r="G4698" t="s">
        <v>4150</v>
      </c>
      <c r="H4698">
        <v>3.79</v>
      </c>
      <c r="I4698">
        <v>317986</v>
      </c>
      <c r="J4698">
        <v>98367</v>
      </c>
      <c r="K4698">
        <f t="shared" si="219"/>
        <v>1205166.94</v>
      </c>
      <c r="L4698">
        <f t="shared" si="220"/>
        <v>372810.93</v>
      </c>
      <c r="M4698">
        <f t="shared" si="221"/>
        <v>3.2326491607957952</v>
      </c>
    </row>
    <row r="4699" spans="1:13" hidden="1" x14ac:dyDescent="0.3">
      <c r="A4699">
        <v>75809</v>
      </c>
      <c r="B4699">
        <v>20191231</v>
      </c>
      <c r="C4699">
        <v>14</v>
      </c>
      <c r="D4699">
        <v>2</v>
      </c>
      <c r="E4699" t="s">
        <v>11030</v>
      </c>
      <c r="F4699" t="s">
        <v>11031</v>
      </c>
      <c r="G4699" t="s">
        <v>11032</v>
      </c>
      <c r="H4699">
        <v>7.62</v>
      </c>
      <c r="I4699">
        <v>12249</v>
      </c>
      <c r="J4699">
        <v>59708</v>
      </c>
      <c r="K4699">
        <f t="shared" si="219"/>
        <v>93337.38</v>
      </c>
      <c r="L4699">
        <f t="shared" si="220"/>
        <v>454974.96</v>
      </c>
      <c r="M4699">
        <f t="shared" si="221"/>
        <v>0.20514838882561801</v>
      </c>
    </row>
    <row r="4700" spans="1:13" hidden="1" x14ac:dyDescent="0.3">
      <c r="A4700">
        <v>75811</v>
      </c>
      <c r="B4700">
        <v>20191231</v>
      </c>
      <c r="C4700">
        <v>31</v>
      </c>
      <c r="D4700">
        <v>1</v>
      </c>
      <c r="E4700" t="s">
        <v>11033</v>
      </c>
      <c r="F4700" t="s">
        <v>11034</v>
      </c>
      <c r="G4700">
        <v>60682210</v>
      </c>
      <c r="H4700">
        <v>5.43</v>
      </c>
      <c r="I4700">
        <v>247260</v>
      </c>
      <c r="J4700">
        <v>275723</v>
      </c>
      <c r="K4700">
        <f t="shared" si="219"/>
        <v>1342621.7999999998</v>
      </c>
      <c r="L4700">
        <f t="shared" si="220"/>
        <v>1497175.89</v>
      </c>
      <c r="M4700">
        <f t="shared" si="221"/>
        <v>0.89676958396651707</v>
      </c>
    </row>
    <row r="4701" spans="1:13" hidden="1" x14ac:dyDescent="0.3">
      <c r="A4701">
        <v>75819</v>
      </c>
      <c r="B4701">
        <v>20191231</v>
      </c>
      <c r="C4701">
        <v>18</v>
      </c>
      <c r="D4701">
        <v>1</v>
      </c>
      <c r="E4701" t="s">
        <v>11035</v>
      </c>
      <c r="F4701" t="s">
        <v>11036</v>
      </c>
      <c r="G4701" t="s">
        <v>11037</v>
      </c>
      <c r="H4701">
        <v>57.74</v>
      </c>
      <c r="I4701">
        <v>491583</v>
      </c>
      <c r="J4701">
        <v>372736</v>
      </c>
      <c r="K4701">
        <f t="shared" si="219"/>
        <v>28384002.420000002</v>
      </c>
      <c r="L4701">
        <f t="shared" si="220"/>
        <v>21521776.640000001</v>
      </c>
      <c r="M4701">
        <f t="shared" si="221"/>
        <v>1.3188503391140109</v>
      </c>
    </row>
    <row r="4702" spans="1:13" x14ac:dyDescent="0.3">
      <c r="A4702">
        <v>14604</v>
      </c>
      <c r="B4702">
        <v>20191231</v>
      </c>
      <c r="C4702">
        <v>11</v>
      </c>
      <c r="D4702">
        <v>3</v>
      </c>
      <c r="E4702" t="s">
        <v>2883</v>
      </c>
      <c r="F4702" t="s">
        <v>2884</v>
      </c>
      <c r="G4702">
        <v>71104010</v>
      </c>
      <c r="H4702">
        <v>50.35</v>
      </c>
      <c r="I4702">
        <v>2207</v>
      </c>
      <c r="J4702">
        <v>7388</v>
      </c>
      <c r="K4702">
        <f t="shared" si="219"/>
        <v>111122.45</v>
      </c>
      <c r="L4702">
        <f t="shared" si="220"/>
        <v>371985.8</v>
      </c>
      <c r="M4702">
        <f t="shared" si="221"/>
        <v>0.29872766648619381</v>
      </c>
    </row>
    <row r="4703" spans="1:13" x14ac:dyDescent="0.3">
      <c r="A4703">
        <v>88965</v>
      </c>
      <c r="B4703">
        <v>20191231</v>
      </c>
      <c r="C4703">
        <v>11</v>
      </c>
      <c r="D4703">
        <v>3</v>
      </c>
      <c r="E4703" t="s">
        <v>14243</v>
      </c>
      <c r="F4703" t="s">
        <v>14244</v>
      </c>
      <c r="G4703">
        <v>17886710</v>
      </c>
      <c r="H4703">
        <v>24</v>
      </c>
      <c r="I4703">
        <v>8445</v>
      </c>
      <c r="J4703">
        <v>15479</v>
      </c>
      <c r="K4703">
        <f t="shared" si="219"/>
        <v>202680</v>
      </c>
      <c r="L4703">
        <f t="shared" si="220"/>
        <v>371496</v>
      </c>
      <c r="M4703">
        <f t="shared" si="221"/>
        <v>0.54557787970799143</v>
      </c>
    </row>
    <row r="4704" spans="1:13" x14ac:dyDescent="0.3">
      <c r="A4704">
        <v>17802</v>
      </c>
      <c r="B4704">
        <v>20191231</v>
      </c>
      <c r="C4704">
        <v>11</v>
      </c>
      <c r="D4704">
        <v>3</v>
      </c>
      <c r="E4704" t="s">
        <v>7168</v>
      </c>
      <c r="F4704" t="s">
        <v>7169</v>
      </c>
      <c r="G4704" t="s">
        <v>7170</v>
      </c>
      <c r="H4704">
        <v>23</v>
      </c>
      <c r="I4704">
        <v>7696</v>
      </c>
      <c r="J4704">
        <v>16140</v>
      </c>
      <c r="K4704">
        <f t="shared" si="219"/>
        <v>177008</v>
      </c>
      <c r="L4704">
        <f t="shared" si="220"/>
        <v>371220</v>
      </c>
      <c r="M4704">
        <f t="shared" si="221"/>
        <v>0.47682775712515491</v>
      </c>
    </row>
    <row r="4705" spans="1:13" hidden="1" x14ac:dyDescent="0.3">
      <c r="A4705">
        <v>75837</v>
      </c>
      <c r="B4705">
        <v>20191231</v>
      </c>
      <c r="C4705">
        <v>14</v>
      </c>
      <c r="D4705">
        <v>1</v>
      </c>
      <c r="E4705" t="s">
        <v>11045</v>
      </c>
      <c r="F4705" t="s">
        <v>11046</v>
      </c>
      <c r="G4705" s="1">
        <v>96620000000000</v>
      </c>
      <c r="H4705">
        <v>7.99</v>
      </c>
      <c r="I4705">
        <v>28076</v>
      </c>
      <c r="J4705">
        <v>62196</v>
      </c>
      <c r="K4705">
        <f t="shared" si="219"/>
        <v>224327.24000000002</v>
      </c>
      <c r="L4705">
        <f t="shared" si="220"/>
        <v>496946.04000000004</v>
      </c>
      <c r="M4705">
        <f t="shared" si="221"/>
        <v>0.4514116663451026</v>
      </c>
    </row>
    <row r="4706" spans="1:13" hidden="1" x14ac:dyDescent="0.3">
      <c r="A4706">
        <v>75840</v>
      </c>
      <c r="B4706">
        <v>20191231</v>
      </c>
      <c r="C4706">
        <v>44</v>
      </c>
      <c r="D4706">
        <v>1</v>
      </c>
      <c r="E4706" t="s">
        <v>11047</v>
      </c>
      <c r="F4706" t="s">
        <v>11048</v>
      </c>
      <c r="G4706" s="1">
        <v>552740000000000</v>
      </c>
      <c r="H4706">
        <v>6.4500999999999999</v>
      </c>
      <c r="I4706">
        <v>4313</v>
      </c>
      <c r="J4706">
        <v>7182</v>
      </c>
      <c r="K4706">
        <f t="shared" si="219"/>
        <v>27819.281299999999</v>
      </c>
      <c r="L4706">
        <f t="shared" si="220"/>
        <v>46324.618199999997</v>
      </c>
      <c r="M4706">
        <f t="shared" si="221"/>
        <v>0.60052910052910058</v>
      </c>
    </row>
    <row r="4707" spans="1:13" hidden="1" x14ac:dyDescent="0.3">
      <c r="A4707">
        <v>75844</v>
      </c>
      <c r="B4707">
        <v>20191231</v>
      </c>
      <c r="C4707">
        <v>12</v>
      </c>
      <c r="D4707">
        <v>1</v>
      </c>
      <c r="E4707" t="s">
        <v>11049</v>
      </c>
      <c r="F4707" t="s">
        <v>11050</v>
      </c>
      <c r="G4707" t="s">
        <v>11051</v>
      </c>
      <c r="H4707">
        <v>47.91</v>
      </c>
      <c r="I4707">
        <v>253122</v>
      </c>
      <c r="J4707">
        <v>572900</v>
      </c>
      <c r="K4707">
        <f t="shared" si="219"/>
        <v>12127075.02</v>
      </c>
      <c r="L4707">
        <f t="shared" si="220"/>
        <v>27447638.999999996</v>
      </c>
      <c r="M4707">
        <f t="shared" si="221"/>
        <v>0.44182579856868565</v>
      </c>
    </row>
    <row r="4708" spans="1:13" hidden="1" x14ac:dyDescent="0.3">
      <c r="A4708">
        <v>75846</v>
      </c>
      <c r="B4708">
        <v>20191231</v>
      </c>
      <c r="C4708">
        <v>18</v>
      </c>
      <c r="D4708">
        <v>1</v>
      </c>
      <c r="E4708" t="s">
        <v>11052</v>
      </c>
      <c r="F4708" t="s">
        <v>11053</v>
      </c>
      <c r="G4708" t="s">
        <v>11054</v>
      </c>
      <c r="H4708">
        <v>14.51</v>
      </c>
      <c r="I4708">
        <v>256178</v>
      </c>
      <c r="J4708">
        <v>62166</v>
      </c>
      <c r="K4708">
        <f t="shared" si="219"/>
        <v>3717142.78</v>
      </c>
      <c r="L4708">
        <f t="shared" si="220"/>
        <v>902028.66</v>
      </c>
      <c r="M4708">
        <f t="shared" si="221"/>
        <v>4.1208699289000421</v>
      </c>
    </row>
    <row r="4709" spans="1:13" x14ac:dyDescent="0.3">
      <c r="A4709">
        <v>77292</v>
      </c>
      <c r="B4709">
        <v>20191231</v>
      </c>
      <c r="C4709">
        <v>11</v>
      </c>
      <c r="D4709">
        <v>3</v>
      </c>
      <c r="E4709" t="s">
        <v>11354</v>
      </c>
      <c r="F4709" t="s">
        <v>11355</v>
      </c>
      <c r="G4709" t="s">
        <v>11356</v>
      </c>
      <c r="H4709">
        <v>3.2450000000000001</v>
      </c>
      <c r="I4709">
        <v>413497</v>
      </c>
      <c r="J4709">
        <v>114185</v>
      </c>
      <c r="K4709">
        <f t="shared" si="219"/>
        <v>1341797.7650000001</v>
      </c>
      <c r="L4709">
        <f t="shared" si="220"/>
        <v>370530.32500000001</v>
      </c>
      <c r="M4709">
        <f t="shared" si="221"/>
        <v>3.6212900118229188</v>
      </c>
    </row>
    <row r="4710" spans="1:13" x14ac:dyDescent="0.3">
      <c r="A4710">
        <v>16613</v>
      </c>
      <c r="B4710">
        <v>20191231</v>
      </c>
      <c r="C4710">
        <v>11</v>
      </c>
      <c r="D4710">
        <v>2</v>
      </c>
      <c r="E4710" t="s">
        <v>5446</v>
      </c>
      <c r="F4710" t="s">
        <v>5447</v>
      </c>
      <c r="G4710">
        <v>57681010</v>
      </c>
      <c r="H4710">
        <v>2.27</v>
      </c>
      <c r="I4710">
        <v>776922</v>
      </c>
      <c r="J4710">
        <v>162740</v>
      </c>
      <c r="K4710">
        <f t="shared" si="219"/>
        <v>1763612.94</v>
      </c>
      <c r="L4710">
        <f t="shared" si="220"/>
        <v>369419.8</v>
      </c>
      <c r="M4710">
        <f t="shared" si="221"/>
        <v>4.7740076195157917</v>
      </c>
    </row>
    <row r="4711" spans="1:13" x14ac:dyDescent="0.3">
      <c r="A4711">
        <v>78955</v>
      </c>
      <c r="B4711">
        <v>20191231</v>
      </c>
      <c r="C4711">
        <v>11</v>
      </c>
      <c r="D4711">
        <v>3</v>
      </c>
      <c r="E4711" t="s">
        <v>11721</v>
      </c>
      <c r="F4711" t="s">
        <v>11722</v>
      </c>
      <c r="G4711" t="s">
        <v>11723</v>
      </c>
      <c r="H4711">
        <v>8.58</v>
      </c>
      <c r="I4711">
        <v>37657</v>
      </c>
      <c r="J4711">
        <v>43049</v>
      </c>
      <c r="K4711">
        <f t="shared" si="219"/>
        <v>323097.06</v>
      </c>
      <c r="L4711">
        <f t="shared" si="220"/>
        <v>369360.42</v>
      </c>
      <c r="M4711">
        <f t="shared" si="221"/>
        <v>0.87474738089154225</v>
      </c>
    </row>
    <row r="4712" spans="1:13" hidden="1" x14ac:dyDescent="0.3">
      <c r="A4712">
        <v>75885</v>
      </c>
      <c r="B4712">
        <v>20191231</v>
      </c>
      <c r="C4712">
        <v>44</v>
      </c>
      <c r="D4712">
        <v>1</v>
      </c>
      <c r="E4712" t="s">
        <v>11063</v>
      </c>
      <c r="F4712" t="s">
        <v>11064</v>
      </c>
      <c r="G4712" t="s">
        <v>11065</v>
      </c>
      <c r="H4712">
        <v>17.989999999999998</v>
      </c>
      <c r="I4712">
        <v>15361</v>
      </c>
      <c r="J4712">
        <v>48489</v>
      </c>
      <c r="K4712">
        <f t="shared" si="219"/>
        <v>276344.38999999996</v>
      </c>
      <c r="L4712">
        <f t="shared" si="220"/>
        <v>872317.10999999987</v>
      </c>
      <c r="M4712">
        <f t="shared" si="221"/>
        <v>0.31679349955660047</v>
      </c>
    </row>
    <row r="4713" spans="1:13" x14ac:dyDescent="0.3">
      <c r="A4713">
        <v>80050</v>
      </c>
      <c r="B4713">
        <v>20191231</v>
      </c>
      <c r="C4713">
        <v>11</v>
      </c>
      <c r="D4713">
        <v>3</v>
      </c>
      <c r="E4713" t="s">
        <v>12036</v>
      </c>
      <c r="F4713" t="s">
        <v>12037</v>
      </c>
      <c r="G4713">
        <v>90267310</v>
      </c>
      <c r="H4713">
        <v>49.61</v>
      </c>
      <c r="I4713">
        <v>7932</v>
      </c>
      <c r="J4713">
        <v>7437</v>
      </c>
      <c r="K4713">
        <f t="shared" si="219"/>
        <v>393506.52</v>
      </c>
      <c r="L4713">
        <f t="shared" si="220"/>
        <v>368949.57</v>
      </c>
      <c r="M4713">
        <f t="shared" si="221"/>
        <v>1.0665590964098426</v>
      </c>
    </row>
    <row r="4714" spans="1:13" x14ac:dyDescent="0.3">
      <c r="A4714">
        <v>16837</v>
      </c>
      <c r="B4714">
        <v>20191231</v>
      </c>
      <c r="C4714">
        <v>11</v>
      </c>
      <c r="D4714">
        <v>1</v>
      </c>
      <c r="E4714" t="s">
        <v>5800</v>
      </c>
      <c r="F4714" t="s">
        <v>5801</v>
      </c>
      <c r="G4714" t="s">
        <v>5802</v>
      </c>
      <c r="H4714">
        <v>4.7699999999999996</v>
      </c>
      <c r="I4714">
        <v>49573</v>
      </c>
      <c r="J4714">
        <v>76932</v>
      </c>
      <c r="K4714">
        <f t="shared" si="219"/>
        <v>236463.21</v>
      </c>
      <c r="L4714">
        <f t="shared" si="220"/>
        <v>366965.63999999996</v>
      </c>
      <c r="M4714">
        <f t="shared" si="221"/>
        <v>0.64437425258669989</v>
      </c>
    </row>
    <row r="4715" spans="1:13" x14ac:dyDescent="0.3">
      <c r="A4715">
        <v>92780</v>
      </c>
      <c r="B4715">
        <v>20191231</v>
      </c>
      <c r="C4715">
        <v>11</v>
      </c>
      <c r="D4715">
        <v>1</v>
      </c>
      <c r="E4715" t="s">
        <v>17204</v>
      </c>
      <c r="F4715" t="s">
        <v>17205</v>
      </c>
      <c r="G4715" s="1">
        <v>404160000000000</v>
      </c>
      <c r="H4715">
        <v>45.65</v>
      </c>
      <c r="I4715">
        <v>10305</v>
      </c>
      <c r="J4715">
        <v>8018</v>
      </c>
      <c r="K4715">
        <f t="shared" si="219"/>
        <v>470423.25</v>
      </c>
      <c r="L4715">
        <f t="shared" si="220"/>
        <v>366021.7</v>
      </c>
      <c r="M4715">
        <f t="shared" si="221"/>
        <v>1.2852332252432028</v>
      </c>
    </row>
    <row r="4716" spans="1:13" hidden="1" x14ac:dyDescent="0.3">
      <c r="A4716">
        <v>75938</v>
      </c>
      <c r="B4716">
        <v>20191231</v>
      </c>
      <c r="C4716">
        <v>14</v>
      </c>
      <c r="D4716">
        <v>1</v>
      </c>
      <c r="E4716" t="s">
        <v>11074</v>
      </c>
      <c r="F4716" t="s">
        <v>11075</v>
      </c>
      <c r="G4716">
        <v>64446510</v>
      </c>
      <c r="H4716">
        <v>15.68</v>
      </c>
      <c r="I4716">
        <v>4948</v>
      </c>
      <c r="J4716">
        <v>16209</v>
      </c>
      <c r="K4716">
        <f t="shared" si="219"/>
        <v>77584.639999999999</v>
      </c>
      <c r="L4716">
        <f t="shared" si="220"/>
        <v>254157.12</v>
      </c>
      <c r="M4716">
        <f t="shared" si="221"/>
        <v>0.30526250848294156</v>
      </c>
    </row>
    <row r="4717" spans="1:13" x14ac:dyDescent="0.3">
      <c r="A4717">
        <v>91678</v>
      </c>
      <c r="B4717">
        <v>20191231</v>
      </c>
      <c r="C4717">
        <v>11</v>
      </c>
      <c r="D4717">
        <v>3</v>
      </c>
      <c r="E4717" t="s">
        <v>16311</v>
      </c>
      <c r="F4717" t="s">
        <v>16312</v>
      </c>
      <c r="G4717" t="s">
        <v>16313</v>
      </c>
      <c r="H4717">
        <v>7.05</v>
      </c>
      <c r="I4717">
        <v>72579</v>
      </c>
      <c r="J4717">
        <v>51848</v>
      </c>
      <c r="K4717">
        <f t="shared" si="219"/>
        <v>511681.95</v>
      </c>
      <c r="L4717">
        <f t="shared" si="220"/>
        <v>365528.39999999997</v>
      </c>
      <c r="M4717">
        <f t="shared" si="221"/>
        <v>1.3998418453942292</v>
      </c>
    </row>
    <row r="4718" spans="1:13" x14ac:dyDescent="0.3">
      <c r="A4718">
        <v>17262</v>
      </c>
      <c r="B4718">
        <v>20191231</v>
      </c>
      <c r="C4718">
        <v>11</v>
      </c>
      <c r="D4718">
        <v>3</v>
      </c>
      <c r="E4718" t="s">
        <v>6442</v>
      </c>
      <c r="F4718" t="s">
        <v>6443</v>
      </c>
      <c r="G4718" t="s">
        <v>6444</v>
      </c>
      <c r="H4718">
        <v>15.875</v>
      </c>
      <c r="I4718">
        <v>70080</v>
      </c>
      <c r="J4718">
        <v>22994</v>
      </c>
      <c r="K4718">
        <f t="shared" si="219"/>
        <v>1112520</v>
      </c>
      <c r="L4718">
        <f t="shared" si="220"/>
        <v>365029.75</v>
      </c>
      <c r="M4718">
        <f t="shared" si="221"/>
        <v>3.0477515873706182</v>
      </c>
    </row>
    <row r="4719" spans="1:13" x14ac:dyDescent="0.3">
      <c r="A4719">
        <v>14423</v>
      </c>
      <c r="B4719">
        <v>20191231</v>
      </c>
      <c r="C4719">
        <v>11</v>
      </c>
      <c r="D4719">
        <v>3</v>
      </c>
      <c r="E4719" t="s">
        <v>2621</v>
      </c>
      <c r="F4719" t="s">
        <v>2622</v>
      </c>
      <c r="G4719" t="s">
        <v>2623</v>
      </c>
      <c r="H4719">
        <v>14.9</v>
      </c>
      <c r="I4719">
        <v>38653</v>
      </c>
      <c r="J4719">
        <v>24495</v>
      </c>
      <c r="K4719">
        <f t="shared" si="219"/>
        <v>575929.70000000007</v>
      </c>
      <c r="L4719">
        <f t="shared" si="220"/>
        <v>364975.5</v>
      </c>
      <c r="M4719">
        <f t="shared" si="221"/>
        <v>1.5779955092876097</v>
      </c>
    </row>
    <row r="4720" spans="1:13" x14ac:dyDescent="0.3">
      <c r="A4720">
        <v>41217</v>
      </c>
      <c r="B4720">
        <v>20191231</v>
      </c>
      <c r="C4720">
        <v>11</v>
      </c>
      <c r="D4720">
        <v>1</v>
      </c>
      <c r="E4720" t="s">
        <v>70</v>
      </c>
      <c r="F4720" t="s">
        <v>71</v>
      </c>
      <c r="G4720">
        <v>41959610</v>
      </c>
      <c r="H4720">
        <v>20.16</v>
      </c>
      <c r="I4720">
        <v>22500</v>
      </c>
      <c r="J4720">
        <v>18091</v>
      </c>
      <c r="K4720">
        <f t="shared" si="219"/>
        <v>453600</v>
      </c>
      <c r="L4720">
        <f t="shared" si="220"/>
        <v>364714.56</v>
      </c>
      <c r="M4720">
        <f t="shared" si="221"/>
        <v>1.2437123431540544</v>
      </c>
    </row>
    <row r="4721" spans="1:13" x14ac:dyDescent="0.3">
      <c r="A4721">
        <v>19081</v>
      </c>
      <c r="B4721">
        <v>20191231</v>
      </c>
      <c r="C4721">
        <v>11</v>
      </c>
      <c r="D4721">
        <v>3</v>
      </c>
      <c r="E4721" t="s">
        <v>9383</v>
      </c>
      <c r="F4721" t="s">
        <v>9384</v>
      </c>
      <c r="G4721" t="s">
        <v>9385</v>
      </c>
      <c r="H4721">
        <v>25.5</v>
      </c>
      <c r="I4721">
        <v>15607</v>
      </c>
      <c r="J4721">
        <v>14300</v>
      </c>
      <c r="K4721">
        <f t="shared" si="219"/>
        <v>397978.5</v>
      </c>
      <c r="L4721">
        <f t="shared" si="220"/>
        <v>364650</v>
      </c>
      <c r="M4721">
        <f t="shared" si="221"/>
        <v>1.0913986013986015</v>
      </c>
    </row>
    <row r="4722" spans="1:13" x14ac:dyDescent="0.3">
      <c r="A4722">
        <v>18401</v>
      </c>
      <c r="B4722">
        <v>20191231</v>
      </c>
      <c r="C4722">
        <v>11</v>
      </c>
      <c r="D4722">
        <v>3</v>
      </c>
      <c r="E4722" t="s">
        <v>8258</v>
      </c>
      <c r="F4722" t="s">
        <v>8259</v>
      </c>
      <c r="G4722" t="s">
        <v>8260</v>
      </c>
      <c r="H4722">
        <v>14.79</v>
      </c>
      <c r="I4722">
        <v>31891</v>
      </c>
      <c r="J4722">
        <v>24638</v>
      </c>
      <c r="K4722">
        <f t="shared" si="219"/>
        <v>471667.88999999996</v>
      </c>
      <c r="L4722">
        <f t="shared" si="220"/>
        <v>364396.01999999996</v>
      </c>
      <c r="M4722">
        <f t="shared" si="221"/>
        <v>1.2943826609302702</v>
      </c>
    </row>
    <row r="4723" spans="1:13" x14ac:dyDescent="0.3">
      <c r="A4723">
        <v>12049</v>
      </c>
      <c r="B4723">
        <v>20191231</v>
      </c>
      <c r="C4723">
        <v>11</v>
      </c>
      <c r="D4723">
        <v>2</v>
      </c>
      <c r="E4723" t="s">
        <v>349</v>
      </c>
      <c r="F4723" t="s">
        <v>350</v>
      </c>
      <c r="G4723" t="s">
        <v>351</v>
      </c>
      <c r="H4723">
        <v>5.54</v>
      </c>
      <c r="I4723">
        <v>167165</v>
      </c>
      <c r="J4723">
        <v>65692</v>
      </c>
      <c r="K4723">
        <f t="shared" si="219"/>
        <v>926094.1</v>
      </c>
      <c r="L4723">
        <f t="shared" si="220"/>
        <v>363933.68</v>
      </c>
      <c r="M4723">
        <f t="shared" si="221"/>
        <v>2.5446781952140292</v>
      </c>
    </row>
    <row r="4724" spans="1:13" hidden="1" x14ac:dyDescent="0.3">
      <c r="A4724">
        <v>76083</v>
      </c>
      <c r="B4724">
        <v>20191231</v>
      </c>
      <c r="C4724">
        <v>14</v>
      </c>
      <c r="D4724">
        <v>1</v>
      </c>
      <c r="E4724" t="s">
        <v>11093</v>
      </c>
      <c r="F4724" t="s">
        <v>11094</v>
      </c>
      <c r="G4724">
        <v>15343610</v>
      </c>
      <c r="H4724">
        <v>28.3</v>
      </c>
      <c r="I4724">
        <v>1172</v>
      </c>
      <c r="J4724">
        <v>6790</v>
      </c>
      <c r="K4724">
        <f t="shared" si="219"/>
        <v>33167.599999999999</v>
      </c>
      <c r="L4724">
        <f t="shared" si="220"/>
        <v>192157</v>
      </c>
      <c r="M4724">
        <f t="shared" si="221"/>
        <v>0.17260677466863034</v>
      </c>
    </row>
    <row r="4725" spans="1:13" x14ac:dyDescent="0.3">
      <c r="A4725">
        <v>92810</v>
      </c>
      <c r="B4725">
        <v>20191231</v>
      </c>
      <c r="C4725">
        <v>11</v>
      </c>
      <c r="D4725">
        <v>3</v>
      </c>
      <c r="E4725" t="s">
        <v>17230</v>
      </c>
      <c r="F4725" t="s">
        <v>17231</v>
      </c>
      <c r="G4725" s="1">
        <v>436890000000000</v>
      </c>
      <c r="H4725">
        <v>39.19</v>
      </c>
      <c r="I4725">
        <v>3238</v>
      </c>
      <c r="J4725">
        <v>9276</v>
      </c>
      <c r="K4725">
        <f t="shared" si="219"/>
        <v>126897.21999999999</v>
      </c>
      <c r="L4725">
        <f t="shared" si="220"/>
        <v>363526.44</v>
      </c>
      <c r="M4725">
        <f t="shared" si="221"/>
        <v>0.34907287623975852</v>
      </c>
    </row>
    <row r="4726" spans="1:13" hidden="1" x14ac:dyDescent="0.3">
      <c r="A4726">
        <v>76118</v>
      </c>
      <c r="B4726">
        <v>20191231</v>
      </c>
      <c r="C4726">
        <v>14</v>
      </c>
      <c r="D4726">
        <v>1</v>
      </c>
      <c r="E4726" t="s">
        <v>11097</v>
      </c>
      <c r="F4726" t="s">
        <v>11098</v>
      </c>
      <c r="G4726">
        <v>64567310</v>
      </c>
      <c r="H4726">
        <v>9.91</v>
      </c>
      <c r="I4726">
        <v>2470</v>
      </c>
      <c r="J4726">
        <v>4974</v>
      </c>
      <c r="K4726">
        <f t="shared" si="219"/>
        <v>24477.7</v>
      </c>
      <c r="L4726">
        <f t="shared" si="220"/>
        <v>49292.340000000004</v>
      </c>
      <c r="M4726">
        <f t="shared" si="221"/>
        <v>0.49658222758343384</v>
      </c>
    </row>
    <row r="4727" spans="1:13" hidden="1" x14ac:dyDescent="0.3">
      <c r="A4727">
        <v>76119</v>
      </c>
      <c r="B4727">
        <v>20191231</v>
      </c>
      <c r="C4727">
        <v>14</v>
      </c>
      <c r="D4727">
        <v>1</v>
      </c>
      <c r="E4727" t="s">
        <v>11099</v>
      </c>
      <c r="F4727" t="s">
        <v>11100</v>
      </c>
      <c r="G4727" t="s">
        <v>11101</v>
      </c>
      <c r="H4727">
        <v>8.9450000000000003</v>
      </c>
      <c r="I4727">
        <v>12657</v>
      </c>
      <c r="J4727">
        <v>28334</v>
      </c>
      <c r="K4727">
        <f t="shared" si="219"/>
        <v>113216.86500000001</v>
      </c>
      <c r="L4727">
        <f t="shared" si="220"/>
        <v>253447.63</v>
      </c>
      <c r="M4727">
        <f t="shared" si="221"/>
        <v>0.44670713630267522</v>
      </c>
    </row>
    <row r="4728" spans="1:13" x14ac:dyDescent="0.3">
      <c r="A4728">
        <v>80236</v>
      </c>
      <c r="B4728">
        <v>20191231</v>
      </c>
      <c r="C4728">
        <v>11</v>
      </c>
      <c r="D4728">
        <v>3</v>
      </c>
      <c r="E4728" t="s">
        <v>12090</v>
      </c>
      <c r="F4728" t="s">
        <v>12091</v>
      </c>
      <c r="G4728" t="s">
        <v>12092</v>
      </c>
      <c r="H4728">
        <v>15.74</v>
      </c>
      <c r="I4728">
        <v>23940</v>
      </c>
      <c r="J4728">
        <v>23004</v>
      </c>
      <c r="K4728">
        <f t="shared" si="219"/>
        <v>376815.6</v>
      </c>
      <c r="L4728">
        <f t="shared" si="220"/>
        <v>362082.96</v>
      </c>
      <c r="M4728">
        <f t="shared" si="221"/>
        <v>1.0406885758998434</v>
      </c>
    </row>
    <row r="4729" spans="1:13" x14ac:dyDescent="0.3">
      <c r="A4729">
        <v>90494</v>
      </c>
      <c r="B4729">
        <v>20191231</v>
      </c>
      <c r="C4729">
        <v>11</v>
      </c>
      <c r="D4729">
        <v>1</v>
      </c>
      <c r="E4729" t="s">
        <v>15353</v>
      </c>
      <c r="F4729" t="s">
        <v>15354</v>
      </c>
      <c r="G4729" t="s">
        <v>15355</v>
      </c>
      <c r="H4729">
        <v>1.69</v>
      </c>
      <c r="I4729">
        <v>222903</v>
      </c>
      <c r="J4729">
        <v>213675</v>
      </c>
      <c r="K4729">
        <f t="shared" si="219"/>
        <v>376706.07</v>
      </c>
      <c r="L4729">
        <f t="shared" si="220"/>
        <v>361110.75</v>
      </c>
      <c r="M4729">
        <f t="shared" si="221"/>
        <v>1.0431870831870831</v>
      </c>
    </row>
    <row r="4730" spans="1:13" x14ac:dyDescent="0.3">
      <c r="A4730">
        <v>91625</v>
      </c>
      <c r="B4730">
        <v>20191231</v>
      </c>
      <c r="C4730">
        <v>11</v>
      </c>
      <c r="D4730">
        <v>3</v>
      </c>
      <c r="E4730" t="s">
        <v>16264</v>
      </c>
      <c r="F4730" t="s">
        <v>16265</v>
      </c>
      <c r="G4730" t="s">
        <v>16266</v>
      </c>
      <c r="H4730">
        <v>31.78</v>
      </c>
      <c r="I4730">
        <v>14346</v>
      </c>
      <c r="J4730">
        <v>11316</v>
      </c>
      <c r="K4730">
        <f t="shared" si="219"/>
        <v>455915.88</v>
      </c>
      <c r="L4730">
        <f t="shared" si="220"/>
        <v>359622.48000000004</v>
      </c>
      <c r="M4730">
        <f t="shared" si="221"/>
        <v>1.267762460233298</v>
      </c>
    </row>
    <row r="4731" spans="1:13" x14ac:dyDescent="0.3">
      <c r="A4731">
        <v>59774</v>
      </c>
      <c r="B4731">
        <v>20191231</v>
      </c>
      <c r="C4731">
        <v>11</v>
      </c>
      <c r="D4731">
        <v>1</v>
      </c>
      <c r="E4731" t="s">
        <v>10447</v>
      </c>
      <c r="F4731" t="s">
        <v>10448</v>
      </c>
      <c r="G4731">
        <v>55081910</v>
      </c>
      <c r="H4731">
        <v>20.52</v>
      </c>
      <c r="I4731">
        <v>30878</v>
      </c>
      <c r="J4731">
        <v>17523</v>
      </c>
      <c r="K4731">
        <f t="shared" si="219"/>
        <v>633616.55999999994</v>
      </c>
      <c r="L4731">
        <f t="shared" si="220"/>
        <v>359571.96</v>
      </c>
      <c r="M4731">
        <f t="shared" si="221"/>
        <v>1.7621411858699993</v>
      </c>
    </row>
    <row r="4732" spans="1:13" x14ac:dyDescent="0.3">
      <c r="A4732">
        <v>86989</v>
      </c>
      <c r="B4732">
        <v>20191231</v>
      </c>
      <c r="C4732">
        <v>11</v>
      </c>
      <c r="D4732">
        <v>3</v>
      </c>
      <c r="E4732" t="s">
        <v>13625</v>
      </c>
      <c r="F4732" t="s">
        <v>13626</v>
      </c>
      <c r="G4732" t="s">
        <v>13627</v>
      </c>
      <c r="H4732">
        <v>5.01</v>
      </c>
      <c r="I4732">
        <v>278944</v>
      </c>
      <c r="J4732">
        <v>71709</v>
      </c>
      <c r="K4732">
        <f t="shared" si="219"/>
        <v>1397509.44</v>
      </c>
      <c r="L4732">
        <f t="shared" si="220"/>
        <v>359262.08999999997</v>
      </c>
      <c r="M4732">
        <f t="shared" si="221"/>
        <v>3.8899440795437115</v>
      </c>
    </row>
    <row r="4733" spans="1:13" x14ac:dyDescent="0.3">
      <c r="A4733">
        <v>16277</v>
      </c>
      <c r="B4733">
        <v>20191231</v>
      </c>
      <c r="C4733">
        <v>11</v>
      </c>
      <c r="D4733">
        <v>1</v>
      </c>
      <c r="E4733" t="s">
        <v>5008</v>
      </c>
      <c r="F4733" t="s">
        <v>5009</v>
      </c>
      <c r="G4733" t="s">
        <v>5010</v>
      </c>
      <c r="H4733">
        <v>10.47</v>
      </c>
      <c r="I4733">
        <v>67530</v>
      </c>
      <c r="J4733">
        <v>34300</v>
      </c>
      <c r="K4733">
        <f t="shared" si="219"/>
        <v>707039.10000000009</v>
      </c>
      <c r="L4733">
        <f t="shared" si="220"/>
        <v>359121</v>
      </c>
      <c r="M4733">
        <f t="shared" si="221"/>
        <v>1.9688046647230322</v>
      </c>
    </row>
    <row r="4734" spans="1:13" x14ac:dyDescent="0.3">
      <c r="A4734">
        <v>86128</v>
      </c>
      <c r="B4734">
        <v>20191231</v>
      </c>
      <c r="C4734">
        <v>11</v>
      </c>
      <c r="D4734">
        <v>1</v>
      </c>
      <c r="E4734" t="s">
        <v>13388</v>
      </c>
      <c r="F4734" t="s">
        <v>13389</v>
      </c>
      <c r="G4734">
        <v>56790810</v>
      </c>
      <c r="H4734">
        <v>16.690000000000001</v>
      </c>
      <c r="I4734">
        <v>43174</v>
      </c>
      <c r="J4734">
        <v>21500</v>
      </c>
      <c r="K4734">
        <f t="shared" si="219"/>
        <v>720574.06</v>
      </c>
      <c r="L4734">
        <f t="shared" si="220"/>
        <v>358835</v>
      </c>
      <c r="M4734">
        <f t="shared" si="221"/>
        <v>2.0080930232558138</v>
      </c>
    </row>
    <row r="4735" spans="1:13" x14ac:dyDescent="0.3">
      <c r="A4735">
        <v>16676</v>
      </c>
      <c r="B4735">
        <v>20191231</v>
      </c>
      <c r="C4735">
        <v>11</v>
      </c>
      <c r="D4735">
        <v>3</v>
      </c>
      <c r="E4735" t="s">
        <v>5558</v>
      </c>
      <c r="F4735" t="s">
        <v>5559</v>
      </c>
      <c r="G4735" t="s">
        <v>5560</v>
      </c>
      <c r="H4735">
        <v>20.25</v>
      </c>
      <c r="I4735">
        <v>9507</v>
      </c>
      <c r="J4735">
        <v>17715</v>
      </c>
      <c r="K4735">
        <f t="shared" si="219"/>
        <v>192516.75</v>
      </c>
      <c r="L4735">
        <f t="shared" si="220"/>
        <v>358728.75</v>
      </c>
      <c r="M4735">
        <f t="shared" si="221"/>
        <v>0.5366638441998306</v>
      </c>
    </row>
    <row r="4736" spans="1:13" hidden="1" x14ac:dyDescent="0.3">
      <c r="A4736">
        <v>76221</v>
      </c>
      <c r="B4736">
        <v>20191231</v>
      </c>
      <c r="C4736">
        <v>31</v>
      </c>
      <c r="D4736">
        <v>1</v>
      </c>
      <c r="E4736" t="s">
        <v>11119</v>
      </c>
      <c r="F4736" t="s">
        <v>11120</v>
      </c>
      <c r="G4736">
        <v>76720410</v>
      </c>
      <c r="H4736">
        <v>59.36</v>
      </c>
      <c r="I4736">
        <v>270065</v>
      </c>
      <c r="J4736">
        <v>119179</v>
      </c>
      <c r="K4736">
        <f t="shared" si="219"/>
        <v>16031058.4</v>
      </c>
      <c r="L4736">
        <f t="shared" si="220"/>
        <v>7074465.4399999995</v>
      </c>
      <c r="M4736">
        <f t="shared" si="221"/>
        <v>2.2660451925255289</v>
      </c>
    </row>
    <row r="4737" spans="1:13" x14ac:dyDescent="0.3">
      <c r="A4737">
        <v>18368</v>
      </c>
      <c r="B4737">
        <v>20191231</v>
      </c>
      <c r="C4737">
        <v>11</v>
      </c>
      <c r="D4737">
        <v>3</v>
      </c>
      <c r="E4737" t="s">
        <v>8211</v>
      </c>
      <c r="F4737" t="s">
        <v>8212</v>
      </c>
      <c r="G4737">
        <v>64439310</v>
      </c>
      <c r="H4737">
        <v>15.67</v>
      </c>
      <c r="I4737">
        <v>21874</v>
      </c>
      <c r="J4737">
        <v>22892</v>
      </c>
      <c r="K4737">
        <f t="shared" si="219"/>
        <v>342765.58</v>
      </c>
      <c r="L4737">
        <f t="shared" si="220"/>
        <v>358717.64</v>
      </c>
      <c r="M4737">
        <f t="shared" si="221"/>
        <v>0.9555303162676918</v>
      </c>
    </row>
    <row r="4738" spans="1:13" x14ac:dyDescent="0.3">
      <c r="A4738">
        <v>88810</v>
      </c>
      <c r="B4738">
        <v>20191231</v>
      </c>
      <c r="C4738">
        <v>11</v>
      </c>
      <c r="D4738">
        <v>3</v>
      </c>
      <c r="E4738" t="s">
        <v>14166</v>
      </c>
      <c r="F4738" t="s">
        <v>14167</v>
      </c>
      <c r="G4738">
        <v>76655960</v>
      </c>
      <c r="H4738">
        <v>2.14</v>
      </c>
      <c r="I4738">
        <v>297338</v>
      </c>
      <c r="J4738">
        <v>167611</v>
      </c>
      <c r="K4738">
        <f t="shared" ref="K4738:K4801" si="222">H4738*I4738</f>
        <v>636303.32000000007</v>
      </c>
      <c r="L4738">
        <f t="shared" ref="L4738:L4801" si="223">H4738*J4738</f>
        <v>358687.54000000004</v>
      </c>
      <c r="M4738">
        <f t="shared" ref="M4738:M4801" si="224">I4738/J4738</f>
        <v>1.7739766483106718</v>
      </c>
    </row>
    <row r="4739" spans="1:13" x14ac:dyDescent="0.3">
      <c r="A4739">
        <v>18361</v>
      </c>
      <c r="B4739">
        <v>20191231</v>
      </c>
      <c r="C4739">
        <v>11</v>
      </c>
      <c r="D4739">
        <v>3</v>
      </c>
      <c r="E4739" t="s">
        <v>8197</v>
      </c>
      <c r="F4739" t="s">
        <v>8198</v>
      </c>
      <c r="G4739" t="s">
        <v>8199</v>
      </c>
      <c r="H4739">
        <v>10.119999999999999</v>
      </c>
      <c r="I4739">
        <v>5068</v>
      </c>
      <c r="J4739">
        <v>35430</v>
      </c>
      <c r="K4739">
        <f t="shared" si="222"/>
        <v>51288.159999999996</v>
      </c>
      <c r="L4739">
        <f t="shared" si="223"/>
        <v>358551.6</v>
      </c>
      <c r="M4739">
        <f t="shared" si="224"/>
        <v>0.14304261924922382</v>
      </c>
    </row>
    <row r="4740" spans="1:13" x14ac:dyDescent="0.3">
      <c r="A4740">
        <v>76798</v>
      </c>
      <c r="B4740">
        <v>20191231</v>
      </c>
      <c r="C4740">
        <v>11</v>
      </c>
      <c r="D4740">
        <v>3</v>
      </c>
      <c r="E4740" t="s">
        <v>11231</v>
      </c>
      <c r="F4740" t="s">
        <v>11232</v>
      </c>
      <c r="G4740">
        <v>30230110</v>
      </c>
      <c r="H4740">
        <v>6.82</v>
      </c>
      <c r="I4740">
        <v>221096</v>
      </c>
      <c r="J4740">
        <v>52565</v>
      </c>
      <c r="K4740">
        <f t="shared" si="222"/>
        <v>1507874.72</v>
      </c>
      <c r="L4740">
        <f t="shared" si="223"/>
        <v>358493.3</v>
      </c>
      <c r="M4740">
        <f t="shared" si="224"/>
        <v>4.2061447731380195</v>
      </c>
    </row>
    <row r="4741" spans="1:13" x14ac:dyDescent="0.3">
      <c r="A4741">
        <v>18403</v>
      </c>
      <c r="B4741">
        <v>20191231</v>
      </c>
      <c r="C4741">
        <v>11</v>
      </c>
      <c r="D4741">
        <v>1</v>
      </c>
      <c r="E4741" t="s">
        <v>8264</v>
      </c>
      <c r="F4741" t="s">
        <v>8265</v>
      </c>
      <c r="G4741">
        <v>70816010</v>
      </c>
      <c r="H4741">
        <v>1.1200000000000001</v>
      </c>
      <c r="I4741">
        <v>1259635</v>
      </c>
      <c r="J4741">
        <v>319996</v>
      </c>
      <c r="K4741">
        <f t="shared" si="222"/>
        <v>1410791.2000000002</v>
      </c>
      <c r="L4741">
        <f t="shared" si="223"/>
        <v>358395.52</v>
      </c>
      <c r="M4741">
        <f t="shared" si="224"/>
        <v>3.9364085801072513</v>
      </c>
    </row>
    <row r="4742" spans="1:13" hidden="1" x14ac:dyDescent="0.3">
      <c r="A4742">
        <v>76273</v>
      </c>
      <c r="B4742">
        <v>20191231</v>
      </c>
      <c r="C4742">
        <v>14</v>
      </c>
      <c r="D4742">
        <v>1</v>
      </c>
      <c r="E4742" t="s">
        <v>11133</v>
      </c>
      <c r="F4742" t="s">
        <v>11134</v>
      </c>
      <c r="G4742">
        <v>59283410</v>
      </c>
      <c r="H4742">
        <v>11.6</v>
      </c>
      <c r="I4742">
        <v>2074</v>
      </c>
      <c r="J4742">
        <v>5172</v>
      </c>
      <c r="K4742">
        <f t="shared" si="222"/>
        <v>24058.399999999998</v>
      </c>
      <c r="L4742">
        <f t="shared" si="223"/>
        <v>59995.199999999997</v>
      </c>
      <c r="M4742">
        <f t="shared" si="224"/>
        <v>0.40100541376643467</v>
      </c>
    </row>
    <row r="4743" spans="1:13" x14ac:dyDescent="0.3">
      <c r="A4743">
        <v>92621</v>
      </c>
      <c r="B4743">
        <v>20191231</v>
      </c>
      <c r="C4743">
        <v>11</v>
      </c>
      <c r="D4743">
        <v>1</v>
      </c>
      <c r="E4743" t="s">
        <v>17104</v>
      </c>
      <c r="F4743" t="s">
        <v>17105</v>
      </c>
      <c r="G4743" t="s">
        <v>17106</v>
      </c>
      <c r="H4743">
        <v>2.71</v>
      </c>
      <c r="I4743">
        <v>166551</v>
      </c>
      <c r="J4743">
        <v>131971</v>
      </c>
      <c r="K4743">
        <f t="shared" si="222"/>
        <v>451353.21</v>
      </c>
      <c r="L4743">
        <f t="shared" si="223"/>
        <v>357641.41</v>
      </c>
      <c r="M4743">
        <f t="shared" si="224"/>
        <v>1.2620272635654803</v>
      </c>
    </row>
    <row r="4744" spans="1:13" x14ac:dyDescent="0.3">
      <c r="A4744">
        <v>79611</v>
      </c>
      <c r="B4744">
        <v>20191231</v>
      </c>
      <c r="C4744">
        <v>11</v>
      </c>
      <c r="D4744">
        <v>1</v>
      </c>
      <c r="E4744" t="s">
        <v>11921</v>
      </c>
      <c r="F4744" t="s">
        <v>11922</v>
      </c>
      <c r="G4744">
        <v>62458010</v>
      </c>
      <c r="H4744">
        <v>21.74</v>
      </c>
      <c r="I4744">
        <v>54391</v>
      </c>
      <c r="J4744">
        <v>16414</v>
      </c>
      <c r="K4744">
        <f t="shared" si="222"/>
        <v>1182460.3399999999</v>
      </c>
      <c r="L4744">
        <f t="shared" si="223"/>
        <v>356840.36</v>
      </c>
      <c r="M4744">
        <f t="shared" si="224"/>
        <v>3.3136956256853907</v>
      </c>
    </row>
    <row r="4745" spans="1:13" x14ac:dyDescent="0.3">
      <c r="A4745">
        <v>77780</v>
      </c>
      <c r="B4745">
        <v>20191231</v>
      </c>
      <c r="C4745">
        <v>11</v>
      </c>
      <c r="D4745">
        <v>3</v>
      </c>
      <c r="E4745" t="s">
        <v>11513</v>
      </c>
      <c r="F4745" t="s">
        <v>11514</v>
      </c>
      <c r="G4745">
        <v>15352710</v>
      </c>
      <c r="H4745">
        <v>31.07</v>
      </c>
      <c r="I4745">
        <v>19850</v>
      </c>
      <c r="J4745">
        <v>11480</v>
      </c>
      <c r="K4745">
        <f t="shared" si="222"/>
        <v>616739.5</v>
      </c>
      <c r="L4745">
        <f t="shared" si="223"/>
        <v>356683.6</v>
      </c>
      <c r="M4745">
        <f t="shared" si="224"/>
        <v>1.7290940766550522</v>
      </c>
    </row>
    <row r="4746" spans="1:13" x14ac:dyDescent="0.3">
      <c r="A4746">
        <v>89369</v>
      </c>
      <c r="B4746">
        <v>20191231</v>
      </c>
      <c r="C4746">
        <v>11</v>
      </c>
      <c r="D4746">
        <v>1</v>
      </c>
      <c r="E4746" t="s">
        <v>14475</v>
      </c>
      <c r="F4746" t="s">
        <v>14476</v>
      </c>
      <c r="G4746">
        <v>51601210</v>
      </c>
      <c r="H4746">
        <v>8.82</v>
      </c>
      <c r="I4746">
        <v>196169</v>
      </c>
      <c r="J4746">
        <v>40327</v>
      </c>
      <c r="K4746">
        <f t="shared" si="222"/>
        <v>1730210.58</v>
      </c>
      <c r="L4746">
        <f t="shared" si="223"/>
        <v>355684.14</v>
      </c>
      <c r="M4746">
        <f t="shared" si="224"/>
        <v>4.8644580553971286</v>
      </c>
    </row>
    <row r="4747" spans="1:13" x14ac:dyDescent="0.3">
      <c r="A4747">
        <v>89908</v>
      </c>
      <c r="B4747">
        <v>20191231</v>
      </c>
      <c r="C4747">
        <v>11</v>
      </c>
      <c r="D4747">
        <v>3</v>
      </c>
      <c r="E4747" t="s">
        <v>14909</v>
      </c>
      <c r="F4747" t="s">
        <v>14910</v>
      </c>
      <c r="G4747">
        <v>20824210</v>
      </c>
      <c r="H4747">
        <v>12.39</v>
      </c>
      <c r="I4747">
        <v>370254</v>
      </c>
      <c r="J4747">
        <v>28697</v>
      </c>
      <c r="K4747">
        <f t="shared" si="222"/>
        <v>4587447.0600000005</v>
      </c>
      <c r="L4747">
        <f t="shared" si="223"/>
        <v>355555.83</v>
      </c>
      <c r="M4747">
        <f t="shared" si="224"/>
        <v>12.902184897376033</v>
      </c>
    </row>
    <row r="4748" spans="1:13" hidden="1" x14ac:dyDescent="0.3">
      <c r="A4748">
        <v>76398</v>
      </c>
      <c r="B4748">
        <v>20191231</v>
      </c>
      <c r="C4748">
        <v>14</v>
      </c>
      <c r="D4748">
        <v>2</v>
      </c>
      <c r="E4748" t="s">
        <v>11144</v>
      </c>
      <c r="F4748" t="s">
        <v>11145</v>
      </c>
      <c r="G4748">
        <v>26945110</v>
      </c>
      <c r="H4748">
        <v>8.0207999999999995</v>
      </c>
      <c r="I4748">
        <v>1601</v>
      </c>
      <c r="J4748">
        <v>3893</v>
      </c>
      <c r="K4748">
        <f t="shared" si="222"/>
        <v>12841.300799999999</v>
      </c>
      <c r="L4748">
        <f t="shared" si="223"/>
        <v>31224.974399999999</v>
      </c>
      <c r="M4748">
        <f t="shared" si="224"/>
        <v>0.41125096326740301</v>
      </c>
    </row>
    <row r="4749" spans="1:13" x14ac:dyDescent="0.3">
      <c r="A4749">
        <v>72119</v>
      </c>
      <c r="B4749">
        <v>20191231</v>
      </c>
      <c r="C4749">
        <v>11</v>
      </c>
      <c r="D4749">
        <v>2</v>
      </c>
      <c r="E4749" t="s">
        <v>10786</v>
      </c>
      <c r="F4749" t="s">
        <v>10787</v>
      </c>
      <c r="G4749" t="s">
        <v>10788</v>
      </c>
      <c r="H4749">
        <v>39.94</v>
      </c>
      <c r="I4749">
        <v>11226</v>
      </c>
      <c r="J4749">
        <v>8898</v>
      </c>
      <c r="K4749">
        <f t="shared" si="222"/>
        <v>448366.44</v>
      </c>
      <c r="L4749">
        <f t="shared" si="223"/>
        <v>355386.12</v>
      </c>
      <c r="M4749">
        <f t="shared" si="224"/>
        <v>1.2616318273769387</v>
      </c>
    </row>
    <row r="4750" spans="1:13" x14ac:dyDescent="0.3">
      <c r="A4750">
        <v>15394</v>
      </c>
      <c r="B4750">
        <v>20191231</v>
      </c>
      <c r="C4750">
        <v>11</v>
      </c>
      <c r="D4750">
        <v>3</v>
      </c>
      <c r="E4750" t="s">
        <v>3979</v>
      </c>
      <c r="F4750" t="s">
        <v>3980</v>
      </c>
      <c r="G4750" t="s">
        <v>3981</v>
      </c>
      <c r="H4750">
        <v>8.25</v>
      </c>
      <c r="I4750">
        <v>5875</v>
      </c>
      <c r="J4750">
        <v>43065</v>
      </c>
      <c r="K4750">
        <f t="shared" si="222"/>
        <v>48468.75</v>
      </c>
      <c r="L4750">
        <f t="shared" si="223"/>
        <v>355286.25</v>
      </c>
      <c r="M4750">
        <f t="shared" si="224"/>
        <v>0.13642168814582609</v>
      </c>
    </row>
    <row r="4751" spans="1:13" x14ac:dyDescent="0.3">
      <c r="A4751">
        <v>17201</v>
      </c>
      <c r="B4751">
        <v>20191231</v>
      </c>
      <c r="C4751">
        <v>11</v>
      </c>
      <c r="D4751">
        <v>1</v>
      </c>
      <c r="E4751" t="s">
        <v>6369</v>
      </c>
      <c r="F4751" t="s">
        <v>6370</v>
      </c>
      <c r="G4751" t="s">
        <v>6371</v>
      </c>
      <c r="H4751">
        <v>10.285</v>
      </c>
      <c r="I4751">
        <v>103138</v>
      </c>
      <c r="J4751">
        <v>34500</v>
      </c>
      <c r="K4751">
        <f t="shared" si="222"/>
        <v>1060774.33</v>
      </c>
      <c r="L4751">
        <f t="shared" si="223"/>
        <v>354832.5</v>
      </c>
      <c r="M4751">
        <f t="shared" si="224"/>
        <v>2.9895072463768115</v>
      </c>
    </row>
    <row r="4752" spans="1:13" x14ac:dyDescent="0.3">
      <c r="A4752">
        <v>23799</v>
      </c>
      <c r="B4752">
        <v>20191231</v>
      </c>
      <c r="C4752">
        <v>11</v>
      </c>
      <c r="D4752">
        <v>1</v>
      </c>
      <c r="E4752" t="s">
        <v>9631</v>
      </c>
      <c r="F4752" t="s">
        <v>9632</v>
      </c>
      <c r="G4752">
        <v>17474010</v>
      </c>
      <c r="H4752">
        <v>6.75</v>
      </c>
      <c r="I4752">
        <v>16174</v>
      </c>
      <c r="J4752">
        <v>52365</v>
      </c>
      <c r="K4752">
        <f t="shared" si="222"/>
        <v>109174.5</v>
      </c>
      <c r="L4752">
        <f t="shared" si="223"/>
        <v>353463.75</v>
      </c>
      <c r="M4752">
        <f t="shared" si="224"/>
        <v>0.30887042872147424</v>
      </c>
    </row>
    <row r="4753" spans="1:13" x14ac:dyDescent="0.3">
      <c r="A4753">
        <v>18457</v>
      </c>
      <c r="B4753">
        <v>20191231</v>
      </c>
      <c r="C4753">
        <v>11</v>
      </c>
      <c r="D4753">
        <v>3</v>
      </c>
      <c r="E4753" t="s">
        <v>8373</v>
      </c>
      <c r="F4753" t="s">
        <v>8374</v>
      </c>
      <c r="G4753" t="s">
        <v>8375</v>
      </c>
      <c r="H4753">
        <v>9.9600000000000009</v>
      </c>
      <c r="I4753">
        <v>37415</v>
      </c>
      <c r="J4753">
        <v>35487</v>
      </c>
      <c r="K4753">
        <f t="shared" si="222"/>
        <v>372653.4</v>
      </c>
      <c r="L4753">
        <f t="shared" si="223"/>
        <v>353450.52</v>
      </c>
      <c r="M4753">
        <f t="shared" si="224"/>
        <v>1.0543297545580073</v>
      </c>
    </row>
    <row r="4754" spans="1:13" x14ac:dyDescent="0.3">
      <c r="A4754">
        <v>15287</v>
      </c>
      <c r="B4754">
        <v>20191231</v>
      </c>
      <c r="C4754">
        <v>11</v>
      </c>
      <c r="D4754">
        <v>3</v>
      </c>
      <c r="E4754" t="s">
        <v>3835</v>
      </c>
      <c r="F4754" t="s">
        <v>3836</v>
      </c>
      <c r="G4754" t="s">
        <v>3837</v>
      </c>
      <c r="H4754">
        <v>5.46</v>
      </c>
      <c r="I4754">
        <v>126055</v>
      </c>
      <c r="J4754">
        <v>64673</v>
      </c>
      <c r="K4754">
        <f t="shared" si="222"/>
        <v>688260.3</v>
      </c>
      <c r="L4754">
        <f t="shared" si="223"/>
        <v>353114.58</v>
      </c>
      <c r="M4754">
        <f t="shared" si="224"/>
        <v>1.9491132311783896</v>
      </c>
    </row>
    <row r="4755" spans="1:13" hidden="1" x14ac:dyDescent="0.3">
      <c r="A4755">
        <v>76558</v>
      </c>
      <c r="B4755">
        <v>20191231</v>
      </c>
      <c r="C4755">
        <v>14</v>
      </c>
      <c r="D4755">
        <v>1</v>
      </c>
      <c r="E4755" t="s">
        <v>11160</v>
      </c>
      <c r="F4755" t="s">
        <v>11161</v>
      </c>
      <c r="G4755">
        <v>33848010</v>
      </c>
      <c r="H4755">
        <v>15.56</v>
      </c>
      <c r="I4755">
        <v>5284</v>
      </c>
      <c r="J4755">
        <v>11203</v>
      </c>
      <c r="K4755">
        <f t="shared" si="222"/>
        <v>82219.040000000008</v>
      </c>
      <c r="L4755">
        <f t="shared" si="223"/>
        <v>174318.68</v>
      </c>
      <c r="M4755">
        <f t="shared" si="224"/>
        <v>0.47165937695260196</v>
      </c>
    </row>
    <row r="4756" spans="1:13" hidden="1" x14ac:dyDescent="0.3">
      <c r="A4756">
        <v>76572</v>
      </c>
      <c r="B4756">
        <v>20191231</v>
      </c>
      <c r="C4756">
        <v>14</v>
      </c>
      <c r="D4756">
        <v>1</v>
      </c>
      <c r="E4756" t="s">
        <v>11162</v>
      </c>
      <c r="F4756" t="s">
        <v>11163</v>
      </c>
      <c r="G4756">
        <v>67097210</v>
      </c>
      <c r="H4756">
        <v>14.15</v>
      </c>
      <c r="I4756">
        <v>8613</v>
      </c>
      <c r="J4756">
        <v>37383</v>
      </c>
      <c r="K4756">
        <f t="shared" si="222"/>
        <v>121873.95</v>
      </c>
      <c r="L4756">
        <f t="shared" si="223"/>
        <v>528969.45000000007</v>
      </c>
      <c r="M4756">
        <f t="shared" si="224"/>
        <v>0.23039884439451089</v>
      </c>
    </row>
    <row r="4757" spans="1:13" x14ac:dyDescent="0.3">
      <c r="A4757">
        <v>80478</v>
      </c>
      <c r="B4757">
        <v>20191231</v>
      </c>
      <c r="C4757">
        <v>11</v>
      </c>
      <c r="D4757">
        <v>3</v>
      </c>
      <c r="E4757" t="s">
        <v>12149</v>
      </c>
      <c r="F4757" t="s">
        <v>12150</v>
      </c>
      <c r="G4757">
        <v>84338010</v>
      </c>
      <c r="H4757">
        <v>38.36</v>
      </c>
      <c r="I4757">
        <v>2812</v>
      </c>
      <c r="J4757">
        <v>9202</v>
      </c>
      <c r="K4757">
        <f t="shared" si="222"/>
        <v>107868.31999999999</v>
      </c>
      <c r="L4757">
        <f t="shared" si="223"/>
        <v>352988.72</v>
      </c>
      <c r="M4757">
        <f t="shared" si="224"/>
        <v>0.30558574222995</v>
      </c>
    </row>
    <row r="4758" spans="1:13" x14ac:dyDescent="0.3">
      <c r="A4758">
        <v>90325</v>
      </c>
      <c r="B4758">
        <v>20191231</v>
      </c>
      <c r="C4758">
        <v>11</v>
      </c>
      <c r="D4758">
        <v>2</v>
      </c>
      <c r="E4758" t="s">
        <v>15231</v>
      </c>
      <c r="F4758" t="s">
        <v>15232</v>
      </c>
      <c r="G4758" t="s">
        <v>15233</v>
      </c>
      <c r="H4758">
        <v>5.29</v>
      </c>
      <c r="I4758">
        <v>84224</v>
      </c>
      <c r="J4758">
        <v>66721</v>
      </c>
      <c r="K4758">
        <f t="shared" si="222"/>
        <v>445544.96000000002</v>
      </c>
      <c r="L4758">
        <f t="shared" si="223"/>
        <v>352954.09</v>
      </c>
      <c r="M4758">
        <f t="shared" si="224"/>
        <v>1.2623312000719413</v>
      </c>
    </row>
    <row r="4759" spans="1:13" x14ac:dyDescent="0.3">
      <c r="A4759">
        <v>92854</v>
      </c>
      <c r="B4759">
        <v>20191231</v>
      </c>
      <c r="C4759">
        <v>11</v>
      </c>
      <c r="D4759">
        <v>1</v>
      </c>
      <c r="E4759" t="s">
        <v>17267</v>
      </c>
      <c r="F4759" t="s">
        <v>17268</v>
      </c>
      <c r="G4759" t="s">
        <v>17269</v>
      </c>
      <c r="H4759">
        <v>21.36</v>
      </c>
      <c r="I4759">
        <v>26208</v>
      </c>
      <c r="J4759">
        <v>16516</v>
      </c>
      <c r="K4759">
        <f t="shared" si="222"/>
        <v>559802.88</v>
      </c>
      <c r="L4759">
        <f t="shared" si="223"/>
        <v>352781.76</v>
      </c>
      <c r="M4759">
        <f t="shared" si="224"/>
        <v>1.5868248970695085</v>
      </c>
    </row>
    <row r="4760" spans="1:13" x14ac:dyDescent="0.3">
      <c r="A4760">
        <v>16268</v>
      </c>
      <c r="B4760">
        <v>20191231</v>
      </c>
      <c r="C4760">
        <v>11</v>
      </c>
      <c r="D4760">
        <v>1</v>
      </c>
      <c r="E4760" t="s">
        <v>4995</v>
      </c>
      <c r="F4760" t="s">
        <v>4996</v>
      </c>
      <c r="G4760" t="s">
        <v>4997</v>
      </c>
      <c r="H4760">
        <v>5.5</v>
      </c>
      <c r="I4760">
        <v>694102</v>
      </c>
      <c r="J4760">
        <v>64106</v>
      </c>
      <c r="K4760">
        <f t="shared" si="222"/>
        <v>3817561</v>
      </c>
      <c r="L4760">
        <f t="shared" si="223"/>
        <v>352583</v>
      </c>
      <c r="M4760">
        <f t="shared" si="224"/>
        <v>10.827410850778397</v>
      </c>
    </row>
    <row r="4761" spans="1:13" hidden="1" x14ac:dyDescent="0.3">
      <c r="A4761">
        <v>76592</v>
      </c>
      <c r="B4761">
        <v>20191231</v>
      </c>
      <c r="C4761">
        <v>31</v>
      </c>
      <c r="D4761">
        <v>1</v>
      </c>
      <c r="E4761" t="s">
        <v>11173</v>
      </c>
      <c r="F4761" t="s">
        <v>11174</v>
      </c>
      <c r="G4761" t="s">
        <v>11175</v>
      </c>
      <c r="H4761">
        <v>168.42</v>
      </c>
      <c r="I4761">
        <v>63062</v>
      </c>
      <c r="J4761">
        <v>103081</v>
      </c>
      <c r="K4761">
        <f t="shared" si="222"/>
        <v>10620902.039999999</v>
      </c>
      <c r="L4761">
        <f t="shared" si="223"/>
        <v>17360902.02</v>
      </c>
      <c r="M4761">
        <f t="shared" si="224"/>
        <v>0.61177132546250035</v>
      </c>
    </row>
    <row r="4762" spans="1:13" hidden="1" x14ac:dyDescent="0.3">
      <c r="A4762">
        <v>76602</v>
      </c>
      <c r="B4762">
        <v>20191231</v>
      </c>
      <c r="C4762">
        <v>18</v>
      </c>
      <c r="D4762">
        <v>1</v>
      </c>
      <c r="E4762" t="s">
        <v>11176</v>
      </c>
      <c r="F4762" t="s">
        <v>11177</v>
      </c>
      <c r="G4762" t="s">
        <v>11178</v>
      </c>
      <c r="H4762">
        <v>164.87</v>
      </c>
      <c r="I4762">
        <v>20649</v>
      </c>
      <c r="J4762">
        <v>27437</v>
      </c>
      <c r="K4762">
        <f t="shared" si="222"/>
        <v>3404400.63</v>
      </c>
      <c r="L4762">
        <f t="shared" si="223"/>
        <v>4523538.1900000004</v>
      </c>
      <c r="M4762">
        <f t="shared" si="224"/>
        <v>0.7525968582570981</v>
      </c>
    </row>
    <row r="4763" spans="1:13" x14ac:dyDescent="0.3">
      <c r="A4763">
        <v>14684</v>
      </c>
      <c r="B4763">
        <v>20191231</v>
      </c>
      <c r="C4763">
        <v>11</v>
      </c>
      <c r="D4763">
        <v>1</v>
      </c>
      <c r="E4763" t="s">
        <v>3017</v>
      </c>
      <c r="F4763" t="s">
        <v>3018</v>
      </c>
      <c r="G4763">
        <v>88739910</v>
      </c>
      <c r="H4763">
        <v>7.86</v>
      </c>
      <c r="I4763">
        <v>98468</v>
      </c>
      <c r="J4763">
        <v>44820</v>
      </c>
      <c r="K4763">
        <f t="shared" si="222"/>
        <v>773958.48</v>
      </c>
      <c r="L4763">
        <f t="shared" si="223"/>
        <v>352285.2</v>
      </c>
      <c r="M4763">
        <f t="shared" si="224"/>
        <v>2.1969656403391342</v>
      </c>
    </row>
    <row r="4764" spans="1:13" x14ac:dyDescent="0.3">
      <c r="A4764">
        <v>76274</v>
      </c>
      <c r="B4764">
        <v>20191231</v>
      </c>
      <c r="C4764">
        <v>11</v>
      </c>
      <c r="D4764">
        <v>1</v>
      </c>
      <c r="E4764" t="s">
        <v>9742</v>
      </c>
      <c r="F4764" t="s">
        <v>9743</v>
      </c>
      <c r="G4764">
        <v>22463320</v>
      </c>
      <c r="H4764">
        <v>11.47</v>
      </c>
      <c r="I4764">
        <v>7070</v>
      </c>
      <c r="J4764">
        <v>30429</v>
      </c>
      <c r="K4764">
        <f t="shared" si="222"/>
        <v>81092.900000000009</v>
      </c>
      <c r="L4764">
        <f t="shared" si="223"/>
        <v>349020.63</v>
      </c>
      <c r="M4764">
        <f t="shared" si="224"/>
        <v>0.23234414538762366</v>
      </c>
    </row>
    <row r="4765" spans="1:13" x14ac:dyDescent="0.3">
      <c r="A4765">
        <v>78451</v>
      </c>
      <c r="B4765">
        <v>20191231</v>
      </c>
      <c r="C4765">
        <v>11</v>
      </c>
      <c r="D4765">
        <v>1</v>
      </c>
      <c r="E4765" t="s">
        <v>11644</v>
      </c>
      <c r="F4765" t="s">
        <v>11645</v>
      </c>
      <c r="G4765">
        <v>68379710</v>
      </c>
      <c r="H4765">
        <v>27.48</v>
      </c>
      <c r="I4765">
        <v>8834</v>
      </c>
      <c r="J4765">
        <v>12699</v>
      </c>
      <c r="K4765">
        <f t="shared" si="222"/>
        <v>242758.32</v>
      </c>
      <c r="L4765">
        <f t="shared" si="223"/>
        <v>348968.52</v>
      </c>
      <c r="M4765">
        <f t="shared" si="224"/>
        <v>0.69564532640365384</v>
      </c>
    </row>
    <row r="4766" spans="1:13" x14ac:dyDescent="0.3">
      <c r="A4766">
        <v>14774</v>
      </c>
      <c r="B4766">
        <v>20191231</v>
      </c>
      <c r="C4766">
        <v>11</v>
      </c>
      <c r="D4766">
        <v>2</v>
      </c>
      <c r="E4766" t="s">
        <v>3148</v>
      </c>
      <c r="F4766" t="s">
        <v>3149</v>
      </c>
      <c r="G4766">
        <v>71707110</v>
      </c>
      <c r="H4766">
        <v>10.98</v>
      </c>
      <c r="I4766">
        <v>68192</v>
      </c>
      <c r="J4766">
        <v>31676</v>
      </c>
      <c r="K4766">
        <f t="shared" si="222"/>
        <v>748748.16</v>
      </c>
      <c r="L4766">
        <f t="shared" si="223"/>
        <v>347802.48000000004</v>
      </c>
      <c r="M4766">
        <f t="shared" si="224"/>
        <v>2.1527970703371637</v>
      </c>
    </row>
    <row r="4767" spans="1:13" hidden="1" x14ac:dyDescent="0.3">
      <c r="A4767">
        <v>76655</v>
      </c>
      <c r="B4767">
        <v>20191231</v>
      </c>
      <c r="C4767">
        <v>31</v>
      </c>
      <c r="D4767">
        <v>1</v>
      </c>
      <c r="E4767" t="s">
        <v>11188</v>
      </c>
      <c r="F4767" t="s">
        <v>11189</v>
      </c>
      <c r="G4767">
        <v>89233130</v>
      </c>
      <c r="H4767">
        <v>140.53998999999999</v>
      </c>
      <c r="I4767">
        <v>21967</v>
      </c>
      <c r="J4767">
        <v>45003</v>
      </c>
      <c r="K4767">
        <f t="shared" si="222"/>
        <v>3087241.9603299997</v>
      </c>
      <c r="L4767">
        <f t="shared" si="223"/>
        <v>6324721.1699699992</v>
      </c>
      <c r="M4767">
        <f t="shared" si="224"/>
        <v>0.48812301402128749</v>
      </c>
    </row>
    <row r="4768" spans="1:13" x14ac:dyDescent="0.3">
      <c r="A4768">
        <v>89317</v>
      </c>
      <c r="B4768">
        <v>20191231</v>
      </c>
      <c r="C4768">
        <v>11</v>
      </c>
      <c r="D4768">
        <v>1</v>
      </c>
      <c r="E4768" t="s">
        <v>14445</v>
      </c>
      <c r="F4768" t="s">
        <v>14446</v>
      </c>
      <c r="G4768">
        <v>89361720</v>
      </c>
      <c r="H4768">
        <v>39.880000000000003</v>
      </c>
      <c r="I4768">
        <v>466</v>
      </c>
      <c r="J4768">
        <v>8718</v>
      </c>
      <c r="K4768">
        <f t="shared" si="222"/>
        <v>18584.080000000002</v>
      </c>
      <c r="L4768">
        <f t="shared" si="223"/>
        <v>347673.84</v>
      </c>
      <c r="M4768">
        <f t="shared" si="224"/>
        <v>5.3452626749254419E-2</v>
      </c>
    </row>
    <row r="4769" spans="1:13" x14ac:dyDescent="0.3">
      <c r="A4769">
        <v>14609</v>
      </c>
      <c r="B4769">
        <v>20191231</v>
      </c>
      <c r="C4769">
        <v>11</v>
      </c>
      <c r="D4769">
        <v>3</v>
      </c>
      <c r="E4769" t="s">
        <v>2891</v>
      </c>
      <c r="F4769" t="s">
        <v>2892</v>
      </c>
      <c r="G4769" t="s">
        <v>2893</v>
      </c>
      <c r="H4769">
        <v>8.0299999999999994</v>
      </c>
      <c r="I4769">
        <v>223114</v>
      </c>
      <c r="J4769">
        <v>43230</v>
      </c>
      <c r="K4769">
        <f t="shared" si="222"/>
        <v>1791605.42</v>
      </c>
      <c r="L4769">
        <f t="shared" si="223"/>
        <v>347136.89999999997</v>
      </c>
      <c r="M4769">
        <f t="shared" si="224"/>
        <v>5.1610918343742771</v>
      </c>
    </row>
    <row r="4770" spans="1:13" x14ac:dyDescent="0.3">
      <c r="A4770">
        <v>93384</v>
      </c>
      <c r="B4770">
        <v>20191231</v>
      </c>
      <c r="C4770">
        <v>11</v>
      </c>
      <c r="D4770">
        <v>1</v>
      </c>
      <c r="E4770" t="s">
        <v>17836</v>
      </c>
      <c r="F4770" t="s">
        <v>17837</v>
      </c>
      <c r="G4770" t="s">
        <v>17838</v>
      </c>
      <c r="H4770">
        <v>9.2100000000000009</v>
      </c>
      <c r="I4770">
        <v>6709</v>
      </c>
      <c r="J4770">
        <v>37642</v>
      </c>
      <c r="K4770">
        <f t="shared" si="222"/>
        <v>61789.890000000007</v>
      </c>
      <c r="L4770">
        <f t="shared" si="223"/>
        <v>346682.82</v>
      </c>
      <c r="M4770">
        <f t="shared" si="224"/>
        <v>0.17823176239307156</v>
      </c>
    </row>
    <row r="4771" spans="1:13" x14ac:dyDescent="0.3">
      <c r="A4771">
        <v>89655</v>
      </c>
      <c r="B4771">
        <v>20191231</v>
      </c>
      <c r="C4771">
        <v>11</v>
      </c>
      <c r="D4771">
        <v>3</v>
      </c>
      <c r="E4771" t="s">
        <v>14711</v>
      </c>
      <c r="F4771" t="s">
        <v>14712</v>
      </c>
      <c r="G4771">
        <v>62944520</v>
      </c>
      <c r="H4771">
        <v>71.400000000000006</v>
      </c>
      <c r="I4771">
        <v>5479</v>
      </c>
      <c r="J4771">
        <v>4846</v>
      </c>
      <c r="K4771">
        <f t="shared" si="222"/>
        <v>391200.60000000003</v>
      </c>
      <c r="L4771">
        <f t="shared" si="223"/>
        <v>346004.4</v>
      </c>
      <c r="M4771">
        <f t="shared" si="224"/>
        <v>1.1306231943871234</v>
      </c>
    </row>
    <row r="4772" spans="1:13" x14ac:dyDescent="0.3">
      <c r="A4772">
        <v>92102</v>
      </c>
      <c r="B4772">
        <v>20191231</v>
      </c>
      <c r="C4772">
        <v>11</v>
      </c>
      <c r="D4772">
        <v>3</v>
      </c>
      <c r="E4772" t="s">
        <v>16699</v>
      </c>
      <c r="F4772" t="s">
        <v>16700</v>
      </c>
      <c r="G4772" t="s">
        <v>16701</v>
      </c>
      <c r="H4772">
        <v>4.9400000000000004</v>
      </c>
      <c r="I4772">
        <v>223234</v>
      </c>
      <c r="J4772">
        <v>70033</v>
      </c>
      <c r="K4772">
        <f t="shared" si="222"/>
        <v>1102775.9600000002</v>
      </c>
      <c r="L4772">
        <f t="shared" si="223"/>
        <v>345963.02</v>
      </c>
      <c r="M4772">
        <f t="shared" si="224"/>
        <v>3.1875544386217927</v>
      </c>
    </row>
    <row r="4773" spans="1:13" x14ac:dyDescent="0.3">
      <c r="A4773">
        <v>90562</v>
      </c>
      <c r="B4773">
        <v>20191231</v>
      </c>
      <c r="C4773">
        <v>11</v>
      </c>
      <c r="D4773">
        <v>1</v>
      </c>
      <c r="E4773" t="s">
        <v>10417</v>
      </c>
      <c r="F4773" t="s">
        <v>10418</v>
      </c>
      <c r="G4773" t="s">
        <v>15419</v>
      </c>
      <c r="H4773">
        <v>65.319999999999993</v>
      </c>
      <c r="I4773">
        <v>32</v>
      </c>
      <c r="J4773">
        <v>5286</v>
      </c>
      <c r="K4773">
        <f t="shared" si="222"/>
        <v>2090.2399999999998</v>
      </c>
      <c r="L4773">
        <f t="shared" si="223"/>
        <v>345281.51999999996</v>
      </c>
      <c r="M4773">
        <f t="shared" si="224"/>
        <v>6.0537268255769962E-3</v>
      </c>
    </row>
    <row r="4774" spans="1:13" x14ac:dyDescent="0.3">
      <c r="A4774">
        <v>83969</v>
      </c>
      <c r="B4774">
        <v>20191231</v>
      </c>
      <c r="C4774">
        <v>11</v>
      </c>
      <c r="D4774">
        <v>3</v>
      </c>
      <c r="E4774" t="s">
        <v>12799</v>
      </c>
      <c r="F4774" t="s">
        <v>12800</v>
      </c>
      <c r="G4774">
        <v>97064610</v>
      </c>
      <c r="H4774">
        <v>58.91</v>
      </c>
      <c r="I4774">
        <v>1620</v>
      </c>
      <c r="J4774">
        <v>5849</v>
      </c>
      <c r="K4774">
        <f t="shared" si="222"/>
        <v>95434.2</v>
      </c>
      <c r="L4774">
        <f t="shared" si="223"/>
        <v>344564.58999999997</v>
      </c>
      <c r="M4774">
        <f t="shared" si="224"/>
        <v>0.27697042229440932</v>
      </c>
    </row>
    <row r="4775" spans="1:13" x14ac:dyDescent="0.3">
      <c r="A4775">
        <v>17135</v>
      </c>
      <c r="B4775">
        <v>20191231</v>
      </c>
      <c r="C4775">
        <v>11</v>
      </c>
      <c r="D4775">
        <v>3</v>
      </c>
      <c r="E4775" t="s">
        <v>6293</v>
      </c>
      <c r="F4775" t="s">
        <v>6294</v>
      </c>
      <c r="G4775" t="s">
        <v>6295</v>
      </c>
      <c r="H4775">
        <v>4.09</v>
      </c>
      <c r="I4775">
        <v>122481</v>
      </c>
      <c r="J4775">
        <v>84204</v>
      </c>
      <c r="K4775">
        <f t="shared" si="222"/>
        <v>500947.29</v>
      </c>
      <c r="L4775">
        <f t="shared" si="223"/>
        <v>344394.36</v>
      </c>
      <c r="M4775">
        <f t="shared" si="224"/>
        <v>1.4545746045318513</v>
      </c>
    </row>
    <row r="4776" spans="1:13" x14ac:dyDescent="0.3">
      <c r="A4776">
        <v>88264</v>
      </c>
      <c r="B4776">
        <v>20191231</v>
      </c>
      <c r="C4776">
        <v>11</v>
      </c>
      <c r="D4776">
        <v>3</v>
      </c>
      <c r="E4776" t="s">
        <v>13947</v>
      </c>
      <c r="F4776" t="s">
        <v>13948</v>
      </c>
      <c r="G4776">
        <v>76254410</v>
      </c>
      <c r="H4776">
        <v>3.1</v>
      </c>
      <c r="I4776">
        <v>120855</v>
      </c>
      <c r="J4776">
        <v>110715</v>
      </c>
      <c r="K4776">
        <f t="shared" si="222"/>
        <v>374650.5</v>
      </c>
      <c r="L4776">
        <f t="shared" si="223"/>
        <v>343216.5</v>
      </c>
      <c r="M4776">
        <f t="shared" si="224"/>
        <v>1.0915865058935104</v>
      </c>
    </row>
    <row r="4777" spans="1:13" x14ac:dyDescent="0.3">
      <c r="A4777">
        <v>18415</v>
      </c>
      <c r="B4777">
        <v>20191231</v>
      </c>
      <c r="C4777">
        <v>11</v>
      </c>
      <c r="D4777">
        <v>3</v>
      </c>
      <c r="E4777" t="s">
        <v>8288</v>
      </c>
      <c r="F4777" t="s">
        <v>8289</v>
      </c>
      <c r="G4777" t="s">
        <v>8290</v>
      </c>
      <c r="H4777">
        <v>14.28</v>
      </c>
      <c r="I4777">
        <v>25523</v>
      </c>
      <c r="J4777">
        <v>24034</v>
      </c>
      <c r="K4777">
        <f t="shared" si="222"/>
        <v>364468.44</v>
      </c>
      <c r="L4777">
        <f t="shared" si="223"/>
        <v>343205.51999999996</v>
      </c>
      <c r="M4777">
        <f t="shared" si="224"/>
        <v>1.0619538986435884</v>
      </c>
    </row>
    <row r="4778" spans="1:13" x14ac:dyDescent="0.3">
      <c r="A4778">
        <v>88963</v>
      </c>
      <c r="B4778">
        <v>20191231</v>
      </c>
      <c r="C4778">
        <v>11</v>
      </c>
      <c r="D4778">
        <v>3</v>
      </c>
      <c r="E4778" t="s">
        <v>14242</v>
      </c>
      <c r="F4778" t="s">
        <v>281</v>
      </c>
      <c r="G4778">
        <v>25770120</v>
      </c>
      <c r="H4778">
        <v>14.82</v>
      </c>
      <c r="I4778">
        <v>4941</v>
      </c>
      <c r="J4778">
        <v>23107</v>
      </c>
      <c r="K4778">
        <f t="shared" si="222"/>
        <v>73225.62</v>
      </c>
      <c r="L4778">
        <f t="shared" si="223"/>
        <v>342445.74</v>
      </c>
      <c r="M4778">
        <f t="shared" si="224"/>
        <v>0.2138313065304886</v>
      </c>
    </row>
    <row r="4779" spans="1:13" hidden="1" x14ac:dyDescent="0.3">
      <c r="A4779">
        <v>76736</v>
      </c>
      <c r="B4779">
        <v>20191231</v>
      </c>
      <c r="C4779">
        <v>12</v>
      </c>
      <c r="D4779">
        <v>3</v>
      </c>
      <c r="E4779" t="s">
        <v>11216</v>
      </c>
      <c r="F4779" t="s">
        <v>11217</v>
      </c>
      <c r="G4779" t="s">
        <v>11218</v>
      </c>
      <c r="H4779">
        <v>20.399999999999999</v>
      </c>
      <c r="I4779">
        <v>261189</v>
      </c>
      <c r="J4779">
        <v>157522</v>
      </c>
      <c r="K4779">
        <f t="shared" si="222"/>
        <v>5328255.5999999996</v>
      </c>
      <c r="L4779">
        <f t="shared" si="223"/>
        <v>3213448.8</v>
      </c>
      <c r="M4779">
        <f t="shared" si="224"/>
        <v>1.658111247952667</v>
      </c>
    </row>
    <row r="4780" spans="1:13" x14ac:dyDescent="0.3">
      <c r="A4780">
        <v>17332</v>
      </c>
      <c r="B4780">
        <v>20191231</v>
      </c>
      <c r="C4780">
        <v>11</v>
      </c>
      <c r="D4780">
        <v>3</v>
      </c>
      <c r="E4780" t="s">
        <v>6548</v>
      </c>
      <c r="F4780" t="s">
        <v>6549</v>
      </c>
      <c r="G4780" t="s">
        <v>6550</v>
      </c>
      <c r="H4780">
        <v>20.97</v>
      </c>
      <c r="I4780">
        <v>27561</v>
      </c>
      <c r="J4780">
        <v>16325</v>
      </c>
      <c r="K4780">
        <f t="shared" si="222"/>
        <v>577954.16999999993</v>
      </c>
      <c r="L4780">
        <f t="shared" si="223"/>
        <v>342335.25</v>
      </c>
      <c r="M4780">
        <f t="shared" si="224"/>
        <v>1.6882695252679938</v>
      </c>
    </row>
    <row r="4781" spans="1:13" x14ac:dyDescent="0.3">
      <c r="A4781">
        <v>18960</v>
      </c>
      <c r="B4781">
        <v>20191231</v>
      </c>
      <c r="C4781">
        <v>11</v>
      </c>
      <c r="D4781">
        <v>3</v>
      </c>
      <c r="E4781" t="s">
        <v>9158</v>
      </c>
      <c r="F4781" t="s">
        <v>9159</v>
      </c>
      <c r="G4781" t="s">
        <v>9160</v>
      </c>
      <c r="H4781">
        <v>19.68</v>
      </c>
      <c r="I4781">
        <v>25137</v>
      </c>
      <c r="J4781">
        <v>17376</v>
      </c>
      <c r="K4781">
        <f t="shared" si="222"/>
        <v>494696.16</v>
      </c>
      <c r="L4781">
        <f t="shared" si="223"/>
        <v>341959.67999999999</v>
      </c>
      <c r="M4781">
        <f t="shared" si="224"/>
        <v>1.4466505524861879</v>
      </c>
    </row>
    <row r="4782" spans="1:13" x14ac:dyDescent="0.3">
      <c r="A4782">
        <v>93397</v>
      </c>
      <c r="B4782">
        <v>20191231</v>
      </c>
      <c r="C4782">
        <v>11</v>
      </c>
      <c r="D4782">
        <v>3</v>
      </c>
      <c r="E4782" t="s">
        <v>17843</v>
      </c>
      <c r="F4782" t="s">
        <v>17844</v>
      </c>
      <c r="G4782">
        <v>53274610</v>
      </c>
      <c r="H4782">
        <v>19.23</v>
      </c>
      <c r="I4782">
        <v>7987</v>
      </c>
      <c r="J4782">
        <v>17773</v>
      </c>
      <c r="K4782">
        <f t="shared" si="222"/>
        <v>153590.01</v>
      </c>
      <c r="L4782">
        <f t="shared" si="223"/>
        <v>341774.79</v>
      </c>
      <c r="M4782">
        <f t="shared" si="224"/>
        <v>0.44938952343442301</v>
      </c>
    </row>
    <row r="4783" spans="1:13" x14ac:dyDescent="0.3">
      <c r="A4783">
        <v>92090</v>
      </c>
      <c r="B4783">
        <v>20191231</v>
      </c>
      <c r="C4783">
        <v>11</v>
      </c>
      <c r="D4783">
        <v>3</v>
      </c>
      <c r="E4783" t="s">
        <v>16685</v>
      </c>
      <c r="F4783" t="s">
        <v>16686</v>
      </c>
      <c r="G4783">
        <v>9253310</v>
      </c>
      <c r="H4783">
        <v>4.9649999999999999</v>
      </c>
      <c r="I4783">
        <v>127413</v>
      </c>
      <c r="J4783">
        <v>68836</v>
      </c>
      <c r="K4783">
        <f t="shared" si="222"/>
        <v>632605.54499999993</v>
      </c>
      <c r="L4783">
        <f t="shared" si="223"/>
        <v>341770.74</v>
      </c>
      <c r="M4783">
        <f t="shared" si="224"/>
        <v>1.850964611540473</v>
      </c>
    </row>
    <row r="4784" spans="1:13" x14ac:dyDescent="0.3">
      <c r="A4784">
        <v>88284</v>
      </c>
      <c r="B4784">
        <v>20191231</v>
      </c>
      <c r="C4784">
        <v>11</v>
      </c>
      <c r="D4784">
        <v>1</v>
      </c>
      <c r="E4784" t="s">
        <v>13958</v>
      </c>
      <c r="F4784" t="s">
        <v>13959</v>
      </c>
      <c r="G4784">
        <v>20366810</v>
      </c>
      <c r="H4784">
        <v>2.9</v>
      </c>
      <c r="I4784">
        <v>370007</v>
      </c>
      <c r="J4784">
        <v>117844</v>
      </c>
      <c r="K4784">
        <f t="shared" si="222"/>
        <v>1073020.3</v>
      </c>
      <c r="L4784">
        <f t="shared" si="223"/>
        <v>341747.6</v>
      </c>
      <c r="M4784">
        <f t="shared" si="224"/>
        <v>3.139803468992906</v>
      </c>
    </row>
    <row r="4785" spans="1:13" x14ac:dyDescent="0.3">
      <c r="A4785">
        <v>19070</v>
      </c>
      <c r="B4785">
        <v>20191231</v>
      </c>
      <c r="C4785">
        <v>11</v>
      </c>
      <c r="D4785">
        <v>3</v>
      </c>
      <c r="E4785" t="s">
        <v>9357</v>
      </c>
      <c r="F4785" t="s">
        <v>9358</v>
      </c>
      <c r="G4785">
        <v>28255910</v>
      </c>
      <c r="H4785">
        <v>26.29</v>
      </c>
      <c r="I4785">
        <v>22540</v>
      </c>
      <c r="J4785">
        <v>12993</v>
      </c>
      <c r="K4785">
        <f t="shared" si="222"/>
        <v>592576.6</v>
      </c>
      <c r="L4785">
        <f t="shared" si="223"/>
        <v>341585.97</v>
      </c>
      <c r="M4785">
        <f t="shared" si="224"/>
        <v>1.7347802662972369</v>
      </c>
    </row>
    <row r="4786" spans="1:13" x14ac:dyDescent="0.3">
      <c r="A4786">
        <v>13621</v>
      </c>
      <c r="B4786">
        <v>20191231</v>
      </c>
      <c r="C4786">
        <v>11</v>
      </c>
      <c r="D4786">
        <v>3</v>
      </c>
      <c r="E4786" t="s">
        <v>1632</v>
      </c>
      <c r="F4786" t="s">
        <v>1633</v>
      </c>
      <c r="G4786" t="s">
        <v>1634</v>
      </c>
      <c r="H4786">
        <v>8.75</v>
      </c>
      <c r="I4786">
        <v>432706</v>
      </c>
      <c r="J4786">
        <v>38961</v>
      </c>
      <c r="K4786">
        <f t="shared" si="222"/>
        <v>3786177.5</v>
      </c>
      <c r="L4786">
        <f t="shared" si="223"/>
        <v>340908.75</v>
      </c>
      <c r="M4786">
        <f t="shared" si="224"/>
        <v>11.10613177279844</v>
      </c>
    </row>
    <row r="4787" spans="1:13" x14ac:dyDescent="0.3">
      <c r="A4787">
        <v>18774</v>
      </c>
      <c r="B4787">
        <v>20191231</v>
      </c>
      <c r="C4787">
        <v>11</v>
      </c>
      <c r="D4787">
        <v>3</v>
      </c>
      <c r="E4787" t="s">
        <v>8831</v>
      </c>
      <c r="F4787" t="s">
        <v>8832</v>
      </c>
      <c r="G4787" t="s">
        <v>8833</v>
      </c>
      <c r="H4787">
        <v>15.47</v>
      </c>
      <c r="I4787">
        <v>43682</v>
      </c>
      <c r="J4787">
        <v>22027</v>
      </c>
      <c r="K4787">
        <f t="shared" si="222"/>
        <v>675760.54</v>
      </c>
      <c r="L4787">
        <f t="shared" si="223"/>
        <v>340757.69</v>
      </c>
      <c r="M4787">
        <f t="shared" si="224"/>
        <v>1.9831116357197984</v>
      </c>
    </row>
    <row r="4788" spans="1:13" x14ac:dyDescent="0.3">
      <c r="A4788">
        <v>18783</v>
      </c>
      <c r="B4788">
        <v>20191231</v>
      </c>
      <c r="C4788">
        <v>11</v>
      </c>
      <c r="D4788">
        <v>3</v>
      </c>
      <c r="E4788" t="s">
        <v>8857</v>
      </c>
      <c r="F4788" t="s">
        <v>8858</v>
      </c>
      <c r="G4788" t="s">
        <v>8859</v>
      </c>
      <c r="H4788">
        <v>10.9</v>
      </c>
      <c r="I4788">
        <v>111288</v>
      </c>
      <c r="J4788">
        <v>31234</v>
      </c>
      <c r="K4788">
        <f t="shared" si="222"/>
        <v>1213039.2</v>
      </c>
      <c r="L4788">
        <f t="shared" si="223"/>
        <v>340450.60000000003</v>
      </c>
      <c r="M4788">
        <f t="shared" si="224"/>
        <v>3.5630402766216305</v>
      </c>
    </row>
    <row r="4789" spans="1:13" x14ac:dyDescent="0.3">
      <c r="A4789">
        <v>58675</v>
      </c>
      <c r="B4789">
        <v>20191231</v>
      </c>
      <c r="C4789">
        <v>11</v>
      </c>
      <c r="D4789">
        <v>1</v>
      </c>
      <c r="E4789" t="s">
        <v>10397</v>
      </c>
      <c r="F4789" t="s">
        <v>10398</v>
      </c>
      <c r="G4789">
        <v>70108150</v>
      </c>
      <c r="H4789">
        <v>22.5</v>
      </c>
      <c r="I4789">
        <v>4189</v>
      </c>
      <c r="J4789">
        <v>15045</v>
      </c>
      <c r="K4789">
        <f t="shared" si="222"/>
        <v>94252.5</v>
      </c>
      <c r="L4789">
        <f t="shared" si="223"/>
        <v>338512.5</v>
      </c>
      <c r="M4789">
        <f t="shared" si="224"/>
        <v>0.27843137254901962</v>
      </c>
    </row>
    <row r="4790" spans="1:13" x14ac:dyDescent="0.3">
      <c r="A4790">
        <v>91299</v>
      </c>
      <c r="B4790">
        <v>20191231</v>
      </c>
      <c r="C4790">
        <v>11</v>
      </c>
      <c r="D4790">
        <v>3</v>
      </c>
      <c r="E4790" t="s">
        <v>15966</v>
      </c>
      <c r="F4790" t="s">
        <v>15967</v>
      </c>
      <c r="G4790">
        <v>36982210</v>
      </c>
      <c r="H4790">
        <v>11.07</v>
      </c>
      <c r="I4790">
        <v>6496</v>
      </c>
      <c r="J4790">
        <v>30576</v>
      </c>
      <c r="K4790">
        <f t="shared" si="222"/>
        <v>71910.720000000001</v>
      </c>
      <c r="L4790">
        <f t="shared" si="223"/>
        <v>338476.32</v>
      </c>
      <c r="M4790">
        <f t="shared" si="224"/>
        <v>0.21245421245421245</v>
      </c>
    </row>
    <row r="4791" spans="1:13" x14ac:dyDescent="0.3">
      <c r="A4791">
        <v>87525</v>
      </c>
      <c r="B4791">
        <v>20191231</v>
      </c>
      <c r="C4791">
        <v>11</v>
      </c>
      <c r="D4791">
        <v>3</v>
      </c>
      <c r="E4791" t="s">
        <v>13819</v>
      </c>
      <c r="F4791" t="s">
        <v>13820</v>
      </c>
      <c r="G4791" t="s">
        <v>13821</v>
      </c>
      <c r="H4791">
        <v>39.67</v>
      </c>
      <c r="I4791">
        <v>4029</v>
      </c>
      <c r="J4791">
        <v>8531</v>
      </c>
      <c r="K4791">
        <f t="shared" si="222"/>
        <v>159830.43</v>
      </c>
      <c r="L4791">
        <f t="shared" si="223"/>
        <v>338424.77</v>
      </c>
      <c r="M4791">
        <f t="shared" si="224"/>
        <v>0.47227757589966007</v>
      </c>
    </row>
    <row r="4792" spans="1:13" x14ac:dyDescent="0.3">
      <c r="A4792">
        <v>16024</v>
      </c>
      <c r="B4792">
        <v>20191231</v>
      </c>
      <c r="C4792">
        <v>11</v>
      </c>
      <c r="D4792">
        <v>1</v>
      </c>
      <c r="E4792" t="s">
        <v>4729</v>
      </c>
      <c r="F4792" t="s">
        <v>4730</v>
      </c>
      <c r="G4792">
        <v>2922710</v>
      </c>
      <c r="H4792">
        <v>10.37</v>
      </c>
      <c r="I4792">
        <v>23432</v>
      </c>
      <c r="J4792">
        <v>32608</v>
      </c>
      <c r="K4792">
        <f t="shared" si="222"/>
        <v>242989.83999999997</v>
      </c>
      <c r="L4792">
        <f t="shared" si="223"/>
        <v>338144.95999999996</v>
      </c>
      <c r="M4792">
        <f t="shared" si="224"/>
        <v>0.71859666339548578</v>
      </c>
    </row>
    <row r="4793" spans="1:13" x14ac:dyDescent="0.3">
      <c r="A4793">
        <v>90544</v>
      </c>
      <c r="B4793">
        <v>20191231</v>
      </c>
      <c r="C4793">
        <v>11</v>
      </c>
      <c r="D4793">
        <v>3</v>
      </c>
      <c r="E4793" t="s">
        <v>15405</v>
      </c>
      <c r="F4793" t="s">
        <v>15406</v>
      </c>
      <c r="G4793" t="s">
        <v>15407</v>
      </c>
      <c r="H4793">
        <v>27.09</v>
      </c>
      <c r="I4793">
        <v>2688</v>
      </c>
      <c r="J4793">
        <v>12472</v>
      </c>
      <c r="K4793">
        <f t="shared" si="222"/>
        <v>72817.919999999998</v>
      </c>
      <c r="L4793">
        <f t="shared" si="223"/>
        <v>337866.48</v>
      </c>
      <c r="M4793">
        <f t="shared" si="224"/>
        <v>0.2155227710070558</v>
      </c>
    </row>
    <row r="4794" spans="1:13" x14ac:dyDescent="0.3">
      <c r="A4794">
        <v>13260</v>
      </c>
      <c r="B4794">
        <v>20191231</v>
      </c>
      <c r="C4794">
        <v>11</v>
      </c>
      <c r="D4794">
        <v>3</v>
      </c>
      <c r="E4794" t="s">
        <v>1280</v>
      </c>
      <c r="F4794" t="s">
        <v>1281</v>
      </c>
      <c r="G4794" t="s">
        <v>1282</v>
      </c>
      <c r="H4794">
        <v>8.69</v>
      </c>
      <c r="I4794">
        <v>31167</v>
      </c>
      <c r="J4794">
        <v>38801</v>
      </c>
      <c r="K4794">
        <f t="shared" si="222"/>
        <v>270841.23</v>
      </c>
      <c r="L4794">
        <f t="shared" si="223"/>
        <v>337180.69</v>
      </c>
      <c r="M4794">
        <f t="shared" si="224"/>
        <v>0.80325249349243577</v>
      </c>
    </row>
    <row r="4795" spans="1:13" x14ac:dyDescent="0.3">
      <c r="A4795">
        <v>16703</v>
      </c>
      <c r="B4795">
        <v>20191231</v>
      </c>
      <c r="C4795">
        <v>11</v>
      </c>
      <c r="D4795">
        <v>3</v>
      </c>
      <c r="E4795" t="s">
        <v>5599</v>
      </c>
      <c r="F4795" t="s">
        <v>5600</v>
      </c>
      <c r="G4795" t="s">
        <v>5601</v>
      </c>
      <c r="H4795">
        <v>30.15</v>
      </c>
      <c r="I4795">
        <v>3064</v>
      </c>
      <c r="J4795">
        <v>11137</v>
      </c>
      <c r="K4795">
        <f t="shared" si="222"/>
        <v>92379.599999999991</v>
      </c>
      <c r="L4795">
        <f t="shared" si="223"/>
        <v>335780.55</v>
      </c>
      <c r="M4795">
        <f t="shared" si="224"/>
        <v>0.27511897279339143</v>
      </c>
    </row>
    <row r="4796" spans="1:13" x14ac:dyDescent="0.3">
      <c r="A4796">
        <v>19004</v>
      </c>
      <c r="B4796">
        <v>20191231</v>
      </c>
      <c r="C4796">
        <v>11</v>
      </c>
      <c r="D4796">
        <v>3</v>
      </c>
      <c r="E4796" t="s">
        <v>9235</v>
      </c>
      <c r="F4796" t="s">
        <v>9236</v>
      </c>
      <c r="G4796" t="s">
        <v>9237</v>
      </c>
      <c r="H4796">
        <v>13.97</v>
      </c>
      <c r="I4796">
        <v>28015</v>
      </c>
      <c r="J4796">
        <v>24034</v>
      </c>
      <c r="K4796">
        <f t="shared" si="222"/>
        <v>391369.55000000005</v>
      </c>
      <c r="L4796">
        <f t="shared" si="223"/>
        <v>335754.98000000004</v>
      </c>
      <c r="M4796">
        <f t="shared" si="224"/>
        <v>1.1656403428476325</v>
      </c>
    </row>
    <row r="4797" spans="1:13" x14ac:dyDescent="0.3">
      <c r="A4797">
        <v>35107</v>
      </c>
      <c r="B4797">
        <v>20191231</v>
      </c>
      <c r="C4797">
        <v>11</v>
      </c>
      <c r="D4797">
        <v>1</v>
      </c>
      <c r="E4797" t="s">
        <v>9902</v>
      </c>
      <c r="F4797" t="s">
        <v>9903</v>
      </c>
      <c r="G4797" t="s">
        <v>9904</v>
      </c>
      <c r="H4797">
        <v>16.27</v>
      </c>
      <c r="I4797">
        <v>17629</v>
      </c>
      <c r="J4797">
        <v>20518</v>
      </c>
      <c r="K4797">
        <f t="shared" si="222"/>
        <v>286823.83</v>
      </c>
      <c r="L4797">
        <f t="shared" si="223"/>
        <v>333827.86</v>
      </c>
      <c r="M4797">
        <f t="shared" si="224"/>
        <v>0.85919680280729116</v>
      </c>
    </row>
    <row r="4798" spans="1:13" x14ac:dyDescent="0.3">
      <c r="A4798">
        <v>93263</v>
      </c>
      <c r="B4798">
        <v>20191231</v>
      </c>
      <c r="C4798">
        <v>11</v>
      </c>
      <c r="D4798">
        <v>3</v>
      </c>
      <c r="E4798" t="s">
        <v>17684</v>
      </c>
      <c r="F4798" t="s">
        <v>17685</v>
      </c>
      <c r="G4798" t="s">
        <v>17686</v>
      </c>
      <c r="H4798">
        <v>4.83</v>
      </c>
      <c r="I4798">
        <v>67349</v>
      </c>
      <c r="J4798">
        <v>68875</v>
      </c>
      <c r="K4798">
        <f t="shared" si="222"/>
        <v>325295.67</v>
      </c>
      <c r="L4798">
        <f t="shared" si="223"/>
        <v>332666.25</v>
      </c>
      <c r="M4798">
        <f t="shared" si="224"/>
        <v>0.97784392014519061</v>
      </c>
    </row>
    <row r="4799" spans="1:13" hidden="1" x14ac:dyDescent="0.3">
      <c r="A4799">
        <v>76932</v>
      </c>
      <c r="B4799">
        <v>20191231</v>
      </c>
      <c r="C4799">
        <v>12</v>
      </c>
      <c r="D4799">
        <v>1</v>
      </c>
      <c r="E4799" t="s">
        <v>11265</v>
      </c>
      <c r="F4799" t="s">
        <v>11266</v>
      </c>
      <c r="G4799" t="s">
        <v>11267</v>
      </c>
      <c r="H4799">
        <v>39.770000000000003</v>
      </c>
      <c r="I4799">
        <v>592830</v>
      </c>
      <c r="J4799">
        <v>2023925</v>
      </c>
      <c r="K4799">
        <f t="shared" si="222"/>
        <v>23576849.100000001</v>
      </c>
      <c r="L4799">
        <f t="shared" si="223"/>
        <v>80491497.25</v>
      </c>
      <c r="M4799">
        <f t="shared" si="224"/>
        <v>0.29291105154588237</v>
      </c>
    </row>
    <row r="4800" spans="1:13" x14ac:dyDescent="0.3">
      <c r="A4800">
        <v>10649</v>
      </c>
      <c r="B4800">
        <v>20191231</v>
      </c>
      <c r="C4800">
        <v>11</v>
      </c>
      <c r="D4800">
        <v>3</v>
      </c>
      <c r="E4800" t="s">
        <v>120</v>
      </c>
      <c r="F4800" t="s">
        <v>121</v>
      </c>
      <c r="G4800">
        <v>69314910</v>
      </c>
      <c r="H4800">
        <v>57.71</v>
      </c>
      <c r="I4800">
        <v>2574</v>
      </c>
      <c r="J4800">
        <v>5754</v>
      </c>
      <c r="K4800">
        <f t="shared" si="222"/>
        <v>148545.54</v>
      </c>
      <c r="L4800">
        <f t="shared" si="223"/>
        <v>332063.34000000003</v>
      </c>
      <c r="M4800">
        <f t="shared" si="224"/>
        <v>0.44734098018769552</v>
      </c>
    </row>
    <row r="4801" spans="1:13" x14ac:dyDescent="0.3">
      <c r="A4801">
        <v>14352</v>
      </c>
      <c r="B4801">
        <v>20191231</v>
      </c>
      <c r="C4801">
        <v>11</v>
      </c>
      <c r="D4801">
        <v>3</v>
      </c>
      <c r="E4801" t="s">
        <v>2566</v>
      </c>
      <c r="F4801" t="s">
        <v>2567</v>
      </c>
      <c r="G4801">
        <v>49457710</v>
      </c>
      <c r="H4801">
        <v>8.48</v>
      </c>
      <c r="I4801">
        <v>23359</v>
      </c>
      <c r="J4801">
        <v>39091</v>
      </c>
      <c r="K4801">
        <f t="shared" si="222"/>
        <v>198084.32</v>
      </c>
      <c r="L4801">
        <f t="shared" si="223"/>
        <v>331491.68</v>
      </c>
      <c r="M4801">
        <f t="shared" si="224"/>
        <v>0.59755442429203653</v>
      </c>
    </row>
    <row r="4802" spans="1:13" hidden="1" x14ac:dyDescent="0.3">
      <c r="A4802">
        <v>76948</v>
      </c>
      <c r="B4802">
        <v>20191231</v>
      </c>
      <c r="C4802">
        <v>12</v>
      </c>
      <c r="D4802">
        <v>3</v>
      </c>
      <c r="E4802" t="s">
        <v>11273</v>
      </c>
      <c r="F4802" t="s">
        <v>11274</v>
      </c>
      <c r="G4802">
        <v>55916610</v>
      </c>
      <c r="H4802">
        <v>9.7799999999999994</v>
      </c>
      <c r="I4802">
        <v>4537</v>
      </c>
      <c r="J4802">
        <v>48891</v>
      </c>
      <c r="K4802">
        <f t="shared" ref="K4802:K4865" si="225">H4802*I4802</f>
        <v>44371.86</v>
      </c>
      <c r="L4802">
        <f t="shared" ref="L4802:L4865" si="226">H4802*J4802</f>
        <v>478153.98</v>
      </c>
      <c r="M4802">
        <f t="shared" ref="M4802:M4865" si="227">I4802/J4802</f>
        <v>9.279826552944305E-2</v>
      </c>
    </row>
    <row r="4803" spans="1:13" hidden="1" x14ac:dyDescent="0.3">
      <c r="A4803">
        <v>76961</v>
      </c>
      <c r="B4803">
        <v>20191231</v>
      </c>
      <c r="C4803">
        <v>12</v>
      </c>
      <c r="D4803">
        <v>1</v>
      </c>
      <c r="E4803" t="s">
        <v>11275</v>
      </c>
      <c r="F4803" t="s">
        <v>11276</v>
      </c>
      <c r="G4803" t="s">
        <v>11277</v>
      </c>
      <c r="H4803">
        <v>8.61</v>
      </c>
      <c r="I4803">
        <v>6056</v>
      </c>
      <c r="J4803">
        <v>38193</v>
      </c>
      <c r="K4803">
        <f t="shared" si="225"/>
        <v>52142.159999999996</v>
      </c>
      <c r="L4803">
        <f t="shared" si="226"/>
        <v>328841.73</v>
      </c>
      <c r="M4803">
        <f t="shared" si="227"/>
        <v>0.15856308747676276</v>
      </c>
    </row>
    <row r="4804" spans="1:13" x14ac:dyDescent="0.3">
      <c r="A4804">
        <v>17825</v>
      </c>
      <c r="B4804">
        <v>20191231</v>
      </c>
      <c r="C4804">
        <v>11</v>
      </c>
      <c r="D4804">
        <v>3</v>
      </c>
      <c r="E4804" t="s">
        <v>7209</v>
      </c>
      <c r="F4804" t="s">
        <v>7210</v>
      </c>
      <c r="G4804" t="s">
        <v>7211</v>
      </c>
      <c r="H4804">
        <v>7.21</v>
      </c>
      <c r="I4804">
        <v>54654</v>
      </c>
      <c r="J4804">
        <v>45942</v>
      </c>
      <c r="K4804">
        <f t="shared" si="225"/>
        <v>394055.34</v>
      </c>
      <c r="L4804">
        <f t="shared" si="226"/>
        <v>331241.82</v>
      </c>
      <c r="M4804">
        <f t="shared" si="227"/>
        <v>1.1896304035523051</v>
      </c>
    </row>
    <row r="4805" spans="1:13" x14ac:dyDescent="0.3">
      <c r="A4805">
        <v>13302</v>
      </c>
      <c r="B4805">
        <v>20191231</v>
      </c>
      <c r="C4805">
        <v>11</v>
      </c>
      <c r="D4805">
        <v>1</v>
      </c>
      <c r="E4805" t="s">
        <v>1318</v>
      </c>
      <c r="F4805" t="s">
        <v>1319</v>
      </c>
      <c r="G4805" t="s">
        <v>1320</v>
      </c>
      <c r="H4805">
        <v>30.03</v>
      </c>
      <c r="I4805">
        <v>11685</v>
      </c>
      <c r="J4805">
        <v>11027</v>
      </c>
      <c r="K4805">
        <f t="shared" si="225"/>
        <v>350900.55</v>
      </c>
      <c r="L4805">
        <f t="shared" si="226"/>
        <v>331140.81</v>
      </c>
      <c r="M4805">
        <f t="shared" si="227"/>
        <v>1.0596717148816541</v>
      </c>
    </row>
    <row r="4806" spans="1:13" hidden="1" x14ac:dyDescent="0.3">
      <c r="A4806">
        <v>77012</v>
      </c>
      <c r="B4806">
        <v>20191231</v>
      </c>
      <c r="C4806">
        <v>71</v>
      </c>
      <c r="D4806">
        <v>3</v>
      </c>
      <c r="E4806" t="s">
        <v>11282</v>
      </c>
      <c r="F4806" t="s">
        <v>11283</v>
      </c>
      <c r="G4806">
        <v>73285710</v>
      </c>
      <c r="H4806">
        <v>92.5</v>
      </c>
      <c r="I4806">
        <v>741</v>
      </c>
      <c r="J4806">
        <v>4355</v>
      </c>
      <c r="K4806">
        <f t="shared" si="225"/>
        <v>68542.5</v>
      </c>
      <c r="L4806">
        <f t="shared" si="226"/>
        <v>402837.5</v>
      </c>
      <c r="M4806">
        <f t="shared" si="227"/>
        <v>0.17014925373134329</v>
      </c>
    </row>
    <row r="4807" spans="1:13" x14ac:dyDescent="0.3">
      <c r="A4807">
        <v>17679</v>
      </c>
      <c r="B4807">
        <v>20191231</v>
      </c>
      <c r="C4807">
        <v>11</v>
      </c>
      <c r="D4807">
        <v>3</v>
      </c>
      <c r="E4807" t="s">
        <v>6959</v>
      </c>
      <c r="F4807" t="s">
        <v>6960</v>
      </c>
      <c r="G4807" t="s">
        <v>6961</v>
      </c>
      <c r="H4807">
        <v>24.93</v>
      </c>
      <c r="I4807">
        <v>2596</v>
      </c>
      <c r="J4807">
        <v>13278</v>
      </c>
      <c r="K4807">
        <f t="shared" si="225"/>
        <v>64718.28</v>
      </c>
      <c r="L4807">
        <f t="shared" si="226"/>
        <v>331020.53999999998</v>
      </c>
      <c r="M4807">
        <f t="shared" si="227"/>
        <v>0.19551137219460762</v>
      </c>
    </row>
    <row r="4808" spans="1:13" hidden="1" x14ac:dyDescent="0.3">
      <c r="A4808">
        <v>77057</v>
      </c>
      <c r="B4808">
        <v>20191231</v>
      </c>
      <c r="C4808">
        <v>18</v>
      </c>
      <c r="D4808">
        <v>1</v>
      </c>
      <c r="E4808" t="s">
        <v>11286</v>
      </c>
      <c r="F4808" t="s">
        <v>11287</v>
      </c>
      <c r="G4808" t="s">
        <v>11288</v>
      </c>
      <c r="H4808">
        <v>81.48</v>
      </c>
      <c r="I4808">
        <v>54481</v>
      </c>
      <c r="J4808">
        <v>43961</v>
      </c>
      <c r="K4808">
        <f t="shared" si="225"/>
        <v>4439111.88</v>
      </c>
      <c r="L4808">
        <f t="shared" si="226"/>
        <v>3581942.2800000003</v>
      </c>
      <c r="M4808">
        <f t="shared" si="227"/>
        <v>1.2393030185846545</v>
      </c>
    </row>
    <row r="4809" spans="1:13" hidden="1" x14ac:dyDescent="0.3">
      <c r="A4809">
        <v>77069</v>
      </c>
      <c r="B4809">
        <v>20191231</v>
      </c>
      <c r="C4809">
        <v>14</v>
      </c>
      <c r="D4809">
        <v>1</v>
      </c>
      <c r="E4809" t="s">
        <v>11289</v>
      </c>
      <c r="F4809" t="s">
        <v>11290</v>
      </c>
      <c r="G4809">
        <v>67097910</v>
      </c>
      <c r="H4809">
        <v>14.14</v>
      </c>
      <c r="I4809">
        <v>3920</v>
      </c>
      <c r="J4809">
        <v>20227</v>
      </c>
      <c r="K4809">
        <f t="shared" si="225"/>
        <v>55428.800000000003</v>
      </c>
      <c r="L4809">
        <f t="shared" si="226"/>
        <v>286009.78000000003</v>
      </c>
      <c r="M4809">
        <f t="shared" si="227"/>
        <v>0.19380036584762941</v>
      </c>
    </row>
    <row r="4810" spans="1:13" hidden="1" x14ac:dyDescent="0.3">
      <c r="A4810">
        <v>77071</v>
      </c>
      <c r="B4810">
        <v>20191231</v>
      </c>
      <c r="C4810">
        <v>14</v>
      </c>
      <c r="D4810">
        <v>1</v>
      </c>
      <c r="E4810" t="s">
        <v>11291</v>
      </c>
      <c r="F4810" t="s">
        <v>11292</v>
      </c>
      <c r="G4810">
        <v>67098010</v>
      </c>
      <c r="H4810">
        <v>15.425000000000001</v>
      </c>
      <c r="I4810">
        <v>6633</v>
      </c>
      <c r="J4810">
        <v>18317</v>
      </c>
      <c r="K4810">
        <f t="shared" si="225"/>
        <v>102314.02500000001</v>
      </c>
      <c r="L4810">
        <f t="shared" si="226"/>
        <v>282539.72500000003</v>
      </c>
      <c r="M4810">
        <f t="shared" si="227"/>
        <v>0.36212261833269638</v>
      </c>
    </row>
    <row r="4811" spans="1:13" hidden="1" x14ac:dyDescent="0.3">
      <c r="A4811">
        <v>77073</v>
      </c>
      <c r="B4811">
        <v>20191231</v>
      </c>
      <c r="C4811">
        <v>44</v>
      </c>
      <c r="D4811">
        <v>1</v>
      </c>
      <c r="E4811" t="s">
        <v>11293</v>
      </c>
      <c r="F4811" t="s">
        <v>11294</v>
      </c>
      <c r="G4811">
        <v>67098310</v>
      </c>
      <c r="H4811">
        <v>14.33</v>
      </c>
      <c r="I4811">
        <v>2829</v>
      </c>
      <c r="J4811">
        <v>9959</v>
      </c>
      <c r="K4811">
        <f t="shared" si="225"/>
        <v>40539.57</v>
      </c>
      <c r="L4811">
        <f t="shared" si="226"/>
        <v>142712.47</v>
      </c>
      <c r="M4811">
        <f t="shared" si="227"/>
        <v>0.28406466512702078</v>
      </c>
    </row>
    <row r="4812" spans="1:13" hidden="1" x14ac:dyDescent="0.3">
      <c r="A4812">
        <v>77078</v>
      </c>
      <c r="B4812">
        <v>20191231</v>
      </c>
      <c r="C4812">
        <v>31</v>
      </c>
      <c r="D4812">
        <v>1</v>
      </c>
      <c r="E4812" t="s">
        <v>11295</v>
      </c>
      <c r="F4812" t="s">
        <v>11296</v>
      </c>
      <c r="G4812" s="1">
        <v>891510000000000</v>
      </c>
      <c r="H4812">
        <v>55.3</v>
      </c>
      <c r="I4812">
        <v>287194</v>
      </c>
      <c r="J4812">
        <v>175744</v>
      </c>
      <c r="K4812">
        <f t="shared" si="225"/>
        <v>15881828.199999999</v>
      </c>
      <c r="L4812">
        <f t="shared" si="226"/>
        <v>9718643.1999999993</v>
      </c>
      <c r="M4812">
        <f t="shared" si="227"/>
        <v>1.6341610524399126</v>
      </c>
    </row>
    <row r="4813" spans="1:13" x14ac:dyDescent="0.3">
      <c r="A4813">
        <v>76038</v>
      </c>
      <c r="B4813">
        <v>20191231</v>
      </c>
      <c r="C4813">
        <v>11</v>
      </c>
      <c r="D4813">
        <v>3</v>
      </c>
      <c r="E4813" t="s">
        <v>11081</v>
      </c>
      <c r="F4813" t="s">
        <v>11082</v>
      </c>
      <c r="G4813" t="s">
        <v>11083</v>
      </c>
      <c r="H4813">
        <v>16.18</v>
      </c>
      <c r="I4813">
        <v>26265</v>
      </c>
      <c r="J4813">
        <v>20452</v>
      </c>
      <c r="K4813">
        <f t="shared" si="225"/>
        <v>424967.7</v>
      </c>
      <c r="L4813">
        <f t="shared" si="226"/>
        <v>330913.36</v>
      </c>
      <c r="M4813">
        <f t="shared" si="227"/>
        <v>1.2842264815177</v>
      </c>
    </row>
    <row r="4814" spans="1:13" x14ac:dyDescent="0.3">
      <c r="A4814">
        <v>92471</v>
      </c>
      <c r="B4814">
        <v>20191231</v>
      </c>
      <c r="C4814">
        <v>11</v>
      </c>
      <c r="D4814">
        <v>3</v>
      </c>
      <c r="E4814" t="s">
        <v>16974</v>
      </c>
      <c r="F4814" t="s">
        <v>16975</v>
      </c>
      <c r="G4814" t="s">
        <v>16976</v>
      </c>
      <c r="H4814">
        <v>14.78</v>
      </c>
      <c r="I4814">
        <v>40352</v>
      </c>
      <c r="J4814">
        <v>22348</v>
      </c>
      <c r="K4814">
        <f t="shared" si="225"/>
        <v>596402.55999999994</v>
      </c>
      <c r="L4814">
        <f t="shared" si="226"/>
        <v>330303.44</v>
      </c>
      <c r="M4814">
        <f t="shared" si="227"/>
        <v>1.8056201897261499</v>
      </c>
    </row>
    <row r="4815" spans="1:13" x14ac:dyDescent="0.3">
      <c r="A4815">
        <v>15906</v>
      </c>
      <c r="B4815">
        <v>20191231</v>
      </c>
      <c r="C4815">
        <v>11</v>
      </c>
      <c r="D4815">
        <v>3</v>
      </c>
      <c r="E4815" t="s">
        <v>4579</v>
      </c>
      <c r="F4815" t="s">
        <v>4580</v>
      </c>
      <c r="G4815" t="s">
        <v>4581</v>
      </c>
      <c r="H4815">
        <v>23.65</v>
      </c>
      <c r="I4815">
        <v>9510</v>
      </c>
      <c r="J4815">
        <v>13962</v>
      </c>
      <c r="K4815">
        <f t="shared" si="225"/>
        <v>224911.5</v>
      </c>
      <c r="L4815">
        <f t="shared" si="226"/>
        <v>330201.3</v>
      </c>
      <c r="M4815">
        <f t="shared" si="227"/>
        <v>0.6811345079501504</v>
      </c>
    </row>
    <row r="4816" spans="1:13" x14ac:dyDescent="0.3">
      <c r="A4816">
        <v>86444</v>
      </c>
      <c r="B4816">
        <v>20191231</v>
      </c>
      <c r="C4816">
        <v>11</v>
      </c>
      <c r="D4816">
        <v>3</v>
      </c>
      <c r="E4816" t="s">
        <v>13460</v>
      </c>
      <c r="F4816" t="s">
        <v>13461</v>
      </c>
      <c r="G4816" t="s">
        <v>13462</v>
      </c>
      <c r="H4816">
        <v>3.3</v>
      </c>
      <c r="I4816">
        <v>261645</v>
      </c>
      <c r="J4816">
        <v>100010</v>
      </c>
      <c r="K4816">
        <f t="shared" si="225"/>
        <v>863428.5</v>
      </c>
      <c r="L4816">
        <f t="shared" si="226"/>
        <v>330033</v>
      </c>
      <c r="M4816">
        <f t="shared" si="227"/>
        <v>2.616188381161884</v>
      </c>
    </row>
    <row r="4817" spans="1:13" hidden="1" x14ac:dyDescent="0.3">
      <c r="A4817">
        <v>77124</v>
      </c>
      <c r="B4817">
        <v>20191231</v>
      </c>
      <c r="C4817">
        <v>14</v>
      </c>
      <c r="D4817">
        <v>1</v>
      </c>
      <c r="E4817" t="s">
        <v>11306</v>
      </c>
      <c r="F4817" t="s">
        <v>11307</v>
      </c>
      <c r="G4817" t="s">
        <v>11308</v>
      </c>
      <c r="H4817">
        <v>14.8</v>
      </c>
      <c r="I4817">
        <v>10856</v>
      </c>
      <c r="J4817">
        <v>8521</v>
      </c>
      <c r="K4817">
        <f t="shared" si="225"/>
        <v>160668.80000000002</v>
      </c>
      <c r="L4817">
        <f t="shared" si="226"/>
        <v>126110.8</v>
      </c>
      <c r="M4817">
        <f t="shared" si="227"/>
        <v>1.2740288698509565</v>
      </c>
    </row>
    <row r="4818" spans="1:13" hidden="1" x14ac:dyDescent="0.3">
      <c r="A4818">
        <v>77129</v>
      </c>
      <c r="B4818">
        <v>20191231</v>
      </c>
      <c r="C4818">
        <v>18</v>
      </c>
      <c r="D4818">
        <v>1</v>
      </c>
      <c r="E4818" t="s">
        <v>11309</v>
      </c>
      <c r="F4818" t="s">
        <v>11310</v>
      </c>
      <c r="G4818" t="s">
        <v>11311</v>
      </c>
      <c r="H4818">
        <v>20.71</v>
      </c>
      <c r="I4818">
        <v>746799</v>
      </c>
      <c r="J4818">
        <v>422233</v>
      </c>
      <c r="K4818">
        <f t="shared" si="225"/>
        <v>15466207.290000001</v>
      </c>
      <c r="L4818">
        <f t="shared" si="226"/>
        <v>8744445.4299999997</v>
      </c>
      <c r="M4818">
        <f t="shared" si="227"/>
        <v>1.7686893255619527</v>
      </c>
    </row>
    <row r="4819" spans="1:13" hidden="1" x14ac:dyDescent="0.3">
      <c r="A4819">
        <v>77131</v>
      </c>
      <c r="B4819">
        <v>20191231</v>
      </c>
      <c r="C4819">
        <v>44</v>
      </c>
      <c r="D4819">
        <v>1</v>
      </c>
      <c r="E4819" t="s">
        <v>11312</v>
      </c>
      <c r="F4819" t="s">
        <v>11313</v>
      </c>
      <c r="G4819" t="s">
        <v>11314</v>
      </c>
      <c r="H4819">
        <v>12.36</v>
      </c>
      <c r="I4819">
        <v>31402</v>
      </c>
      <c r="J4819">
        <v>55320</v>
      </c>
      <c r="K4819">
        <f t="shared" si="225"/>
        <v>388128.72</v>
      </c>
      <c r="L4819">
        <f t="shared" si="226"/>
        <v>683755.2</v>
      </c>
      <c r="M4819">
        <f t="shared" si="227"/>
        <v>0.56764280549530011</v>
      </c>
    </row>
    <row r="4820" spans="1:13" hidden="1" x14ac:dyDescent="0.3">
      <c r="A4820">
        <v>77152</v>
      </c>
      <c r="B4820">
        <v>20191231</v>
      </c>
      <c r="C4820">
        <v>14</v>
      </c>
      <c r="D4820">
        <v>1</v>
      </c>
      <c r="E4820" t="s">
        <v>11315</v>
      </c>
      <c r="F4820" t="s">
        <v>11316</v>
      </c>
      <c r="G4820" t="s">
        <v>11317</v>
      </c>
      <c r="H4820">
        <v>14.82</v>
      </c>
      <c r="I4820">
        <v>17743</v>
      </c>
      <c r="J4820">
        <v>46891</v>
      </c>
      <c r="K4820">
        <f t="shared" si="225"/>
        <v>262951.26</v>
      </c>
      <c r="L4820">
        <f t="shared" si="226"/>
        <v>694924.62</v>
      </c>
      <c r="M4820">
        <f t="shared" si="227"/>
        <v>0.37838817683564008</v>
      </c>
    </row>
    <row r="4821" spans="1:13" x14ac:dyDescent="0.3">
      <c r="A4821">
        <v>83148</v>
      </c>
      <c r="B4821">
        <v>20191231</v>
      </c>
      <c r="C4821">
        <v>11</v>
      </c>
      <c r="D4821">
        <v>3</v>
      </c>
      <c r="E4821" t="s">
        <v>12608</v>
      </c>
      <c r="F4821" t="s">
        <v>12609</v>
      </c>
      <c r="G4821">
        <v>51476610</v>
      </c>
      <c r="H4821">
        <v>11.31</v>
      </c>
      <c r="I4821">
        <v>19156</v>
      </c>
      <c r="J4821">
        <v>29163</v>
      </c>
      <c r="K4821">
        <f t="shared" si="225"/>
        <v>216654.36000000002</v>
      </c>
      <c r="L4821">
        <f t="shared" si="226"/>
        <v>329833.53000000003</v>
      </c>
      <c r="M4821">
        <f t="shared" si="227"/>
        <v>0.65685971950759525</v>
      </c>
    </row>
    <row r="4822" spans="1:13" x14ac:dyDescent="0.3">
      <c r="A4822">
        <v>91618</v>
      </c>
      <c r="B4822">
        <v>20191231</v>
      </c>
      <c r="C4822">
        <v>11</v>
      </c>
      <c r="D4822">
        <v>3</v>
      </c>
      <c r="E4822" t="s">
        <v>16259</v>
      </c>
      <c r="F4822" t="s">
        <v>16260</v>
      </c>
      <c r="G4822" t="s">
        <v>16261</v>
      </c>
      <c r="H4822">
        <v>4.21</v>
      </c>
      <c r="I4822">
        <v>138006</v>
      </c>
      <c r="J4822">
        <v>78286</v>
      </c>
      <c r="K4822">
        <f t="shared" si="225"/>
        <v>581005.26</v>
      </c>
      <c r="L4822">
        <f t="shared" si="226"/>
        <v>329584.06</v>
      </c>
      <c r="M4822">
        <f t="shared" si="227"/>
        <v>1.7628439312265283</v>
      </c>
    </row>
    <row r="4823" spans="1:13" x14ac:dyDescent="0.3">
      <c r="A4823">
        <v>87067</v>
      </c>
      <c r="B4823">
        <v>20191231</v>
      </c>
      <c r="C4823">
        <v>11</v>
      </c>
      <c r="D4823">
        <v>3</v>
      </c>
      <c r="E4823" t="s">
        <v>13664</v>
      </c>
      <c r="F4823" t="s">
        <v>13665</v>
      </c>
      <c r="G4823" t="s">
        <v>13666</v>
      </c>
      <c r="H4823">
        <v>30.23</v>
      </c>
      <c r="I4823">
        <v>2673</v>
      </c>
      <c r="J4823">
        <v>10900</v>
      </c>
      <c r="K4823">
        <f t="shared" si="225"/>
        <v>80804.790000000008</v>
      </c>
      <c r="L4823">
        <f t="shared" si="226"/>
        <v>329507</v>
      </c>
      <c r="M4823">
        <f t="shared" si="227"/>
        <v>0.24522935779816513</v>
      </c>
    </row>
    <row r="4824" spans="1:13" x14ac:dyDescent="0.3">
      <c r="A4824">
        <v>44813</v>
      </c>
      <c r="B4824">
        <v>20191231</v>
      </c>
      <c r="C4824">
        <v>11</v>
      </c>
      <c r="D4824">
        <v>2</v>
      </c>
      <c r="E4824" t="s">
        <v>10076</v>
      </c>
      <c r="F4824" t="s">
        <v>10077</v>
      </c>
      <c r="G4824">
        <v>15083760</v>
      </c>
      <c r="H4824">
        <v>9.15</v>
      </c>
      <c r="I4824">
        <v>127128</v>
      </c>
      <c r="J4824">
        <v>35991</v>
      </c>
      <c r="K4824">
        <f t="shared" si="225"/>
        <v>1163221.2</v>
      </c>
      <c r="L4824">
        <f t="shared" si="226"/>
        <v>329317.65000000002</v>
      </c>
      <c r="M4824">
        <f t="shared" si="227"/>
        <v>3.5322163874301911</v>
      </c>
    </row>
    <row r="4825" spans="1:13" hidden="1" x14ac:dyDescent="0.3">
      <c r="A4825">
        <v>77182</v>
      </c>
      <c r="B4825">
        <v>20191231</v>
      </c>
      <c r="C4825">
        <v>12</v>
      </c>
      <c r="D4825">
        <v>1</v>
      </c>
      <c r="E4825" t="s">
        <v>11327</v>
      </c>
      <c r="F4825" t="s">
        <v>11328</v>
      </c>
      <c r="G4825" t="s">
        <v>11329</v>
      </c>
      <c r="H4825">
        <v>51.66</v>
      </c>
      <c r="I4825">
        <v>206875</v>
      </c>
      <c r="J4825">
        <v>136110</v>
      </c>
      <c r="K4825">
        <f t="shared" si="225"/>
        <v>10687162.5</v>
      </c>
      <c r="L4825">
        <f t="shared" si="226"/>
        <v>7031442.5999999996</v>
      </c>
      <c r="M4825">
        <f t="shared" si="227"/>
        <v>1.5199103666152376</v>
      </c>
    </row>
    <row r="4826" spans="1:13" x14ac:dyDescent="0.3">
      <c r="A4826">
        <v>11348</v>
      </c>
      <c r="B4826">
        <v>20191231</v>
      </c>
      <c r="C4826">
        <v>11</v>
      </c>
      <c r="D4826">
        <v>3</v>
      </c>
      <c r="E4826" t="s">
        <v>202</v>
      </c>
      <c r="F4826" t="s">
        <v>203</v>
      </c>
      <c r="G4826">
        <v>15643210</v>
      </c>
      <c r="H4826">
        <v>89.96</v>
      </c>
      <c r="I4826">
        <v>1414</v>
      </c>
      <c r="J4826">
        <v>3650</v>
      </c>
      <c r="K4826">
        <f t="shared" si="225"/>
        <v>127203.43999999999</v>
      </c>
      <c r="L4826">
        <f t="shared" si="226"/>
        <v>328354</v>
      </c>
      <c r="M4826">
        <f t="shared" si="227"/>
        <v>0.38739726027397259</v>
      </c>
    </row>
    <row r="4827" spans="1:13" x14ac:dyDescent="0.3">
      <c r="A4827">
        <v>20670</v>
      </c>
      <c r="B4827">
        <v>20191231</v>
      </c>
      <c r="C4827">
        <v>11</v>
      </c>
      <c r="D4827">
        <v>3</v>
      </c>
      <c r="E4827" t="s">
        <v>9545</v>
      </c>
      <c r="F4827" t="s">
        <v>9546</v>
      </c>
      <c r="G4827">
        <v>12812610</v>
      </c>
      <c r="H4827">
        <v>9.58</v>
      </c>
      <c r="I4827">
        <v>120267</v>
      </c>
      <c r="J4827">
        <v>34159</v>
      </c>
      <c r="K4827">
        <f t="shared" si="225"/>
        <v>1152157.8600000001</v>
      </c>
      <c r="L4827">
        <f t="shared" si="226"/>
        <v>327243.22000000003</v>
      </c>
      <c r="M4827">
        <f t="shared" si="227"/>
        <v>3.5207997892209959</v>
      </c>
    </row>
    <row r="4828" spans="1:13" x14ac:dyDescent="0.3">
      <c r="A4828">
        <v>19072</v>
      </c>
      <c r="B4828">
        <v>20191231</v>
      </c>
      <c r="C4828">
        <v>11</v>
      </c>
      <c r="D4828">
        <v>3</v>
      </c>
      <c r="E4828" t="s">
        <v>9362</v>
      </c>
      <c r="F4828" t="s">
        <v>9363</v>
      </c>
      <c r="G4828" t="s">
        <v>9364</v>
      </c>
      <c r="H4828">
        <v>13.16</v>
      </c>
      <c r="I4828">
        <v>19444</v>
      </c>
      <c r="J4828">
        <v>24808</v>
      </c>
      <c r="K4828">
        <f t="shared" si="225"/>
        <v>255883.04</v>
      </c>
      <c r="L4828">
        <f t="shared" si="226"/>
        <v>326473.28000000003</v>
      </c>
      <c r="M4828">
        <f t="shared" si="227"/>
        <v>0.78377942599161565</v>
      </c>
    </row>
    <row r="4829" spans="1:13" x14ac:dyDescent="0.3">
      <c r="A4829">
        <v>12307</v>
      </c>
      <c r="B4829">
        <v>20191231</v>
      </c>
      <c r="C4829">
        <v>11</v>
      </c>
      <c r="D4829">
        <v>3</v>
      </c>
      <c r="E4829" t="s">
        <v>444</v>
      </c>
      <c r="F4829" t="s">
        <v>445</v>
      </c>
      <c r="G4829" t="s">
        <v>446</v>
      </c>
      <c r="H4829">
        <v>3.09</v>
      </c>
      <c r="I4829">
        <v>293137</v>
      </c>
      <c r="J4829">
        <v>105503</v>
      </c>
      <c r="K4829">
        <f t="shared" si="225"/>
        <v>905793.33</v>
      </c>
      <c r="L4829">
        <f t="shared" si="226"/>
        <v>326004.26999999996</v>
      </c>
      <c r="M4829">
        <f t="shared" si="227"/>
        <v>2.7784707543861313</v>
      </c>
    </row>
    <row r="4830" spans="1:13" x14ac:dyDescent="0.3">
      <c r="A4830">
        <v>90164</v>
      </c>
      <c r="B4830">
        <v>20191231</v>
      </c>
      <c r="C4830">
        <v>11</v>
      </c>
      <c r="D4830">
        <v>1</v>
      </c>
      <c r="E4830" t="s">
        <v>15108</v>
      </c>
      <c r="F4830" t="s">
        <v>15109</v>
      </c>
      <c r="G4830">
        <v>39525910</v>
      </c>
      <c r="H4830">
        <v>17.079999999999998</v>
      </c>
      <c r="I4830">
        <v>39405</v>
      </c>
      <c r="J4830">
        <v>19081</v>
      </c>
      <c r="K4830">
        <f t="shared" si="225"/>
        <v>673037.39999999991</v>
      </c>
      <c r="L4830">
        <f t="shared" si="226"/>
        <v>325903.48</v>
      </c>
      <c r="M4830">
        <f t="shared" si="227"/>
        <v>2.0651433363031289</v>
      </c>
    </row>
    <row r="4831" spans="1:13" x14ac:dyDescent="0.3">
      <c r="A4831">
        <v>60186</v>
      </c>
      <c r="B4831">
        <v>20191231</v>
      </c>
      <c r="C4831">
        <v>11</v>
      </c>
      <c r="D4831">
        <v>1</v>
      </c>
      <c r="E4831" t="s">
        <v>10456</v>
      </c>
      <c r="F4831" t="s">
        <v>10457</v>
      </c>
      <c r="G4831">
        <v>69073210</v>
      </c>
      <c r="H4831">
        <v>5.17</v>
      </c>
      <c r="I4831">
        <v>380521</v>
      </c>
      <c r="J4831">
        <v>62852</v>
      </c>
      <c r="K4831">
        <f t="shared" si="225"/>
        <v>1967293.57</v>
      </c>
      <c r="L4831">
        <f t="shared" si="226"/>
        <v>324944.83999999997</v>
      </c>
      <c r="M4831">
        <f t="shared" si="227"/>
        <v>6.054238528606886</v>
      </c>
    </row>
    <row r="4832" spans="1:13" hidden="1" x14ac:dyDescent="0.3">
      <c r="A4832">
        <v>77239</v>
      </c>
      <c r="B4832">
        <v>20191231</v>
      </c>
      <c r="C4832">
        <v>48</v>
      </c>
      <c r="D4832">
        <v>1</v>
      </c>
      <c r="E4832" t="s">
        <v>11345</v>
      </c>
      <c r="F4832" t="s">
        <v>11346</v>
      </c>
      <c r="G4832" t="s">
        <v>11347</v>
      </c>
      <c r="H4832">
        <v>29.38</v>
      </c>
      <c r="I4832">
        <v>121829</v>
      </c>
      <c r="J4832">
        <v>112059</v>
      </c>
      <c r="K4832">
        <f t="shared" si="225"/>
        <v>3579336.02</v>
      </c>
      <c r="L4832">
        <f t="shared" si="226"/>
        <v>3292293.42</v>
      </c>
      <c r="M4832">
        <f t="shared" si="227"/>
        <v>1.0871862144049116</v>
      </c>
    </row>
    <row r="4833" spans="1:13" x14ac:dyDescent="0.3">
      <c r="A4833">
        <v>82599</v>
      </c>
      <c r="B4833">
        <v>20191231</v>
      </c>
      <c r="C4833">
        <v>11</v>
      </c>
      <c r="D4833">
        <v>3</v>
      </c>
      <c r="E4833" t="s">
        <v>12516</v>
      </c>
      <c r="F4833" t="s">
        <v>12517</v>
      </c>
      <c r="G4833">
        <v>66774610</v>
      </c>
      <c r="H4833">
        <v>33.31</v>
      </c>
      <c r="I4833">
        <v>13702</v>
      </c>
      <c r="J4833">
        <v>9747</v>
      </c>
      <c r="K4833">
        <f t="shared" si="225"/>
        <v>456413.62000000005</v>
      </c>
      <c r="L4833">
        <f t="shared" si="226"/>
        <v>324672.57</v>
      </c>
      <c r="M4833">
        <f t="shared" si="227"/>
        <v>1.4057658766800041</v>
      </c>
    </row>
    <row r="4834" spans="1:13" x14ac:dyDescent="0.3">
      <c r="A4834">
        <v>16905</v>
      </c>
      <c r="B4834">
        <v>20191231</v>
      </c>
      <c r="C4834">
        <v>11</v>
      </c>
      <c r="D4834">
        <v>3</v>
      </c>
      <c r="E4834" t="s">
        <v>5886</v>
      </c>
      <c r="F4834" t="s">
        <v>5887</v>
      </c>
      <c r="G4834" t="s">
        <v>5888</v>
      </c>
      <c r="H4834">
        <v>7.06</v>
      </c>
      <c r="I4834">
        <v>48164</v>
      </c>
      <c r="J4834">
        <v>45951</v>
      </c>
      <c r="K4834">
        <f t="shared" si="225"/>
        <v>340037.83999999997</v>
      </c>
      <c r="L4834">
        <f t="shared" si="226"/>
        <v>324414.06</v>
      </c>
      <c r="M4834">
        <f t="shared" si="227"/>
        <v>1.0481599965180302</v>
      </c>
    </row>
    <row r="4835" spans="1:13" x14ac:dyDescent="0.3">
      <c r="A4835">
        <v>14930</v>
      </c>
      <c r="B4835">
        <v>20191231</v>
      </c>
      <c r="C4835">
        <v>11</v>
      </c>
      <c r="D4835">
        <v>3</v>
      </c>
      <c r="E4835" t="s">
        <v>3338</v>
      </c>
      <c r="F4835" t="s">
        <v>3339</v>
      </c>
      <c r="G4835" t="s">
        <v>3340</v>
      </c>
      <c r="H4835">
        <v>9.82</v>
      </c>
      <c r="I4835">
        <v>931</v>
      </c>
      <c r="J4835">
        <v>33034</v>
      </c>
      <c r="K4835">
        <f t="shared" si="225"/>
        <v>9142.42</v>
      </c>
      <c r="L4835">
        <f t="shared" si="226"/>
        <v>324393.88</v>
      </c>
      <c r="M4835">
        <f t="shared" si="227"/>
        <v>2.8183084095174667E-2</v>
      </c>
    </row>
    <row r="4836" spans="1:13" x14ac:dyDescent="0.3">
      <c r="A4836">
        <v>90358</v>
      </c>
      <c r="B4836">
        <v>20191231</v>
      </c>
      <c r="C4836">
        <v>11</v>
      </c>
      <c r="D4836">
        <v>3</v>
      </c>
      <c r="E4836" t="s">
        <v>15251</v>
      </c>
      <c r="F4836" t="s">
        <v>15252</v>
      </c>
      <c r="G4836">
        <v>84287310</v>
      </c>
      <c r="H4836">
        <v>42.49</v>
      </c>
      <c r="I4836">
        <v>2545</v>
      </c>
      <c r="J4836">
        <v>7619</v>
      </c>
      <c r="K4836">
        <f t="shared" si="225"/>
        <v>108137.05</v>
      </c>
      <c r="L4836">
        <f t="shared" si="226"/>
        <v>323731.31</v>
      </c>
      <c r="M4836">
        <f t="shared" si="227"/>
        <v>0.33403333770836069</v>
      </c>
    </row>
    <row r="4837" spans="1:13" x14ac:dyDescent="0.3">
      <c r="A4837">
        <v>92032</v>
      </c>
      <c r="B4837">
        <v>20191231</v>
      </c>
      <c r="C4837">
        <v>11</v>
      </c>
      <c r="D4837">
        <v>3</v>
      </c>
      <c r="E4837" t="s">
        <v>16654</v>
      </c>
      <c r="F4837" t="s">
        <v>16655</v>
      </c>
      <c r="G4837" t="s">
        <v>16656</v>
      </c>
      <c r="H4837">
        <v>25.42</v>
      </c>
      <c r="I4837">
        <v>23717</v>
      </c>
      <c r="J4837">
        <v>12687</v>
      </c>
      <c r="K4837">
        <f t="shared" si="225"/>
        <v>602886.14</v>
      </c>
      <c r="L4837">
        <f t="shared" si="226"/>
        <v>322503.54000000004</v>
      </c>
      <c r="M4837">
        <f t="shared" si="227"/>
        <v>1.8693938677386301</v>
      </c>
    </row>
    <row r="4838" spans="1:13" hidden="1" x14ac:dyDescent="0.3">
      <c r="A4838">
        <v>77309</v>
      </c>
      <c r="B4838">
        <v>20191231</v>
      </c>
      <c r="C4838">
        <v>14</v>
      </c>
      <c r="D4838">
        <v>1</v>
      </c>
      <c r="E4838" t="s">
        <v>11359</v>
      </c>
      <c r="F4838" t="s">
        <v>11360</v>
      </c>
      <c r="G4838" s="1">
        <v>338480000000000</v>
      </c>
      <c r="H4838">
        <v>12.32</v>
      </c>
      <c r="I4838">
        <v>3254</v>
      </c>
      <c r="J4838">
        <v>12568</v>
      </c>
      <c r="K4838">
        <f t="shared" si="225"/>
        <v>40089.279999999999</v>
      </c>
      <c r="L4838">
        <f t="shared" si="226"/>
        <v>154837.76000000001</v>
      </c>
      <c r="M4838">
        <f t="shared" si="227"/>
        <v>0.25891152132399747</v>
      </c>
    </row>
    <row r="4839" spans="1:13" hidden="1" x14ac:dyDescent="0.3">
      <c r="A4839">
        <v>77316</v>
      </c>
      <c r="B4839">
        <v>20191231</v>
      </c>
      <c r="C4839">
        <v>44</v>
      </c>
      <c r="D4839">
        <v>1</v>
      </c>
      <c r="E4839" t="s">
        <v>11361</v>
      </c>
      <c r="F4839" t="s">
        <v>11362</v>
      </c>
      <c r="G4839" t="s">
        <v>11363</v>
      </c>
      <c r="H4839">
        <v>12.85</v>
      </c>
      <c r="I4839">
        <v>27256</v>
      </c>
      <c r="J4839">
        <v>54225</v>
      </c>
      <c r="K4839">
        <f t="shared" si="225"/>
        <v>350239.6</v>
      </c>
      <c r="L4839">
        <f t="shared" si="226"/>
        <v>696791.25</v>
      </c>
      <c r="M4839">
        <f t="shared" si="227"/>
        <v>0.50264638082065471</v>
      </c>
    </row>
    <row r="4840" spans="1:13" x14ac:dyDescent="0.3">
      <c r="A4840">
        <v>13532</v>
      </c>
      <c r="B4840">
        <v>20191231</v>
      </c>
      <c r="C4840">
        <v>11</v>
      </c>
      <c r="D4840">
        <v>3</v>
      </c>
      <c r="E4840" t="s">
        <v>1534</v>
      </c>
      <c r="F4840" t="s">
        <v>1535</v>
      </c>
      <c r="G4840">
        <v>44249610</v>
      </c>
      <c r="H4840">
        <v>16.88</v>
      </c>
      <c r="I4840">
        <v>4254</v>
      </c>
      <c r="J4840">
        <v>19082</v>
      </c>
      <c r="K4840">
        <f t="shared" si="225"/>
        <v>71807.51999999999</v>
      </c>
      <c r="L4840">
        <f t="shared" si="226"/>
        <v>322104.15999999997</v>
      </c>
      <c r="M4840">
        <f t="shared" si="227"/>
        <v>0.22293260664500578</v>
      </c>
    </row>
    <row r="4841" spans="1:13" x14ac:dyDescent="0.3">
      <c r="A4841">
        <v>82176</v>
      </c>
      <c r="B4841">
        <v>20191231</v>
      </c>
      <c r="C4841">
        <v>11</v>
      </c>
      <c r="D4841">
        <v>3</v>
      </c>
      <c r="E4841" t="s">
        <v>12432</v>
      </c>
      <c r="F4841" t="s">
        <v>12433</v>
      </c>
      <c r="G4841">
        <v>22412210</v>
      </c>
      <c r="H4841">
        <v>16.5</v>
      </c>
      <c r="I4841">
        <v>55444</v>
      </c>
      <c r="J4841">
        <v>19466</v>
      </c>
      <c r="K4841">
        <f t="shared" si="225"/>
        <v>914826</v>
      </c>
      <c r="L4841">
        <f t="shared" si="226"/>
        <v>321189</v>
      </c>
      <c r="M4841">
        <f t="shared" si="227"/>
        <v>2.8482482276790302</v>
      </c>
    </row>
    <row r="4842" spans="1:13" x14ac:dyDescent="0.3">
      <c r="A4842">
        <v>18116</v>
      </c>
      <c r="B4842">
        <v>20191231</v>
      </c>
      <c r="C4842">
        <v>11</v>
      </c>
      <c r="D4842">
        <v>3</v>
      </c>
      <c r="E4842" t="s">
        <v>7748</v>
      </c>
      <c r="F4842" t="s">
        <v>7749</v>
      </c>
      <c r="G4842" t="s">
        <v>7750</v>
      </c>
      <c r="H4842">
        <v>8.9700000000000006</v>
      </c>
      <c r="I4842">
        <v>50720</v>
      </c>
      <c r="J4842">
        <v>35806</v>
      </c>
      <c r="K4842">
        <f t="shared" si="225"/>
        <v>454958.4</v>
      </c>
      <c r="L4842">
        <f t="shared" si="226"/>
        <v>321179.82</v>
      </c>
      <c r="M4842">
        <f t="shared" si="227"/>
        <v>1.4165223705524215</v>
      </c>
    </row>
    <row r="4843" spans="1:13" x14ac:dyDescent="0.3">
      <c r="A4843">
        <v>18963</v>
      </c>
      <c r="B4843">
        <v>20191231</v>
      </c>
      <c r="C4843">
        <v>11</v>
      </c>
      <c r="D4843">
        <v>3</v>
      </c>
      <c r="E4843" t="s">
        <v>9164</v>
      </c>
      <c r="F4843" t="s">
        <v>9165</v>
      </c>
      <c r="G4843" t="s">
        <v>9166</v>
      </c>
      <c r="H4843">
        <v>25.4</v>
      </c>
      <c r="I4843">
        <v>23454</v>
      </c>
      <c r="J4843">
        <v>12561</v>
      </c>
      <c r="K4843">
        <f t="shared" si="225"/>
        <v>595731.6</v>
      </c>
      <c r="L4843">
        <f t="shared" si="226"/>
        <v>319049.39999999997</v>
      </c>
      <c r="M4843">
        <f t="shared" si="227"/>
        <v>1.8672080248387868</v>
      </c>
    </row>
    <row r="4844" spans="1:13" hidden="1" x14ac:dyDescent="0.3">
      <c r="A4844">
        <v>77369</v>
      </c>
      <c r="B4844">
        <v>20191231</v>
      </c>
      <c r="C4844">
        <v>71</v>
      </c>
      <c r="D4844">
        <v>1</v>
      </c>
      <c r="E4844" t="s">
        <v>11372</v>
      </c>
      <c r="F4844" t="s">
        <v>11373</v>
      </c>
      <c r="G4844" t="s">
        <v>11374</v>
      </c>
      <c r="H4844">
        <v>8.73</v>
      </c>
      <c r="I4844">
        <v>9074</v>
      </c>
      <c r="J4844">
        <v>6000</v>
      </c>
      <c r="K4844">
        <f t="shared" si="225"/>
        <v>79216.02</v>
      </c>
      <c r="L4844">
        <f t="shared" si="226"/>
        <v>52380</v>
      </c>
      <c r="M4844">
        <f t="shared" si="227"/>
        <v>1.5123333333333333</v>
      </c>
    </row>
    <row r="4845" spans="1:13" hidden="1" x14ac:dyDescent="0.3">
      <c r="A4845">
        <v>77377</v>
      </c>
      <c r="B4845">
        <v>20191231</v>
      </c>
      <c r="C4845">
        <v>14</v>
      </c>
      <c r="D4845">
        <v>1</v>
      </c>
      <c r="E4845" t="s">
        <v>11375</v>
      </c>
      <c r="F4845" t="s">
        <v>11376</v>
      </c>
      <c r="G4845">
        <v>95843510</v>
      </c>
      <c r="H4845">
        <v>9.08</v>
      </c>
      <c r="I4845">
        <v>9514</v>
      </c>
      <c r="J4845">
        <v>14082</v>
      </c>
      <c r="K4845">
        <f t="shared" si="225"/>
        <v>86387.12</v>
      </c>
      <c r="L4845">
        <f t="shared" si="226"/>
        <v>127864.56</v>
      </c>
      <c r="M4845">
        <f t="shared" si="227"/>
        <v>0.67561425933816222</v>
      </c>
    </row>
    <row r="4846" spans="1:13" x14ac:dyDescent="0.3">
      <c r="A4846">
        <v>87437</v>
      </c>
      <c r="B4846">
        <v>20191231</v>
      </c>
      <c r="C4846">
        <v>11</v>
      </c>
      <c r="D4846">
        <v>2</v>
      </c>
      <c r="E4846" t="s">
        <v>13785</v>
      </c>
      <c r="F4846" t="s">
        <v>13786</v>
      </c>
      <c r="G4846" t="s">
        <v>13787</v>
      </c>
      <c r="H4846">
        <v>27.04</v>
      </c>
      <c r="I4846">
        <v>10945</v>
      </c>
      <c r="J4846">
        <v>11790</v>
      </c>
      <c r="K4846">
        <f t="shared" si="225"/>
        <v>295952.8</v>
      </c>
      <c r="L4846">
        <f t="shared" si="226"/>
        <v>318801.59999999998</v>
      </c>
      <c r="M4846">
        <f t="shared" si="227"/>
        <v>0.92832909245122985</v>
      </c>
    </row>
    <row r="4847" spans="1:13" x14ac:dyDescent="0.3">
      <c r="A4847">
        <v>18013</v>
      </c>
      <c r="B4847">
        <v>20191231</v>
      </c>
      <c r="C4847">
        <v>11</v>
      </c>
      <c r="D4847">
        <v>1</v>
      </c>
      <c r="E4847" t="s">
        <v>7564</v>
      </c>
      <c r="F4847" t="s">
        <v>7565</v>
      </c>
      <c r="G4847" t="s">
        <v>7566</v>
      </c>
      <c r="H4847">
        <v>4.21</v>
      </c>
      <c r="I4847">
        <v>197941</v>
      </c>
      <c r="J4847">
        <v>75708</v>
      </c>
      <c r="K4847">
        <f t="shared" si="225"/>
        <v>833331.61</v>
      </c>
      <c r="L4847">
        <f t="shared" si="226"/>
        <v>318730.68</v>
      </c>
      <c r="M4847">
        <f t="shared" si="227"/>
        <v>2.6145321498388547</v>
      </c>
    </row>
    <row r="4848" spans="1:13" x14ac:dyDescent="0.3">
      <c r="A4848">
        <v>75985</v>
      </c>
      <c r="B4848">
        <v>20191231</v>
      </c>
      <c r="C4848">
        <v>11</v>
      </c>
      <c r="D4848">
        <v>3</v>
      </c>
      <c r="E4848" t="s">
        <v>11078</v>
      </c>
      <c r="F4848" t="s">
        <v>11079</v>
      </c>
      <c r="G4848" t="s">
        <v>11080</v>
      </c>
      <c r="H4848">
        <v>17.57</v>
      </c>
      <c r="I4848">
        <v>15355</v>
      </c>
      <c r="J4848">
        <v>18123</v>
      </c>
      <c r="K4848">
        <f t="shared" si="225"/>
        <v>269787.34999999998</v>
      </c>
      <c r="L4848">
        <f t="shared" si="226"/>
        <v>318421.11</v>
      </c>
      <c r="M4848">
        <f t="shared" si="227"/>
        <v>0.84726590520333278</v>
      </c>
    </row>
    <row r="4849" spans="1:13" x14ac:dyDescent="0.3">
      <c r="A4849">
        <v>16895</v>
      </c>
      <c r="B4849">
        <v>20191231</v>
      </c>
      <c r="C4849">
        <v>11</v>
      </c>
      <c r="D4849">
        <v>3</v>
      </c>
      <c r="E4849" t="s">
        <v>5879</v>
      </c>
      <c r="F4849" t="s">
        <v>5880</v>
      </c>
      <c r="G4849">
        <v>20670410</v>
      </c>
      <c r="H4849">
        <v>5.47</v>
      </c>
      <c r="I4849">
        <v>19194</v>
      </c>
      <c r="J4849">
        <v>58200</v>
      </c>
      <c r="K4849">
        <f t="shared" si="225"/>
        <v>104991.18</v>
      </c>
      <c r="L4849">
        <f t="shared" si="226"/>
        <v>318354</v>
      </c>
      <c r="M4849">
        <f t="shared" si="227"/>
        <v>0.32979381443298972</v>
      </c>
    </row>
    <row r="4850" spans="1:13" x14ac:dyDescent="0.3">
      <c r="A4850">
        <v>15285</v>
      </c>
      <c r="B4850">
        <v>20191231</v>
      </c>
      <c r="C4850">
        <v>11</v>
      </c>
      <c r="D4850">
        <v>3</v>
      </c>
      <c r="E4850" t="s">
        <v>3831</v>
      </c>
      <c r="F4850" t="s">
        <v>3832</v>
      </c>
      <c r="G4850">
        <v>48349710</v>
      </c>
      <c r="H4850">
        <v>17.809999999999999</v>
      </c>
      <c r="I4850">
        <v>37942</v>
      </c>
      <c r="J4850">
        <v>17834</v>
      </c>
      <c r="K4850">
        <f t="shared" si="225"/>
        <v>675747.0199999999</v>
      </c>
      <c r="L4850">
        <f t="shared" si="226"/>
        <v>317623.53999999998</v>
      </c>
      <c r="M4850">
        <f t="shared" si="227"/>
        <v>2.1275092519905798</v>
      </c>
    </row>
    <row r="4851" spans="1:13" x14ac:dyDescent="0.3">
      <c r="A4851">
        <v>14751</v>
      </c>
      <c r="B4851">
        <v>20191231</v>
      </c>
      <c r="C4851">
        <v>11</v>
      </c>
      <c r="D4851">
        <v>1</v>
      </c>
      <c r="E4851" t="s">
        <v>3120</v>
      </c>
      <c r="F4851" t="s">
        <v>3121</v>
      </c>
      <c r="G4851">
        <v>92345410</v>
      </c>
      <c r="H4851">
        <v>19.670000000000002</v>
      </c>
      <c r="I4851">
        <v>26412</v>
      </c>
      <c r="J4851">
        <v>16100</v>
      </c>
      <c r="K4851">
        <f t="shared" si="225"/>
        <v>519524.04000000004</v>
      </c>
      <c r="L4851">
        <f t="shared" si="226"/>
        <v>316687</v>
      </c>
      <c r="M4851">
        <f t="shared" si="227"/>
        <v>1.6404968944099378</v>
      </c>
    </row>
    <row r="4852" spans="1:13" x14ac:dyDescent="0.3">
      <c r="A4852">
        <v>17798</v>
      </c>
      <c r="B4852">
        <v>20191231</v>
      </c>
      <c r="C4852">
        <v>11</v>
      </c>
      <c r="D4852">
        <v>3</v>
      </c>
      <c r="E4852" t="s">
        <v>7157</v>
      </c>
      <c r="F4852" t="s">
        <v>7158</v>
      </c>
      <c r="G4852" t="s">
        <v>7159</v>
      </c>
      <c r="H4852">
        <v>26.96</v>
      </c>
      <c r="I4852">
        <v>6100</v>
      </c>
      <c r="J4852">
        <v>11656</v>
      </c>
      <c r="K4852">
        <f t="shared" si="225"/>
        <v>164456</v>
      </c>
      <c r="L4852">
        <f t="shared" si="226"/>
        <v>314245.76000000001</v>
      </c>
      <c r="M4852">
        <f t="shared" si="227"/>
        <v>0.52333562113932741</v>
      </c>
    </row>
    <row r="4853" spans="1:13" hidden="1" x14ac:dyDescent="0.3">
      <c r="A4853">
        <v>77458</v>
      </c>
      <c r="B4853">
        <v>20191231</v>
      </c>
      <c r="C4853">
        <v>14</v>
      </c>
      <c r="D4853">
        <v>2</v>
      </c>
      <c r="E4853" t="s">
        <v>11394</v>
      </c>
      <c r="F4853" t="s">
        <v>11395</v>
      </c>
      <c r="G4853">
        <v>301310</v>
      </c>
      <c r="H4853">
        <v>8.0399999999999991</v>
      </c>
      <c r="I4853">
        <v>7529</v>
      </c>
      <c r="J4853">
        <v>8725</v>
      </c>
      <c r="K4853">
        <f t="shared" si="225"/>
        <v>60533.159999999996</v>
      </c>
      <c r="L4853">
        <f t="shared" si="226"/>
        <v>70148.999999999985</v>
      </c>
      <c r="M4853">
        <f t="shared" si="227"/>
        <v>0.8629226361031519</v>
      </c>
    </row>
    <row r="4854" spans="1:13" hidden="1" x14ac:dyDescent="0.3">
      <c r="A4854">
        <v>77460</v>
      </c>
      <c r="B4854">
        <v>20191231</v>
      </c>
      <c r="C4854">
        <v>44</v>
      </c>
      <c r="D4854">
        <v>1</v>
      </c>
      <c r="E4854" t="s">
        <v>11396</v>
      </c>
      <c r="F4854" t="s">
        <v>11397</v>
      </c>
      <c r="G4854" t="s">
        <v>11398</v>
      </c>
      <c r="H4854">
        <v>5.01</v>
      </c>
      <c r="I4854">
        <v>121587</v>
      </c>
      <c r="J4854">
        <v>175156</v>
      </c>
      <c r="K4854">
        <f t="shared" si="225"/>
        <v>609150.87</v>
      </c>
      <c r="L4854">
        <f t="shared" si="226"/>
        <v>877531.55999999994</v>
      </c>
      <c r="M4854">
        <f t="shared" si="227"/>
        <v>0.69416405946698945</v>
      </c>
    </row>
    <row r="4855" spans="1:13" x14ac:dyDescent="0.3">
      <c r="A4855">
        <v>14693</v>
      </c>
      <c r="B4855">
        <v>20191231</v>
      </c>
      <c r="C4855">
        <v>11</v>
      </c>
      <c r="D4855">
        <v>3</v>
      </c>
      <c r="E4855" t="s">
        <v>3036</v>
      </c>
      <c r="F4855" t="s">
        <v>3037</v>
      </c>
      <c r="G4855" t="s">
        <v>3038</v>
      </c>
      <c r="H4855">
        <v>16.239999999999998</v>
      </c>
      <c r="I4855">
        <v>13027</v>
      </c>
      <c r="J4855">
        <v>19281</v>
      </c>
      <c r="K4855">
        <f t="shared" si="225"/>
        <v>211558.47999999998</v>
      </c>
      <c r="L4855">
        <f t="shared" si="226"/>
        <v>313123.43999999994</v>
      </c>
      <c r="M4855">
        <f t="shared" si="227"/>
        <v>0.67563923033037709</v>
      </c>
    </row>
    <row r="4856" spans="1:13" hidden="1" x14ac:dyDescent="0.3">
      <c r="A4856">
        <v>77466</v>
      </c>
      <c r="B4856">
        <v>20191231</v>
      </c>
      <c r="C4856">
        <v>14</v>
      </c>
      <c r="D4856">
        <v>1</v>
      </c>
      <c r="E4856" t="s">
        <v>11402</v>
      </c>
      <c r="F4856" t="s">
        <v>11403</v>
      </c>
      <c r="G4856" t="s">
        <v>11404</v>
      </c>
      <c r="H4856">
        <v>14.12</v>
      </c>
      <c r="I4856">
        <v>11467</v>
      </c>
      <c r="J4856">
        <v>21419</v>
      </c>
      <c r="K4856">
        <f t="shared" si="225"/>
        <v>161914.03999999998</v>
      </c>
      <c r="L4856">
        <f t="shared" si="226"/>
        <v>302436.27999999997</v>
      </c>
      <c r="M4856">
        <f t="shared" si="227"/>
        <v>0.53536579672253604</v>
      </c>
    </row>
    <row r="4857" spans="1:13" hidden="1" x14ac:dyDescent="0.3">
      <c r="A4857">
        <v>77467</v>
      </c>
      <c r="B4857">
        <v>20191231</v>
      </c>
      <c r="C4857">
        <v>14</v>
      </c>
      <c r="D4857">
        <v>1</v>
      </c>
      <c r="E4857" t="s">
        <v>11405</v>
      </c>
      <c r="F4857" t="s">
        <v>11406</v>
      </c>
      <c r="G4857" t="s">
        <v>11407</v>
      </c>
      <c r="H4857">
        <v>14.1</v>
      </c>
      <c r="I4857">
        <v>6496</v>
      </c>
      <c r="J4857">
        <v>13709</v>
      </c>
      <c r="K4857">
        <f t="shared" si="225"/>
        <v>91593.599999999991</v>
      </c>
      <c r="L4857">
        <f t="shared" si="226"/>
        <v>193296.9</v>
      </c>
      <c r="M4857">
        <f t="shared" si="227"/>
        <v>0.47384929608286525</v>
      </c>
    </row>
    <row r="4858" spans="1:13" hidden="1" x14ac:dyDescent="0.3">
      <c r="A4858">
        <v>77469</v>
      </c>
      <c r="B4858">
        <v>20191231</v>
      </c>
      <c r="C4858">
        <v>14</v>
      </c>
      <c r="D4858">
        <v>1</v>
      </c>
      <c r="E4858" t="s">
        <v>11408</v>
      </c>
      <c r="F4858" t="s">
        <v>11409</v>
      </c>
      <c r="G4858" s="1">
        <v>92550000000000</v>
      </c>
      <c r="H4858">
        <v>13.09</v>
      </c>
      <c r="I4858">
        <v>9587</v>
      </c>
      <c r="J4858">
        <v>39587</v>
      </c>
      <c r="K4858">
        <f t="shared" si="225"/>
        <v>125493.83</v>
      </c>
      <c r="L4858">
        <f t="shared" si="226"/>
        <v>518193.83</v>
      </c>
      <c r="M4858">
        <f t="shared" si="227"/>
        <v>0.24217546164144796</v>
      </c>
    </row>
    <row r="4859" spans="1:13" hidden="1" x14ac:dyDescent="0.3">
      <c r="A4859">
        <v>77470</v>
      </c>
      <c r="B4859">
        <v>20191231</v>
      </c>
      <c r="C4859">
        <v>14</v>
      </c>
      <c r="D4859">
        <v>1</v>
      </c>
      <c r="E4859" t="s">
        <v>11410</v>
      </c>
      <c r="F4859" t="s">
        <v>11411</v>
      </c>
      <c r="G4859" t="s">
        <v>11412</v>
      </c>
      <c r="H4859">
        <v>16.420000000000002</v>
      </c>
      <c r="I4859">
        <v>5629</v>
      </c>
      <c r="J4859">
        <v>16570</v>
      </c>
      <c r="K4859">
        <f t="shared" si="225"/>
        <v>92428.180000000008</v>
      </c>
      <c r="L4859">
        <f t="shared" si="226"/>
        <v>272079.40000000002</v>
      </c>
      <c r="M4859">
        <f t="shared" si="227"/>
        <v>0.33971031985515993</v>
      </c>
    </row>
    <row r="4860" spans="1:13" x14ac:dyDescent="0.3">
      <c r="A4860">
        <v>83469</v>
      </c>
      <c r="B4860">
        <v>20191231</v>
      </c>
      <c r="C4860">
        <v>11</v>
      </c>
      <c r="D4860">
        <v>3</v>
      </c>
      <c r="E4860" t="s">
        <v>12678</v>
      </c>
      <c r="F4860" t="s">
        <v>12679</v>
      </c>
      <c r="G4860">
        <v>4311320</v>
      </c>
      <c r="H4860">
        <v>37.21</v>
      </c>
      <c r="I4860">
        <v>2063</v>
      </c>
      <c r="J4860">
        <v>8404</v>
      </c>
      <c r="K4860">
        <f t="shared" si="225"/>
        <v>76764.23</v>
      </c>
      <c r="L4860">
        <f t="shared" si="226"/>
        <v>312712.84000000003</v>
      </c>
      <c r="M4860">
        <f t="shared" si="227"/>
        <v>0.24547834364588292</v>
      </c>
    </row>
    <row r="4861" spans="1:13" x14ac:dyDescent="0.3">
      <c r="A4861">
        <v>11803</v>
      </c>
      <c r="B4861">
        <v>20191231</v>
      </c>
      <c r="C4861">
        <v>11</v>
      </c>
      <c r="D4861">
        <v>3</v>
      </c>
      <c r="E4861" t="s">
        <v>294</v>
      </c>
      <c r="F4861" t="s">
        <v>295</v>
      </c>
      <c r="G4861">
        <v>60671020</v>
      </c>
      <c r="H4861">
        <v>7.65</v>
      </c>
      <c r="I4861">
        <v>73304</v>
      </c>
      <c r="J4861">
        <v>40855</v>
      </c>
      <c r="K4861">
        <f t="shared" si="225"/>
        <v>560775.6</v>
      </c>
      <c r="L4861">
        <f t="shared" si="226"/>
        <v>312540.75</v>
      </c>
      <c r="M4861">
        <f t="shared" si="227"/>
        <v>1.7942479500673112</v>
      </c>
    </row>
    <row r="4862" spans="1:13" x14ac:dyDescent="0.3">
      <c r="A4862">
        <v>93373</v>
      </c>
      <c r="B4862">
        <v>20191231</v>
      </c>
      <c r="C4862">
        <v>11</v>
      </c>
      <c r="D4862">
        <v>1</v>
      </c>
      <c r="E4862" t="s">
        <v>17821</v>
      </c>
      <c r="F4862" t="s">
        <v>17822</v>
      </c>
      <c r="G4862" s="1">
        <v>302190000000000</v>
      </c>
      <c r="H4862">
        <v>4.87</v>
      </c>
      <c r="I4862">
        <v>477081</v>
      </c>
      <c r="J4862">
        <v>63907</v>
      </c>
      <c r="K4862">
        <f t="shared" si="225"/>
        <v>2323384.4700000002</v>
      </c>
      <c r="L4862">
        <f t="shared" si="226"/>
        <v>311227.09000000003</v>
      </c>
      <c r="M4862">
        <f t="shared" si="227"/>
        <v>7.4652385497676308</v>
      </c>
    </row>
    <row r="4863" spans="1:13" x14ac:dyDescent="0.3">
      <c r="A4863">
        <v>18162</v>
      </c>
      <c r="B4863">
        <v>20191231</v>
      </c>
      <c r="C4863">
        <v>11</v>
      </c>
      <c r="D4863">
        <v>1</v>
      </c>
      <c r="E4863" t="s">
        <v>7837</v>
      </c>
      <c r="F4863" t="s">
        <v>7838</v>
      </c>
      <c r="G4863">
        <v>38427810</v>
      </c>
      <c r="H4863">
        <v>10.19</v>
      </c>
      <c r="I4863">
        <v>844</v>
      </c>
      <c r="J4863">
        <v>30471</v>
      </c>
      <c r="K4863">
        <f t="shared" si="225"/>
        <v>8600.3599999999988</v>
      </c>
      <c r="L4863">
        <f t="shared" si="226"/>
        <v>310499.49</v>
      </c>
      <c r="M4863">
        <f t="shared" si="227"/>
        <v>2.769846739522825E-2</v>
      </c>
    </row>
    <row r="4864" spans="1:13" x14ac:dyDescent="0.3">
      <c r="A4864">
        <v>15837</v>
      </c>
      <c r="B4864">
        <v>20191231</v>
      </c>
      <c r="C4864">
        <v>11</v>
      </c>
      <c r="D4864">
        <v>3</v>
      </c>
      <c r="E4864" t="s">
        <v>4487</v>
      </c>
      <c r="F4864" t="s">
        <v>4488</v>
      </c>
      <c r="G4864" t="s">
        <v>4489</v>
      </c>
      <c r="H4864">
        <v>10.53</v>
      </c>
      <c r="I4864">
        <v>166226</v>
      </c>
      <c r="J4864">
        <v>29368</v>
      </c>
      <c r="K4864">
        <f t="shared" si="225"/>
        <v>1750359.7799999998</v>
      </c>
      <c r="L4864">
        <f t="shared" si="226"/>
        <v>309245.03999999998</v>
      </c>
      <c r="M4864">
        <f t="shared" si="227"/>
        <v>5.6601062380822666</v>
      </c>
    </row>
    <row r="4865" spans="1:13" x14ac:dyDescent="0.3">
      <c r="A4865">
        <v>16464</v>
      </c>
      <c r="B4865">
        <v>20191231</v>
      </c>
      <c r="C4865">
        <v>11</v>
      </c>
      <c r="D4865">
        <v>3</v>
      </c>
      <c r="E4865" t="s">
        <v>5231</v>
      </c>
      <c r="F4865" t="s">
        <v>5232</v>
      </c>
      <c r="G4865">
        <v>36240910</v>
      </c>
      <c r="H4865">
        <v>5.89</v>
      </c>
      <c r="I4865">
        <v>32319</v>
      </c>
      <c r="J4865">
        <v>52208</v>
      </c>
      <c r="K4865">
        <f t="shared" si="225"/>
        <v>190358.91</v>
      </c>
      <c r="L4865">
        <f t="shared" si="226"/>
        <v>307505.12</v>
      </c>
      <c r="M4865">
        <f t="shared" si="227"/>
        <v>0.61904305853509045</v>
      </c>
    </row>
    <row r="4866" spans="1:13" x14ac:dyDescent="0.3">
      <c r="A4866">
        <v>85077</v>
      </c>
      <c r="B4866">
        <v>20191231</v>
      </c>
      <c r="C4866">
        <v>11</v>
      </c>
      <c r="D4866">
        <v>1</v>
      </c>
      <c r="E4866" t="s">
        <v>13024</v>
      </c>
      <c r="F4866" t="s">
        <v>13025</v>
      </c>
      <c r="G4866" t="s">
        <v>13026</v>
      </c>
      <c r="H4866">
        <v>7.98</v>
      </c>
      <c r="I4866">
        <v>7832</v>
      </c>
      <c r="J4866">
        <v>38483</v>
      </c>
      <c r="K4866">
        <f t="shared" ref="K4866:K4929" si="228">H4866*I4866</f>
        <v>62499.360000000001</v>
      </c>
      <c r="L4866">
        <f t="shared" ref="L4866:L4929" si="229">H4866*J4866</f>
        <v>307094.34000000003</v>
      </c>
      <c r="M4866">
        <f t="shared" ref="M4866:M4929" si="230">I4866/J4866</f>
        <v>0.20351843671231454</v>
      </c>
    </row>
    <row r="4867" spans="1:13" x14ac:dyDescent="0.3">
      <c r="A4867">
        <v>14995</v>
      </c>
      <c r="B4867">
        <v>20191231</v>
      </c>
      <c r="C4867">
        <v>11</v>
      </c>
      <c r="D4867">
        <v>3</v>
      </c>
      <c r="E4867" t="s">
        <v>3438</v>
      </c>
      <c r="F4867" t="s">
        <v>3439</v>
      </c>
      <c r="G4867" t="s">
        <v>3440</v>
      </c>
      <c r="H4867">
        <v>5.71</v>
      </c>
      <c r="I4867">
        <v>180445</v>
      </c>
      <c r="J4867">
        <v>53775</v>
      </c>
      <c r="K4867">
        <f t="shared" si="228"/>
        <v>1030340.95</v>
      </c>
      <c r="L4867">
        <f t="shared" si="229"/>
        <v>307055.25</v>
      </c>
      <c r="M4867">
        <f t="shared" si="230"/>
        <v>3.3555555555555556</v>
      </c>
    </row>
    <row r="4868" spans="1:13" x14ac:dyDescent="0.3">
      <c r="A4868">
        <v>82279</v>
      </c>
      <c r="B4868">
        <v>20191231</v>
      </c>
      <c r="C4868">
        <v>11</v>
      </c>
      <c r="D4868">
        <v>3</v>
      </c>
      <c r="E4868" t="s">
        <v>12458</v>
      </c>
      <c r="F4868" t="s">
        <v>10546</v>
      </c>
      <c r="G4868">
        <v>81707050</v>
      </c>
      <c r="H4868">
        <v>40.79</v>
      </c>
      <c r="I4868">
        <v>5907</v>
      </c>
      <c r="J4868">
        <v>7519</v>
      </c>
      <c r="K4868">
        <f t="shared" si="228"/>
        <v>240946.53</v>
      </c>
      <c r="L4868">
        <f t="shared" si="229"/>
        <v>306700.01</v>
      </c>
      <c r="M4868">
        <f t="shared" si="230"/>
        <v>0.78560978853570951</v>
      </c>
    </row>
    <row r="4869" spans="1:13" x14ac:dyDescent="0.3">
      <c r="A4869">
        <v>17907</v>
      </c>
      <c r="B4869">
        <v>20191231</v>
      </c>
      <c r="C4869">
        <v>11</v>
      </c>
      <c r="D4869">
        <v>3</v>
      </c>
      <c r="E4869" t="s">
        <v>7366</v>
      </c>
      <c r="F4869" t="s">
        <v>7367</v>
      </c>
      <c r="G4869" t="s">
        <v>7368</v>
      </c>
      <c r="H4869">
        <v>10.319900000000001</v>
      </c>
      <c r="I4869">
        <v>4226</v>
      </c>
      <c r="J4869">
        <v>29640</v>
      </c>
      <c r="K4869">
        <f t="shared" si="228"/>
        <v>43611.897400000002</v>
      </c>
      <c r="L4869">
        <f t="shared" si="229"/>
        <v>305881.83600000001</v>
      </c>
      <c r="M4869">
        <f t="shared" si="230"/>
        <v>0.14257759784075574</v>
      </c>
    </row>
    <row r="4870" spans="1:13" x14ac:dyDescent="0.3">
      <c r="A4870">
        <v>16285</v>
      </c>
      <c r="B4870">
        <v>20191231</v>
      </c>
      <c r="C4870">
        <v>11</v>
      </c>
      <c r="D4870">
        <v>3</v>
      </c>
      <c r="E4870" t="s">
        <v>5022</v>
      </c>
      <c r="F4870" t="s">
        <v>5023</v>
      </c>
      <c r="G4870" t="s">
        <v>5024</v>
      </c>
      <c r="H4870">
        <v>16.649999999999999</v>
      </c>
      <c r="I4870">
        <v>11060</v>
      </c>
      <c r="J4870">
        <v>18358</v>
      </c>
      <c r="K4870">
        <f t="shared" si="228"/>
        <v>184148.99999999997</v>
      </c>
      <c r="L4870">
        <f t="shared" si="229"/>
        <v>305660.69999999995</v>
      </c>
      <c r="M4870">
        <f t="shared" si="230"/>
        <v>0.60246214184551694</v>
      </c>
    </row>
    <row r="4871" spans="1:13" hidden="1" x14ac:dyDescent="0.3">
      <c r="A4871">
        <v>77548</v>
      </c>
      <c r="B4871">
        <v>20191231</v>
      </c>
      <c r="C4871">
        <v>14</v>
      </c>
      <c r="D4871">
        <v>1</v>
      </c>
      <c r="E4871" t="s">
        <v>11438</v>
      </c>
      <c r="F4871" t="s">
        <v>11439</v>
      </c>
      <c r="G4871" s="1">
        <v>92540000000000</v>
      </c>
      <c r="H4871">
        <v>13.5</v>
      </c>
      <c r="I4871">
        <v>21103</v>
      </c>
      <c r="J4871">
        <v>68151</v>
      </c>
      <c r="K4871">
        <f t="shared" si="228"/>
        <v>284890.5</v>
      </c>
      <c r="L4871">
        <f t="shared" si="229"/>
        <v>920038.5</v>
      </c>
      <c r="M4871">
        <f t="shared" si="230"/>
        <v>0.30965062875086208</v>
      </c>
    </row>
    <row r="4872" spans="1:13" hidden="1" x14ac:dyDescent="0.3">
      <c r="A4872">
        <v>77569</v>
      </c>
      <c r="B4872">
        <v>20191231</v>
      </c>
      <c r="C4872">
        <v>12</v>
      </c>
      <c r="D4872">
        <v>3</v>
      </c>
      <c r="E4872" t="s">
        <v>11440</v>
      </c>
      <c r="F4872" t="s">
        <v>11441</v>
      </c>
      <c r="G4872" t="s">
        <v>11442</v>
      </c>
      <c r="H4872">
        <v>5.67</v>
      </c>
      <c r="I4872">
        <v>440524</v>
      </c>
      <c r="J4872">
        <v>74030</v>
      </c>
      <c r="K4872">
        <f t="shared" si="228"/>
        <v>2497771.08</v>
      </c>
      <c r="L4872">
        <f t="shared" si="229"/>
        <v>419750.1</v>
      </c>
      <c r="M4872">
        <f t="shared" si="230"/>
        <v>5.9506146156963391</v>
      </c>
    </row>
    <row r="4873" spans="1:13" hidden="1" x14ac:dyDescent="0.3">
      <c r="A4873">
        <v>77570</v>
      </c>
      <c r="B4873">
        <v>20191231</v>
      </c>
      <c r="C4873">
        <v>12</v>
      </c>
      <c r="D4873">
        <v>2</v>
      </c>
      <c r="E4873" t="s">
        <v>11443</v>
      </c>
      <c r="F4873" t="s">
        <v>11444</v>
      </c>
      <c r="G4873">
        <v>87651110</v>
      </c>
      <c r="H4873">
        <v>0.48</v>
      </c>
      <c r="I4873">
        <v>114456</v>
      </c>
      <c r="J4873">
        <v>246194</v>
      </c>
      <c r="K4873">
        <f t="shared" si="228"/>
        <v>54938.879999999997</v>
      </c>
      <c r="L4873">
        <f t="shared" si="229"/>
        <v>118173.12</v>
      </c>
      <c r="M4873">
        <f t="shared" si="230"/>
        <v>0.4649016629162368</v>
      </c>
    </row>
    <row r="4874" spans="1:13" hidden="1" x14ac:dyDescent="0.3">
      <c r="A4874">
        <v>77573</v>
      </c>
      <c r="B4874">
        <v>20191231</v>
      </c>
      <c r="C4874">
        <v>44</v>
      </c>
      <c r="D4874">
        <v>1</v>
      </c>
      <c r="E4874" t="s">
        <v>11445</v>
      </c>
      <c r="F4874" t="s">
        <v>11446</v>
      </c>
      <c r="G4874" t="s">
        <v>11447</v>
      </c>
      <c r="H4874">
        <v>17.43</v>
      </c>
      <c r="I4874">
        <v>22071</v>
      </c>
      <c r="J4874">
        <v>22756</v>
      </c>
      <c r="K4874">
        <f t="shared" si="228"/>
        <v>384697.52999999997</v>
      </c>
      <c r="L4874">
        <f t="shared" si="229"/>
        <v>396637.08</v>
      </c>
      <c r="M4874">
        <f t="shared" si="230"/>
        <v>0.9698980488662331</v>
      </c>
    </row>
    <row r="4875" spans="1:13" x14ac:dyDescent="0.3">
      <c r="A4875">
        <v>18558</v>
      </c>
      <c r="B4875">
        <v>20191231</v>
      </c>
      <c r="C4875">
        <v>11</v>
      </c>
      <c r="D4875">
        <v>3</v>
      </c>
      <c r="E4875" t="s">
        <v>8504</v>
      </c>
      <c r="F4875" t="s">
        <v>8505</v>
      </c>
      <c r="G4875" t="s">
        <v>8506</v>
      </c>
      <c r="H4875">
        <v>10.16</v>
      </c>
      <c r="I4875">
        <v>4027</v>
      </c>
      <c r="J4875">
        <v>30015</v>
      </c>
      <c r="K4875">
        <f t="shared" si="228"/>
        <v>40914.32</v>
      </c>
      <c r="L4875">
        <f t="shared" si="229"/>
        <v>304952.40000000002</v>
      </c>
      <c r="M4875">
        <f t="shared" si="230"/>
        <v>0.13416625020822923</v>
      </c>
    </row>
    <row r="4876" spans="1:13" hidden="1" x14ac:dyDescent="0.3">
      <c r="A4876">
        <v>77591</v>
      </c>
      <c r="B4876">
        <v>20191231</v>
      </c>
      <c r="C4876">
        <v>44</v>
      </c>
      <c r="D4876">
        <v>1</v>
      </c>
      <c r="E4876" t="s">
        <v>11450</v>
      </c>
      <c r="F4876" t="s">
        <v>11451</v>
      </c>
      <c r="G4876" t="s">
        <v>11452</v>
      </c>
      <c r="H4876">
        <v>13.6</v>
      </c>
      <c r="I4876">
        <v>6524</v>
      </c>
      <c r="J4876">
        <v>19478</v>
      </c>
      <c r="K4876">
        <f t="shared" si="228"/>
        <v>88726.399999999994</v>
      </c>
      <c r="L4876">
        <f t="shared" si="229"/>
        <v>264900.8</v>
      </c>
      <c r="M4876">
        <f t="shared" si="230"/>
        <v>0.33494198583016738</v>
      </c>
    </row>
    <row r="4877" spans="1:13" x14ac:dyDescent="0.3">
      <c r="A4877">
        <v>15996</v>
      </c>
      <c r="B4877">
        <v>20191231</v>
      </c>
      <c r="C4877">
        <v>11</v>
      </c>
      <c r="D4877">
        <v>3</v>
      </c>
      <c r="E4877" t="s">
        <v>4689</v>
      </c>
      <c r="F4877" t="s">
        <v>17884</v>
      </c>
      <c r="G4877">
        <v>53122970</v>
      </c>
      <c r="H4877">
        <v>29.65</v>
      </c>
      <c r="I4877">
        <v>8760</v>
      </c>
      <c r="J4877">
        <v>10269</v>
      </c>
      <c r="K4877">
        <f t="shared" si="228"/>
        <v>259734</v>
      </c>
      <c r="L4877">
        <f t="shared" si="229"/>
        <v>304475.84999999998</v>
      </c>
      <c r="M4877">
        <f t="shared" si="230"/>
        <v>0.85305287759275494</v>
      </c>
    </row>
    <row r="4878" spans="1:13" x14ac:dyDescent="0.3">
      <c r="A4878">
        <v>89416</v>
      </c>
      <c r="B4878">
        <v>20191231</v>
      </c>
      <c r="C4878">
        <v>11</v>
      </c>
      <c r="D4878">
        <v>3</v>
      </c>
      <c r="E4878" t="s">
        <v>14507</v>
      </c>
      <c r="F4878" t="s">
        <v>14508</v>
      </c>
      <c r="G4878">
        <v>43903810</v>
      </c>
      <c r="H4878">
        <v>25.69</v>
      </c>
      <c r="I4878">
        <v>23406</v>
      </c>
      <c r="J4878">
        <v>11838</v>
      </c>
      <c r="K4878">
        <f t="shared" si="228"/>
        <v>601300.14</v>
      </c>
      <c r="L4878">
        <f t="shared" si="229"/>
        <v>304118.22000000003</v>
      </c>
      <c r="M4878">
        <f t="shared" si="230"/>
        <v>1.9771920932589964</v>
      </c>
    </row>
    <row r="4879" spans="1:13" x14ac:dyDescent="0.3">
      <c r="A4879">
        <v>14954</v>
      </c>
      <c r="B4879">
        <v>20191231</v>
      </c>
      <c r="C4879">
        <v>11</v>
      </c>
      <c r="D4879">
        <v>1</v>
      </c>
      <c r="E4879" t="s">
        <v>3384</v>
      </c>
      <c r="F4879" t="s">
        <v>3385</v>
      </c>
      <c r="G4879" t="s">
        <v>3386</v>
      </c>
      <c r="H4879">
        <v>4</v>
      </c>
      <c r="I4879">
        <v>816657</v>
      </c>
      <c r="J4879">
        <v>75974</v>
      </c>
      <c r="K4879">
        <f t="shared" si="228"/>
        <v>3266628</v>
      </c>
      <c r="L4879">
        <f t="shared" si="229"/>
        <v>303896</v>
      </c>
      <c r="M4879">
        <f t="shared" si="230"/>
        <v>10.749164187748439</v>
      </c>
    </row>
    <row r="4880" spans="1:13" hidden="1" x14ac:dyDescent="0.3">
      <c r="A4880">
        <v>77607</v>
      </c>
      <c r="B4880">
        <v>20191231</v>
      </c>
      <c r="C4880">
        <v>14</v>
      </c>
      <c r="D4880">
        <v>1</v>
      </c>
      <c r="E4880" t="s">
        <v>11460</v>
      </c>
      <c r="F4880" t="s">
        <v>11461</v>
      </c>
      <c r="G4880" t="s">
        <v>11462</v>
      </c>
      <c r="H4880">
        <v>15.09</v>
      </c>
      <c r="I4880">
        <v>7566</v>
      </c>
      <c r="J4880">
        <v>24158</v>
      </c>
      <c r="K4880">
        <f t="shared" si="228"/>
        <v>114170.94</v>
      </c>
      <c r="L4880">
        <f t="shared" si="229"/>
        <v>364544.22</v>
      </c>
      <c r="M4880">
        <f t="shared" si="230"/>
        <v>0.31318817782929048</v>
      </c>
    </row>
    <row r="4881" spans="1:13" hidden="1" x14ac:dyDescent="0.3">
      <c r="A4881">
        <v>77609</v>
      </c>
      <c r="B4881">
        <v>20191231</v>
      </c>
      <c r="C4881">
        <v>44</v>
      </c>
      <c r="D4881">
        <v>1</v>
      </c>
      <c r="E4881" t="s">
        <v>11463</v>
      </c>
      <c r="F4881" t="s">
        <v>11464</v>
      </c>
      <c r="G4881" t="s">
        <v>11465</v>
      </c>
      <c r="H4881">
        <v>15.25</v>
      </c>
      <c r="I4881">
        <v>4832</v>
      </c>
      <c r="J4881">
        <v>17714</v>
      </c>
      <c r="K4881">
        <f t="shared" si="228"/>
        <v>73688</v>
      </c>
      <c r="L4881">
        <f t="shared" si="229"/>
        <v>270138.5</v>
      </c>
      <c r="M4881">
        <f t="shared" si="230"/>
        <v>0.2727785932031162</v>
      </c>
    </row>
    <row r="4882" spans="1:13" x14ac:dyDescent="0.3">
      <c r="A4882">
        <v>45728</v>
      </c>
      <c r="B4882">
        <v>20191231</v>
      </c>
      <c r="C4882">
        <v>11</v>
      </c>
      <c r="D4882">
        <v>1</v>
      </c>
      <c r="E4882" t="s">
        <v>10088</v>
      </c>
      <c r="F4882" t="s">
        <v>10089</v>
      </c>
      <c r="G4882">
        <v>46120310</v>
      </c>
      <c r="H4882">
        <v>9.02</v>
      </c>
      <c r="I4882">
        <v>73910</v>
      </c>
      <c r="J4882">
        <v>33652</v>
      </c>
      <c r="K4882">
        <f t="shared" si="228"/>
        <v>666668.19999999995</v>
      </c>
      <c r="L4882">
        <f t="shared" si="229"/>
        <v>303541.03999999998</v>
      </c>
      <c r="M4882">
        <f t="shared" si="230"/>
        <v>2.1963033400689409</v>
      </c>
    </row>
    <row r="4883" spans="1:13" x14ac:dyDescent="0.3">
      <c r="A4883">
        <v>46923</v>
      </c>
      <c r="B4883">
        <v>20191231</v>
      </c>
      <c r="C4883">
        <v>11</v>
      </c>
      <c r="D4883">
        <v>3</v>
      </c>
      <c r="E4883" t="s">
        <v>10119</v>
      </c>
      <c r="F4883" t="s">
        <v>10120</v>
      </c>
      <c r="G4883" s="1">
        <v>741580000000000</v>
      </c>
      <c r="H4883">
        <v>151.25998999999999</v>
      </c>
      <c r="I4883">
        <v>746</v>
      </c>
      <c r="J4883">
        <v>2005</v>
      </c>
      <c r="K4883">
        <f t="shared" si="228"/>
        <v>112839.95253999998</v>
      </c>
      <c r="L4883">
        <f t="shared" si="229"/>
        <v>303276.27995</v>
      </c>
      <c r="M4883">
        <f t="shared" si="230"/>
        <v>0.37206982543640899</v>
      </c>
    </row>
    <row r="4884" spans="1:13" x14ac:dyDescent="0.3">
      <c r="A4884">
        <v>19002</v>
      </c>
      <c r="B4884">
        <v>20191231</v>
      </c>
      <c r="C4884">
        <v>11</v>
      </c>
      <c r="D4884">
        <v>3</v>
      </c>
      <c r="E4884" t="s">
        <v>9230</v>
      </c>
      <c r="F4884" t="s">
        <v>9231</v>
      </c>
      <c r="G4884" t="s">
        <v>9232</v>
      </c>
      <c r="H4884">
        <v>16.05</v>
      </c>
      <c r="I4884">
        <v>103013</v>
      </c>
      <c r="J4884">
        <v>18859</v>
      </c>
      <c r="K4884">
        <f t="shared" si="228"/>
        <v>1653358.6500000001</v>
      </c>
      <c r="L4884">
        <f t="shared" si="229"/>
        <v>302686.95</v>
      </c>
      <c r="M4884">
        <f t="shared" si="230"/>
        <v>5.4622726549657985</v>
      </c>
    </row>
    <row r="4885" spans="1:13" hidden="1" x14ac:dyDescent="0.3">
      <c r="A4885">
        <v>77638</v>
      </c>
      <c r="B4885">
        <v>20191231</v>
      </c>
      <c r="C4885">
        <v>44</v>
      </c>
      <c r="D4885">
        <v>1</v>
      </c>
      <c r="E4885" t="s">
        <v>11474</v>
      </c>
      <c r="F4885" t="s">
        <v>11475</v>
      </c>
      <c r="G4885" t="s">
        <v>11476</v>
      </c>
      <c r="H4885">
        <v>12.36</v>
      </c>
      <c r="I4885">
        <v>30863</v>
      </c>
      <c r="J4885">
        <v>67415</v>
      </c>
      <c r="K4885">
        <f t="shared" si="228"/>
        <v>381466.68</v>
      </c>
      <c r="L4885">
        <f t="shared" si="229"/>
        <v>833249.39999999991</v>
      </c>
      <c r="M4885">
        <f t="shared" si="230"/>
        <v>0.45780612623303418</v>
      </c>
    </row>
    <row r="4886" spans="1:13" x14ac:dyDescent="0.3">
      <c r="A4886">
        <v>89141</v>
      </c>
      <c r="B4886">
        <v>20191231</v>
      </c>
      <c r="C4886">
        <v>11</v>
      </c>
      <c r="D4886">
        <v>3</v>
      </c>
      <c r="E4886" t="s">
        <v>14342</v>
      </c>
      <c r="F4886" t="s">
        <v>14343</v>
      </c>
      <c r="G4886">
        <v>74044410</v>
      </c>
      <c r="H4886">
        <v>60.35</v>
      </c>
      <c r="I4886">
        <v>2368</v>
      </c>
      <c r="J4886">
        <v>5008</v>
      </c>
      <c r="K4886">
        <f t="shared" si="228"/>
        <v>142908.80000000002</v>
      </c>
      <c r="L4886">
        <f t="shared" si="229"/>
        <v>302232.8</v>
      </c>
      <c r="M4886">
        <f t="shared" si="230"/>
        <v>0.47284345047923321</v>
      </c>
    </row>
    <row r="4887" spans="1:13" hidden="1" x14ac:dyDescent="0.3">
      <c r="A4887">
        <v>77649</v>
      </c>
      <c r="B4887">
        <v>20191231</v>
      </c>
      <c r="C4887">
        <v>12</v>
      </c>
      <c r="D4887">
        <v>1</v>
      </c>
      <c r="E4887" t="s">
        <v>11479</v>
      </c>
      <c r="F4887" t="s">
        <v>11480</v>
      </c>
      <c r="G4887" t="s">
        <v>11481</v>
      </c>
      <c r="H4887">
        <v>152.41999999999999</v>
      </c>
      <c r="I4887">
        <v>256187</v>
      </c>
      <c r="J4887">
        <v>84783</v>
      </c>
      <c r="K4887">
        <f t="shared" si="228"/>
        <v>39048022.539999999</v>
      </c>
      <c r="L4887">
        <f t="shared" si="229"/>
        <v>12922624.859999999</v>
      </c>
      <c r="M4887">
        <f t="shared" si="230"/>
        <v>3.0216788743026313</v>
      </c>
    </row>
    <row r="4888" spans="1:13" x14ac:dyDescent="0.3">
      <c r="A4888">
        <v>16737</v>
      </c>
      <c r="B4888">
        <v>20191231</v>
      </c>
      <c r="C4888">
        <v>11</v>
      </c>
      <c r="D4888">
        <v>1</v>
      </c>
      <c r="E4888" t="s">
        <v>5621</v>
      </c>
      <c r="F4888" t="s">
        <v>5622</v>
      </c>
      <c r="G4888" t="s">
        <v>5623</v>
      </c>
      <c r="H4888">
        <v>13.79</v>
      </c>
      <c r="I4888">
        <v>4775</v>
      </c>
      <c r="J4888">
        <v>21855</v>
      </c>
      <c r="K4888">
        <f t="shared" si="228"/>
        <v>65847.25</v>
      </c>
      <c r="L4888">
        <f t="shared" si="229"/>
        <v>301380.44999999995</v>
      </c>
      <c r="M4888">
        <f t="shared" si="230"/>
        <v>0.21848547243193778</v>
      </c>
    </row>
    <row r="4889" spans="1:13" x14ac:dyDescent="0.3">
      <c r="A4889">
        <v>17045</v>
      </c>
      <c r="B4889">
        <v>20191231</v>
      </c>
      <c r="C4889">
        <v>11</v>
      </c>
      <c r="D4889">
        <v>3</v>
      </c>
      <c r="E4889" t="s">
        <v>6131</v>
      </c>
      <c r="F4889" t="s">
        <v>6132</v>
      </c>
      <c r="G4889" t="s">
        <v>6133</v>
      </c>
      <c r="H4889">
        <v>18.45</v>
      </c>
      <c r="I4889">
        <v>28515</v>
      </c>
      <c r="J4889">
        <v>16334</v>
      </c>
      <c r="K4889">
        <f t="shared" si="228"/>
        <v>526101.75</v>
      </c>
      <c r="L4889">
        <f t="shared" si="229"/>
        <v>301362.3</v>
      </c>
      <c r="M4889">
        <f t="shared" si="230"/>
        <v>1.7457450716297294</v>
      </c>
    </row>
    <row r="4890" spans="1:13" x14ac:dyDescent="0.3">
      <c r="A4890">
        <v>17090</v>
      </c>
      <c r="B4890">
        <v>20191231</v>
      </c>
      <c r="C4890">
        <v>11</v>
      </c>
      <c r="D4890">
        <v>1</v>
      </c>
      <c r="E4890" t="s">
        <v>6204</v>
      </c>
      <c r="F4890" t="s">
        <v>6205</v>
      </c>
      <c r="G4890">
        <v>52464310</v>
      </c>
      <c r="H4890">
        <v>10.27</v>
      </c>
      <c r="I4890">
        <v>21884</v>
      </c>
      <c r="J4890">
        <v>29305</v>
      </c>
      <c r="K4890">
        <f t="shared" si="228"/>
        <v>224748.68</v>
      </c>
      <c r="L4890">
        <f t="shared" si="229"/>
        <v>300962.34999999998</v>
      </c>
      <c r="M4890">
        <f t="shared" si="230"/>
        <v>0.74676676335096404</v>
      </c>
    </row>
    <row r="4891" spans="1:13" x14ac:dyDescent="0.3">
      <c r="A4891">
        <v>13876</v>
      </c>
      <c r="B4891">
        <v>20191231</v>
      </c>
      <c r="C4891">
        <v>11</v>
      </c>
      <c r="D4891">
        <v>3</v>
      </c>
      <c r="E4891" t="s">
        <v>1947</v>
      </c>
      <c r="F4891" t="s">
        <v>1948</v>
      </c>
      <c r="G4891" t="s">
        <v>1949</v>
      </c>
      <c r="H4891">
        <v>14.85</v>
      </c>
      <c r="I4891">
        <v>7635</v>
      </c>
      <c r="J4891">
        <v>20257</v>
      </c>
      <c r="K4891">
        <f t="shared" si="228"/>
        <v>113379.75</v>
      </c>
      <c r="L4891">
        <f t="shared" si="229"/>
        <v>300816.45</v>
      </c>
      <c r="M4891">
        <f t="shared" si="230"/>
        <v>0.37690674828454362</v>
      </c>
    </row>
    <row r="4892" spans="1:13" hidden="1" x14ac:dyDescent="0.3">
      <c r="A4892">
        <v>77692</v>
      </c>
      <c r="B4892">
        <v>20191231</v>
      </c>
      <c r="C4892">
        <v>44</v>
      </c>
      <c r="D4892">
        <v>1</v>
      </c>
      <c r="E4892" t="s">
        <v>11491</v>
      </c>
      <c r="F4892" t="s">
        <v>11492</v>
      </c>
      <c r="G4892" t="s">
        <v>11493</v>
      </c>
      <c r="H4892">
        <v>16.62</v>
      </c>
      <c r="I4892">
        <v>1921</v>
      </c>
      <c r="J4892">
        <v>6350</v>
      </c>
      <c r="K4892">
        <f t="shared" si="228"/>
        <v>31927.02</v>
      </c>
      <c r="L4892">
        <f t="shared" si="229"/>
        <v>105537</v>
      </c>
      <c r="M4892">
        <f t="shared" si="230"/>
        <v>0.3025196850393701</v>
      </c>
    </row>
    <row r="4893" spans="1:13" hidden="1" x14ac:dyDescent="0.3">
      <c r="A4893">
        <v>77693</v>
      </c>
      <c r="B4893">
        <v>20191231</v>
      </c>
      <c r="C4893">
        <v>44</v>
      </c>
      <c r="D4893">
        <v>1</v>
      </c>
      <c r="E4893" t="s">
        <v>11494</v>
      </c>
      <c r="F4893" t="s">
        <v>11495</v>
      </c>
      <c r="G4893" t="s">
        <v>11496</v>
      </c>
      <c r="H4893">
        <v>14.1538</v>
      </c>
      <c r="I4893">
        <v>758</v>
      </c>
      <c r="J4893">
        <v>3925</v>
      </c>
      <c r="K4893">
        <f t="shared" si="228"/>
        <v>10728.580400000001</v>
      </c>
      <c r="L4893">
        <f t="shared" si="229"/>
        <v>55553.665000000001</v>
      </c>
      <c r="M4893">
        <f t="shared" si="230"/>
        <v>0.19312101910828025</v>
      </c>
    </row>
    <row r="4894" spans="1:13" x14ac:dyDescent="0.3">
      <c r="A4894">
        <v>10901</v>
      </c>
      <c r="B4894">
        <v>20191231</v>
      </c>
      <c r="C4894">
        <v>11</v>
      </c>
      <c r="D4894">
        <v>3</v>
      </c>
      <c r="E4894" t="s">
        <v>152</v>
      </c>
      <c r="F4894" t="s">
        <v>153</v>
      </c>
      <c r="G4894">
        <v>46180410</v>
      </c>
      <c r="H4894">
        <v>159.19999999999999</v>
      </c>
      <c r="I4894">
        <v>1849</v>
      </c>
      <c r="J4894">
        <v>1889</v>
      </c>
      <c r="K4894">
        <f t="shared" si="228"/>
        <v>294360.8</v>
      </c>
      <c r="L4894">
        <f t="shared" si="229"/>
        <v>300728.8</v>
      </c>
      <c r="M4894">
        <f t="shared" si="230"/>
        <v>0.9788247750132345</v>
      </c>
    </row>
    <row r="4895" spans="1:13" x14ac:dyDescent="0.3">
      <c r="A4895">
        <v>64742</v>
      </c>
      <c r="B4895">
        <v>20191231</v>
      </c>
      <c r="C4895">
        <v>11</v>
      </c>
      <c r="D4895">
        <v>3</v>
      </c>
      <c r="E4895" t="s">
        <v>10589</v>
      </c>
      <c r="F4895" t="s">
        <v>10590</v>
      </c>
      <c r="G4895">
        <v>74622830</v>
      </c>
      <c r="H4895">
        <v>12.59</v>
      </c>
      <c r="I4895">
        <v>7372</v>
      </c>
      <c r="J4895">
        <v>23827</v>
      </c>
      <c r="K4895">
        <f t="shared" si="228"/>
        <v>92813.48</v>
      </c>
      <c r="L4895">
        <f t="shared" si="229"/>
        <v>299981.93</v>
      </c>
      <c r="M4895">
        <f t="shared" si="230"/>
        <v>0.30939690267343772</v>
      </c>
    </row>
    <row r="4896" spans="1:13" hidden="1" x14ac:dyDescent="0.3">
      <c r="A4896">
        <v>77729</v>
      </c>
      <c r="B4896">
        <v>20191231</v>
      </c>
      <c r="C4896">
        <v>12</v>
      </c>
      <c r="D4896">
        <v>3</v>
      </c>
      <c r="E4896" t="s">
        <v>11502</v>
      </c>
      <c r="F4896" t="s">
        <v>11503</v>
      </c>
      <c r="G4896">
        <v>89366210</v>
      </c>
      <c r="H4896">
        <v>1.38</v>
      </c>
      <c r="I4896">
        <v>42519</v>
      </c>
      <c r="J4896">
        <v>72205</v>
      </c>
      <c r="K4896">
        <f t="shared" si="228"/>
        <v>58676.219999999994</v>
      </c>
      <c r="L4896">
        <f t="shared" si="229"/>
        <v>99642.9</v>
      </c>
      <c r="M4896">
        <f t="shared" si="230"/>
        <v>0.58886503704729587</v>
      </c>
    </row>
    <row r="4897" spans="1:13" x14ac:dyDescent="0.3">
      <c r="A4897">
        <v>78900</v>
      </c>
      <c r="B4897">
        <v>20191231</v>
      </c>
      <c r="C4897">
        <v>11</v>
      </c>
      <c r="D4897">
        <v>3</v>
      </c>
      <c r="E4897" t="s">
        <v>11693</v>
      </c>
      <c r="F4897" t="s">
        <v>11694</v>
      </c>
      <c r="G4897">
        <v>63234710</v>
      </c>
      <c r="H4897">
        <v>70.88</v>
      </c>
      <c r="I4897">
        <v>2898</v>
      </c>
      <c r="J4897">
        <v>4227</v>
      </c>
      <c r="K4897">
        <f t="shared" si="228"/>
        <v>205410.24</v>
      </c>
      <c r="L4897">
        <f t="shared" si="229"/>
        <v>299609.76</v>
      </c>
      <c r="M4897">
        <f t="shared" si="230"/>
        <v>0.68559261887863732</v>
      </c>
    </row>
    <row r="4898" spans="1:13" hidden="1" x14ac:dyDescent="0.3">
      <c r="A4898">
        <v>77735</v>
      </c>
      <c r="B4898">
        <v>20191231</v>
      </c>
      <c r="C4898">
        <v>12</v>
      </c>
      <c r="D4898">
        <v>3</v>
      </c>
      <c r="E4898" t="s">
        <v>11506</v>
      </c>
      <c r="F4898" t="s">
        <v>11507</v>
      </c>
      <c r="G4898" t="s">
        <v>11508</v>
      </c>
      <c r="H4898">
        <v>38.630000000000003</v>
      </c>
      <c r="I4898">
        <v>67976</v>
      </c>
      <c r="J4898">
        <v>76196</v>
      </c>
      <c r="K4898">
        <f t="shared" si="228"/>
        <v>2625912.8800000004</v>
      </c>
      <c r="L4898">
        <f t="shared" si="229"/>
        <v>2943451.48</v>
      </c>
      <c r="M4898">
        <f t="shared" si="230"/>
        <v>0.89212032127670748</v>
      </c>
    </row>
    <row r="4899" spans="1:13" x14ac:dyDescent="0.3">
      <c r="A4899">
        <v>18719</v>
      </c>
      <c r="B4899">
        <v>20191231</v>
      </c>
      <c r="C4899">
        <v>11</v>
      </c>
      <c r="D4899">
        <v>1</v>
      </c>
      <c r="E4899" t="s">
        <v>8728</v>
      </c>
      <c r="F4899" t="s">
        <v>8729</v>
      </c>
      <c r="G4899" t="s">
        <v>8730</v>
      </c>
      <c r="H4899">
        <v>9.98</v>
      </c>
      <c r="I4899">
        <v>5855</v>
      </c>
      <c r="J4899">
        <v>30015</v>
      </c>
      <c r="K4899">
        <f t="shared" si="228"/>
        <v>58432.9</v>
      </c>
      <c r="L4899">
        <f t="shared" si="229"/>
        <v>299549.7</v>
      </c>
      <c r="M4899">
        <f t="shared" si="230"/>
        <v>0.19506913210061635</v>
      </c>
    </row>
    <row r="4900" spans="1:13" hidden="1" x14ac:dyDescent="0.3">
      <c r="A4900">
        <v>77776</v>
      </c>
      <c r="B4900">
        <v>20191231</v>
      </c>
      <c r="C4900">
        <v>14</v>
      </c>
      <c r="D4900">
        <v>1</v>
      </c>
      <c r="E4900" t="s">
        <v>11511</v>
      </c>
      <c r="F4900" t="s">
        <v>11512</v>
      </c>
      <c r="G4900">
        <v>16937310</v>
      </c>
      <c r="H4900">
        <v>21.09</v>
      </c>
      <c r="I4900">
        <v>5437</v>
      </c>
      <c r="J4900">
        <v>15723</v>
      </c>
      <c r="K4900">
        <f t="shared" si="228"/>
        <v>114666.33</v>
      </c>
      <c r="L4900">
        <f t="shared" si="229"/>
        <v>331598.07</v>
      </c>
      <c r="M4900">
        <f t="shared" si="230"/>
        <v>0.34579914774534121</v>
      </c>
    </row>
    <row r="4901" spans="1:13" x14ac:dyDescent="0.3">
      <c r="A4901">
        <v>92987</v>
      </c>
      <c r="B4901">
        <v>20191231</v>
      </c>
      <c r="C4901">
        <v>11</v>
      </c>
      <c r="D4901">
        <v>3</v>
      </c>
      <c r="E4901" t="s">
        <v>17434</v>
      </c>
      <c r="F4901" t="s">
        <v>17435</v>
      </c>
      <c r="G4901" t="s">
        <v>17436</v>
      </c>
      <c r="H4901">
        <v>30.94</v>
      </c>
      <c r="I4901">
        <v>2306</v>
      </c>
      <c r="J4901">
        <v>9678</v>
      </c>
      <c r="K4901">
        <f t="shared" si="228"/>
        <v>71347.64</v>
      </c>
      <c r="L4901">
        <f t="shared" si="229"/>
        <v>299437.32</v>
      </c>
      <c r="M4901">
        <f t="shared" si="230"/>
        <v>0.2382723703244472</v>
      </c>
    </row>
    <row r="4902" spans="1:13" x14ac:dyDescent="0.3">
      <c r="A4902">
        <v>83651</v>
      </c>
      <c r="B4902">
        <v>20191231</v>
      </c>
      <c r="C4902">
        <v>11</v>
      </c>
      <c r="D4902">
        <v>3</v>
      </c>
      <c r="E4902" t="s">
        <v>12718</v>
      </c>
      <c r="F4902" t="s">
        <v>12719</v>
      </c>
      <c r="G4902" t="s">
        <v>12720</v>
      </c>
      <c r="H4902">
        <v>3.09</v>
      </c>
      <c r="I4902">
        <v>18433</v>
      </c>
      <c r="J4902">
        <v>96346</v>
      </c>
      <c r="K4902">
        <f t="shared" si="228"/>
        <v>56957.969999999994</v>
      </c>
      <c r="L4902">
        <f t="shared" si="229"/>
        <v>297709.14</v>
      </c>
      <c r="M4902">
        <f t="shared" si="230"/>
        <v>0.19132086438461379</v>
      </c>
    </row>
    <row r="4903" spans="1:13" x14ac:dyDescent="0.3">
      <c r="A4903">
        <v>85570</v>
      </c>
      <c r="B4903">
        <v>20191231</v>
      </c>
      <c r="C4903">
        <v>11</v>
      </c>
      <c r="D4903">
        <v>3</v>
      </c>
      <c r="E4903" t="s">
        <v>13170</v>
      </c>
      <c r="F4903" t="s">
        <v>13171</v>
      </c>
      <c r="G4903">
        <v>12753720</v>
      </c>
      <c r="H4903">
        <v>11.02</v>
      </c>
      <c r="I4903">
        <v>60306</v>
      </c>
      <c r="J4903">
        <v>27004</v>
      </c>
      <c r="K4903">
        <f t="shared" si="228"/>
        <v>664572.12</v>
      </c>
      <c r="L4903">
        <f t="shared" si="229"/>
        <v>297584.08</v>
      </c>
      <c r="M4903">
        <f t="shared" si="230"/>
        <v>2.2332247074507481</v>
      </c>
    </row>
    <row r="4904" spans="1:13" hidden="1" x14ac:dyDescent="0.3">
      <c r="A4904">
        <v>77806</v>
      </c>
      <c r="B4904">
        <v>20191231</v>
      </c>
      <c r="C4904">
        <v>14</v>
      </c>
      <c r="D4904">
        <v>1</v>
      </c>
      <c r="E4904" t="s">
        <v>11519</v>
      </c>
      <c r="F4904" t="s">
        <v>11520</v>
      </c>
      <c r="G4904" t="s">
        <v>11521</v>
      </c>
      <c r="H4904">
        <v>15.05</v>
      </c>
      <c r="I4904">
        <v>9264</v>
      </c>
      <c r="J4904">
        <v>30712</v>
      </c>
      <c r="K4904">
        <f t="shared" si="228"/>
        <v>139423.20000000001</v>
      </c>
      <c r="L4904">
        <f t="shared" si="229"/>
        <v>462215.60000000003</v>
      </c>
      <c r="M4904">
        <f t="shared" si="230"/>
        <v>0.30164105235738475</v>
      </c>
    </row>
    <row r="4905" spans="1:13" hidden="1" x14ac:dyDescent="0.3">
      <c r="A4905">
        <v>77808</v>
      </c>
      <c r="B4905">
        <v>20191231</v>
      </c>
      <c r="C4905">
        <v>44</v>
      </c>
      <c r="D4905">
        <v>1</v>
      </c>
      <c r="E4905" t="s">
        <v>11522</v>
      </c>
      <c r="F4905" t="s">
        <v>11523</v>
      </c>
      <c r="G4905" t="s">
        <v>11524</v>
      </c>
      <c r="H4905">
        <v>16.3</v>
      </c>
      <c r="I4905">
        <v>4003</v>
      </c>
      <c r="J4905">
        <v>13046</v>
      </c>
      <c r="K4905">
        <f t="shared" si="228"/>
        <v>65248.9</v>
      </c>
      <c r="L4905">
        <f t="shared" si="229"/>
        <v>212649.80000000002</v>
      </c>
      <c r="M4905">
        <f t="shared" si="230"/>
        <v>0.30683734478000918</v>
      </c>
    </row>
    <row r="4906" spans="1:13" hidden="1" x14ac:dyDescent="0.3">
      <c r="A4906">
        <v>77818</v>
      </c>
      <c r="B4906">
        <v>20191231</v>
      </c>
      <c r="C4906">
        <v>14</v>
      </c>
      <c r="D4906">
        <v>1</v>
      </c>
      <c r="E4906" t="s">
        <v>11525</v>
      </c>
      <c r="F4906" t="s">
        <v>11526</v>
      </c>
      <c r="G4906" t="s">
        <v>11527</v>
      </c>
      <c r="H4906">
        <v>13.32</v>
      </c>
      <c r="I4906">
        <v>20078</v>
      </c>
      <c r="J4906">
        <v>43352</v>
      </c>
      <c r="K4906">
        <f t="shared" si="228"/>
        <v>267438.96000000002</v>
      </c>
      <c r="L4906">
        <f t="shared" si="229"/>
        <v>577448.64</v>
      </c>
      <c r="M4906">
        <f t="shared" si="230"/>
        <v>0.46313895552684997</v>
      </c>
    </row>
    <row r="4907" spans="1:13" hidden="1" x14ac:dyDescent="0.3">
      <c r="A4907">
        <v>77857</v>
      </c>
      <c r="B4907">
        <v>20191231</v>
      </c>
      <c r="C4907">
        <v>18</v>
      </c>
      <c r="D4907">
        <v>1</v>
      </c>
      <c r="E4907" t="s">
        <v>11528</v>
      </c>
      <c r="F4907" t="s">
        <v>11529</v>
      </c>
      <c r="G4907">
        <v>68193610</v>
      </c>
      <c r="H4907">
        <v>42.35</v>
      </c>
      <c r="I4907">
        <v>346865</v>
      </c>
      <c r="J4907">
        <v>218502</v>
      </c>
      <c r="K4907">
        <f t="shared" si="228"/>
        <v>14689732.75</v>
      </c>
      <c r="L4907">
        <f t="shared" si="229"/>
        <v>9253559.7000000011</v>
      </c>
      <c r="M4907">
        <f t="shared" si="230"/>
        <v>1.5874683069262523</v>
      </c>
    </row>
    <row r="4908" spans="1:13" hidden="1" x14ac:dyDescent="0.3">
      <c r="A4908">
        <v>77860</v>
      </c>
      <c r="B4908">
        <v>20191231</v>
      </c>
      <c r="C4908">
        <v>14</v>
      </c>
      <c r="D4908">
        <v>1</v>
      </c>
      <c r="E4908" t="s">
        <v>11530</v>
      </c>
      <c r="F4908" t="s">
        <v>11531</v>
      </c>
      <c r="G4908" t="s">
        <v>11532</v>
      </c>
      <c r="H4908">
        <v>7.78</v>
      </c>
      <c r="I4908">
        <v>4511</v>
      </c>
      <c r="J4908">
        <v>13406</v>
      </c>
      <c r="K4908">
        <f t="shared" si="228"/>
        <v>35095.58</v>
      </c>
      <c r="L4908">
        <f t="shared" si="229"/>
        <v>104298.68000000001</v>
      </c>
      <c r="M4908">
        <f t="shared" si="230"/>
        <v>0.33649112337759213</v>
      </c>
    </row>
    <row r="4909" spans="1:13" x14ac:dyDescent="0.3">
      <c r="A4909">
        <v>15110</v>
      </c>
      <c r="B4909">
        <v>20191231</v>
      </c>
      <c r="C4909">
        <v>11</v>
      </c>
      <c r="D4909">
        <v>1</v>
      </c>
      <c r="E4909" t="s">
        <v>3593</v>
      </c>
      <c r="F4909" t="s">
        <v>3594</v>
      </c>
      <c r="G4909">
        <v>68216310</v>
      </c>
      <c r="H4909">
        <v>4.1399999999999997</v>
      </c>
      <c r="I4909">
        <v>88561</v>
      </c>
      <c r="J4909">
        <v>71850</v>
      </c>
      <c r="K4909">
        <f t="shared" si="228"/>
        <v>366642.54</v>
      </c>
      <c r="L4909">
        <f t="shared" si="229"/>
        <v>297459</v>
      </c>
      <c r="M4909">
        <f t="shared" si="230"/>
        <v>1.2325817675713291</v>
      </c>
    </row>
    <row r="4910" spans="1:13" hidden="1" x14ac:dyDescent="0.3">
      <c r="A4910">
        <v>77878</v>
      </c>
      <c r="B4910">
        <v>20191231</v>
      </c>
      <c r="C4910">
        <v>18</v>
      </c>
      <c r="D4910">
        <v>1</v>
      </c>
      <c r="E4910" t="s">
        <v>11536</v>
      </c>
      <c r="F4910" t="s">
        <v>11537</v>
      </c>
      <c r="G4910">
        <v>50217510</v>
      </c>
      <c r="H4910">
        <v>44.77</v>
      </c>
      <c r="I4910">
        <v>61590</v>
      </c>
      <c r="J4910">
        <v>39752</v>
      </c>
      <c r="K4910">
        <f t="shared" si="228"/>
        <v>2757384.3000000003</v>
      </c>
      <c r="L4910">
        <f t="shared" si="229"/>
        <v>1779697.04</v>
      </c>
      <c r="M4910">
        <f t="shared" si="230"/>
        <v>1.5493560072449184</v>
      </c>
    </row>
    <row r="4911" spans="1:13" x14ac:dyDescent="0.3">
      <c r="A4911">
        <v>26650</v>
      </c>
      <c r="B4911">
        <v>20191231</v>
      </c>
      <c r="C4911">
        <v>11</v>
      </c>
      <c r="D4911">
        <v>2</v>
      </c>
      <c r="E4911" t="s">
        <v>9717</v>
      </c>
      <c r="F4911" t="s">
        <v>9718</v>
      </c>
      <c r="G4911">
        <v>21022610</v>
      </c>
      <c r="H4911">
        <v>60.32</v>
      </c>
      <c r="I4911">
        <v>5878</v>
      </c>
      <c r="J4911">
        <v>4929</v>
      </c>
      <c r="K4911">
        <f t="shared" si="228"/>
        <v>354560.96</v>
      </c>
      <c r="L4911">
        <f t="shared" si="229"/>
        <v>297317.28000000003</v>
      </c>
      <c r="M4911">
        <f t="shared" si="230"/>
        <v>1.1925339825522419</v>
      </c>
    </row>
    <row r="4912" spans="1:13" hidden="1" x14ac:dyDescent="0.3">
      <c r="A4912">
        <v>77895</v>
      </c>
      <c r="B4912">
        <v>20191231</v>
      </c>
      <c r="C4912">
        <v>14</v>
      </c>
      <c r="D4912">
        <v>1</v>
      </c>
      <c r="E4912" t="s">
        <v>11541</v>
      </c>
      <c r="F4912" t="s">
        <v>11542</v>
      </c>
      <c r="G4912">
        <v>29476610</v>
      </c>
      <c r="H4912">
        <v>1.8249</v>
      </c>
      <c r="I4912">
        <v>1261</v>
      </c>
      <c r="J4912">
        <v>13518</v>
      </c>
      <c r="K4912">
        <f t="shared" si="228"/>
        <v>2301.1988999999999</v>
      </c>
      <c r="L4912">
        <f t="shared" si="229"/>
        <v>24668.998199999998</v>
      </c>
      <c r="M4912">
        <f t="shared" si="230"/>
        <v>9.3283030034028699E-2</v>
      </c>
    </row>
    <row r="4913" spans="1:13" x14ac:dyDescent="0.3">
      <c r="A4913">
        <v>15530</v>
      </c>
      <c r="B4913">
        <v>20191231</v>
      </c>
      <c r="C4913">
        <v>11</v>
      </c>
      <c r="D4913">
        <v>3</v>
      </c>
      <c r="E4913" t="s">
        <v>4139</v>
      </c>
      <c r="F4913" t="s">
        <v>4140</v>
      </c>
      <c r="G4913" t="s">
        <v>4141</v>
      </c>
      <c r="H4913">
        <v>15.75</v>
      </c>
      <c r="I4913">
        <v>32826</v>
      </c>
      <c r="J4913">
        <v>18854</v>
      </c>
      <c r="K4913">
        <f t="shared" si="228"/>
        <v>517009.5</v>
      </c>
      <c r="L4913">
        <f t="shared" si="229"/>
        <v>296950.5</v>
      </c>
      <c r="M4913">
        <f t="shared" si="230"/>
        <v>1.7410629044234645</v>
      </c>
    </row>
    <row r="4914" spans="1:13" x14ac:dyDescent="0.3">
      <c r="A4914">
        <v>91672</v>
      </c>
      <c r="B4914">
        <v>20191231</v>
      </c>
      <c r="C4914">
        <v>11</v>
      </c>
      <c r="D4914">
        <v>3</v>
      </c>
      <c r="E4914" t="s">
        <v>16306</v>
      </c>
      <c r="F4914" t="s">
        <v>16307</v>
      </c>
      <c r="G4914" t="s">
        <v>16308</v>
      </c>
      <c r="H4914">
        <v>6.74</v>
      </c>
      <c r="I4914">
        <v>26012</v>
      </c>
      <c r="J4914">
        <v>43842</v>
      </c>
      <c r="K4914">
        <f t="shared" si="228"/>
        <v>175320.88</v>
      </c>
      <c r="L4914">
        <f t="shared" si="229"/>
        <v>295495.08</v>
      </c>
      <c r="M4914">
        <f t="shared" si="230"/>
        <v>0.59331234888919304</v>
      </c>
    </row>
    <row r="4915" spans="1:13" hidden="1" x14ac:dyDescent="0.3">
      <c r="A4915">
        <v>77910</v>
      </c>
      <c r="B4915">
        <v>20191231</v>
      </c>
      <c r="C4915">
        <v>44</v>
      </c>
      <c r="D4915">
        <v>1</v>
      </c>
      <c r="E4915" t="s">
        <v>11547</v>
      </c>
      <c r="F4915" t="s">
        <v>11548</v>
      </c>
      <c r="G4915" t="s">
        <v>11549</v>
      </c>
      <c r="H4915">
        <v>10.49</v>
      </c>
      <c r="I4915">
        <v>3632</v>
      </c>
      <c r="J4915">
        <v>12445</v>
      </c>
      <c r="K4915">
        <f t="shared" si="228"/>
        <v>38099.68</v>
      </c>
      <c r="L4915">
        <f t="shared" si="229"/>
        <v>130548.05</v>
      </c>
      <c r="M4915">
        <f t="shared" si="230"/>
        <v>0.29184411410204902</v>
      </c>
    </row>
    <row r="4916" spans="1:13" x14ac:dyDescent="0.3">
      <c r="A4916">
        <v>17151</v>
      </c>
      <c r="B4916">
        <v>20191231</v>
      </c>
      <c r="C4916">
        <v>11</v>
      </c>
      <c r="D4916">
        <v>3</v>
      </c>
      <c r="E4916" t="s">
        <v>6322</v>
      </c>
      <c r="F4916" t="s">
        <v>6323</v>
      </c>
      <c r="G4916">
        <v>55381010</v>
      </c>
      <c r="H4916">
        <v>24.92</v>
      </c>
      <c r="I4916">
        <v>9151</v>
      </c>
      <c r="J4916">
        <v>11824</v>
      </c>
      <c r="K4916">
        <f t="shared" si="228"/>
        <v>228042.92</v>
      </c>
      <c r="L4916">
        <f t="shared" si="229"/>
        <v>294654.08000000002</v>
      </c>
      <c r="M4916">
        <f t="shared" si="230"/>
        <v>0.77393437077131255</v>
      </c>
    </row>
    <row r="4917" spans="1:13" x14ac:dyDescent="0.3">
      <c r="A4917">
        <v>89411</v>
      </c>
      <c r="B4917">
        <v>20191231</v>
      </c>
      <c r="C4917">
        <v>11</v>
      </c>
      <c r="D4917">
        <v>3</v>
      </c>
      <c r="E4917" t="s">
        <v>14501</v>
      </c>
      <c r="F4917" t="s">
        <v>14502</v>
      </c>
      <c r="G4917" t="s">
        <v>14503</v>
      </c>
      <c r="H4917">
        <v>7.36</v>
      </c>
      <c r="I4917">
        <v>67354</v>
      </c>
      <c r="J4917">
        <v>40003</v>
      </c>
      <c r="K4917">
        <f t="shared" si="228"/>
        <v>495725.44</v>
      </c>
      <c r="L4917">
        <f t="shared" si="229"/>
        <v>294422.08</v>
      </c>
      <c r="M4917">
        <f t="shared" si="230"/>
        <v>1.6837237207209459</v>
      </c>
    </row>
    <row r="4918" spans="1:13" hidden="1" x14ac:dyDescent="0.3">
      <c r="A4918">
        <v>77920</v>
      </c>
      <c r="B4918">
        <v>20191231</v>
      </c>
      <c r="C4918">
        <v>12</v>
      </c>
      <c r="D4918">
        <v>1</v>
      </c>
      <c r="E4918" t="s">
        <v>11555</v>
      </c>
      <c r="F4918" t="s">
        <v>11556</v>
      </c>
      <c r="G4918" t="s">
        <v>11557</v>
      </c>
      <c r="H4918">
        <v>21.38</v>
      </c>
      <c r="I4918">
        <v>17837</v>
      </c>
      <c r="J4918">
        <v>30951</v>
      </c>
      <c r="K4918">
        <f t="shared" si="228"/>
        <v>381355.06</v>
      </c>
      <c r="L4918">
        <f t="shared" si="229"/>
        <v>661732.38</v>
      </c>
      <c r="M4918">
        <f t="shared" si="230"/>
        <v>0.57629801945009851</v>
      </c>
    </row>
    <row r="4919" spans="1:13" hidden="1" x14ac:dyDescent="0.3">
      <c r="A4919">
        <v>77925</v>
      </c>
      <c r="B4919">
        <v>20191231</v>
      </c>
      <c r="C4919">
        <v>14</v>
      </c>
      <c r="D4919">
        <v>1</v>
      </c>
      <c r="E4919" t="s">
        <v>11558</v>
      </c>
      <c r="F4919" t="s">
        <v>11559</v>
      </c>
      <c r="G4919" t="s">
        <v>11560</v>
      </c>
      <c r="H4919">
        <v>13</v>
      </c>
      <c r="I4919">
        <v>5841</v>
      </c>
      <c r="J4919">
        <v>22558</v>
      </c>
      <c r="K4919">
        <f t="shared" si="228"/>
        <v>75933</v>
      </c>
      <c r="L4919">
        <f t="shared" si="229"/>
        <v>293254</v>
      </c>
      <c r="M4919">
        <f t="shared" si="230"/>
        <v>0.2589325294795638</v>
      </c>
    </row>
    <row r="4920" spans="1:13" hidden="1" x14ac:dyDescent="0.3">
      <c r="A4920">
        <v>77928</v>
      </c>
      <c r="B4920">
        <v>20191231</v>
      </c>
      <c r="C4920">
        <v>31</v>
      </c>
      <c r="D4920">
        <v>1</v>
      </c>
      <c r="E4920" t="s">
        <v>11561</v>
      </c>
      <c r="F4920" t="s">
        <v>11562</v>
      </c>
      <c r="G4920">
        <v>20442910</v>
      </c>
      <c r="H4920">
        <v>18.97</v>
      </c>
      <c r="I4920">
        <v>60963</v>
      </c>
      <c r="J4920">
        <v>14820</v>
      </c>
      <c r="K4920">
        <f t="shared" si="228"/>
        <v>1156468.1099999999</v>
      </c>
      <c r="L4920">
        <f t="shared" si="229"/>
        <v>281135.39999999997</v>
      </c>
      <c r="M4920">
        <f t="shared" si="230"/>
        <v>4.1135627530364376</v>
      </c>
    </row>
    <row r="4921" spans="1:13" x14ac:dyDescent="0.3">
      <c r="A4921">
        <v>17800</v>
      </c>
      <c r="B4921">
        <v>20191231</v>
      </c>
      <c r="C4921">
        <v>11</v>
      </c>
      <c r="D4921">
        <v>3</v>
      </c>
      <c r="E4921" t="s">
        <v>7162</v>
      </c>
      <c r="F4921" t="s">
        <v>7163</v>
      </c>
      <c r="G4921" t="s">
        <v>7164</v>
      </c>
      <c r="H4921">
        <v>22.74</v>
      </c>
      <c r="I4921">
        <v>10715</v>
      </c>
      <c r="J4921">
        <v>12937</v>
      </c>
      <c r="K4921">
        <f t="shared" si="228"/>
        <v>243659.09999999998</v>
      </c>
      <c r="L4921">
        <f t="shared" si="229"/>
        <v>294187.38</v>
      </c>
      <c r="M4921">
        <f t="shared" si="230"/>
        <v>0.82824456983844785</v>
      </c>
    </row>
    <row r="4922" spans="1:13" x14ac:dyDescent="0.3">
      <c r="A4922">
        <v>16402</v>
      </c>
      <c r="B4922">
        <v>20191231</v>
      </c>
      <c r="C4922">
        <v>11</v>
      </c>
      <c r="D4922">
        <v>3</v>
      </c>
      <c r="E4922" t="s">
        <v>5170</v>
      </c>
      <c r="F4922" t="s">
        <v>5171</v>
      </c>
      <c r="G4922" t="s">
        <v>5172</v>
      </c>
      <c r="H4922">
        <v>2.12</v>
      </c>
      <c r="I4922">
        <v>651823</v>
      </c>
      <c r="J4922">
        <v>138629</v>
      </c>
      <c r="K4922">
        <f t="shared" si="228"/>
        <v>1381864.76</v>
      </c>
      <c r="L4922">
        <f t="shared" si="229"/>
        <v>293893.48000000004</v>
      </c>
      <c r="M4922">
        <f t="shared" si="230"/>
        <v>4.7019238398892007</v>
      </c>
    </row>
    <row r="4923" spans="1:13" hidden="1" x14ac:dyDescent="0.3">
      <c r="A4923">
        <v>78002</v>
      </c>
      <c r="B4923">
        <v>20191231</v>
      </c>
      <c r="C4923">
        <v>31</v>
      </c>
      <c r="D4923">
        <v>3</v>
      </c>
      <c r="E4923" t="s">
        <v>11567</v>
      </c>
      <c r="F4923" t="s">
        <v>11568</v>
      </c>
      <c r="G4923">
        <v>89643830</v>
      </c>
      <c r="H4923">
        <v>1.0334000000000001</v>
      </c>
      <c r="I4923">
        <v>9777</v>
      </c>
      <c r="J4923">
        <v>23996</v>
      </c>
      <c r="K4923">
        <f t="shared" si="228"/>
        <v>10103.551800000001</v>
      </c>
      <c r="L4923">
        <f t="shared" si="229"/>
        <v>24797.466400000001</v>
      </c>
      <c r="M4923">
        <f t="shared" si="230"/>
        <v>0.40744290715119186</v>
      </c>
    </row>
    <row r="4924" spans="1:13" x14ac:dyDescent="0.3">
      <c r="A4924">
        <v>16111</v>
      </c>
      <c r="B4924">
        <v>20191231</v>
      </c>
      <c r="C4924">
        <v>11</v>
      </c>
      <c r="D4924">
        <v>3</v>
      </c>
      <c r="E4924" t="s">
        <v>4847</v>
      </c>
      <c r="F4924" t="s">
        <v>4848</v>
      </c>
      <c r="G4924" t="s">
        <v>4849</v>
      </c>
      <c r="H4924">
        <v>6.91</v>
      </c>
      <c r="I4924">
        <v>155598</v>
      </c>
      <c r="J4924">
        <v>42441</v>
      </c>
      <c r="K4924">
        <f t="shared" si="228"/>
        <v>1075182.18</v>
      </c>
      <c r="L4924">
        <f t="shared" si="229"/>
        <v>293267.31</v>
      </c>
      <c r="M4924">
        <f t="shared" si="230"/>
        <v>3.6662189863575319</v>
      </c>
    </row>
    <row r="4925" spans="1:13" x14ac:dyDescent="0.3">
      <c r="A4925">
        <v>14433</v>
      </c>
      <c r="B4925">
        <v>20191231</v>
      </c>
      <c r="C4925">
        <v>11</v>
      </c>
      <c r="D4925">
        <v>3</v>
      </c>
      <c r="E4925" t="s">
        <v>2639</v>
      </c>
      <c r="F4925" t="s">
        <v>2640</v>
      </c>
      <c r="G4925">
        <v>24549610</v>
      </c>
      <c r="H4925">
        <v>7.9050000000000002</v>
      </c>
      <c r="I4925">
        <v>100899</v>
      </c>
      <c r="J4925">
        <v>37059</v>
      </c>
      <c r="K4925">
        <f t="shared" si="228"/>
        <v>797606.59499999997</v>
      </c>
      <c r="L4925">
        <f t="shared" si="229"/>
        <v>292951.39500000002</v>
      </c>
      <c r="M4925">
        <f t="shared" si="230"/>
        <v>2.7226584635311259</v>
      </c>
    </row>
    <row r="4926" spans="1:13" x14ac:dyDescent="0.3">
      <c r="A4926">
        <v>87505</v>
      </c>
      <c r="B4926">
        <v>20191231</v>
      </c>
      <c r="C4926">
        <v>11</v>
      </c>
      <c r="D4926">
        <v>3</v>
      </c>
      <c r="E4926" t="s">
        <v>13812</v>
      </c>
      <c r="F4926" t="s">
        <v>13813</v>
      </c>
      <c r="G4926">
        <v>63486510</v>
      </c>
      <c r="H4926">
        <v>44.93</v>
      </c>
      <c r="I4926">
        <v>2056</v>
      </c>
      <c r="J4926">
        <v>6490</v>
      </c>
      <c r="K4926">
        <f t="shared" si="228"/>
        <v>92376.08</v>
      </c>
      <c r="L4926">
        <f t="shared" si="229"/>
        <v>291595.7</v>
      </c>
      <c r="M4926">
        <f t="shared" si="230"/>
        <v>0.31679506933744223</v>
      </c>
    </row>
    <row r="4927" spans="1:13" x14ac:dyDescent="0.3">
      <c r="A4927">
        <v>16805</v>
      </c>
      <c r="B4927">
        <v>20191231</v>
      </c>
      <c r="C4927">
        <v>11</v>
      </c>
      <c r="D4927">
        <v>3</v>
      </c>
      <c r="E4927" t="s">
        <v>5737</v>
      </c>
      <c r="F4927" t="s">
        <v>5738</v>
      </c>
      <c r="G4927" t="s">
        <v>5739</v>
      </c>
      <c r="H4927">
        <v>25.5</v>
      </c>
      <c r="I4927">
        <v>21671</v>
      </c>
      <c r="J4927">
        <v>11433</v>
      </c>
      <c r="K4927">
        <f t="shared" si="228"/>
        <v>552610.5</v>
      </c>
      <c r="L4927">
        <f t="shared" si="229"/>
        <v>291541.5</v>
      </c>
      <c r="M4927">
        <f t="shared" si="230"/>
        <v>1.8954780022741189</v>
      </c>
    </row>
    <row r="4928" spans="1:13" x14ac:dyDescent="0.3">
      <c r="A4928">
        <v>16570</v>
      </c>
      <c r="B4928">
        <v>20191231</v>
      </c>
      <c r="C4928">
        <v>11</v>
      </c>
      <c r="D4928">
        <v>3</v>
      </c>
      <c r="E4928" t="s">
        <v>5378</v>
      </c>
      <c r="F4928" t="s">
        <v>5379</v>
      </c>
      <c r="G4928">
        <v>48111610</v>
      </c>
      <c r="H4928">
        <v>8.73</v>
      </c>
      <c r="I4928">
        <v>299593</v>
      </c>
      <c r="J4928">
        <v>33229</v>
      </c>
      <c r="K4928">
        <f t="shared" si="228"/>
        <v>2615446.89</v>
      </c>
      <c r="L4928">
        <f t="shared" si="229"/>
        <v>290089.17000000004</v>
      </c>
      <c r="M4928">
        <f t="shared" si="230"/>
        <v>9.0160101116494626</v>
      </c>
    </row>
    <row r="4929" spans="1:13" x14ac:dyDescent="0.3">
      <c r="A4929">
        <v>17367</v>
      </c>
      <c r="B4929">
        <v>20191231</v>
      </c>
      <c r="C4929">
        <v>11</v>
      </c>
      <c r="D4929">
        <v>3</v>
      </c>
      <c r="E4929" t="s">
        <v>6601</v>
      </c>
      <c r="F4929" t="s">
        <v>6602</v>
      </c>
      <c r="G4929">
        <v>62907610</v>
      </c>
      <c r="H4929">
        <v>10.54</v>
      </c>
      <c r="I4929">
        <v>32651</v>
      </c>
      <c r="J4929">
        <v>27500</v>
      </c>
      <c r="K4929">
        <f t="shared" si="228"/>
        <v>344141.54</v>
      </c>
      <c r="L4929">
        <f t="shared" si="229"/>
        <v>289850</v>
      </c>
      <c r="M4929">
        <f t="shared" si="230"/>
        <v>1.1873090909090909</v>
      </c>
    </row>
    <row r="4930" spans="1:13" hidden="1" x14ac:dyDescent="0.3">
      <c r="A4930">
        <v>78045</v>
      </c>
      <c r="B4930">
        <v>20191231</v>
      </c>
      <c r="C4930">
        <v>12</v>
      </c>
      <c r="D4930">
        <v>1</v>
      </c>
      <c r="E4930" t="s">
        <v>11582</v>
      </c>
      <c r="F4930" t="s">
        <v>11583</v>
      </c>
      <c r="G4930">
        <v>55922240</v>
      </c>
      <c r="H4930">
        <v>54.84</v>
      </c>
      <c r="I4930">
        <v>125871</v>
      </c>
      <c r="J4930">
        <v>305679</v>
      </c>
      <c r="K4930">
        <f t="shared" ref="K4930:K4993" si="231">H4930*I4930</f>
        <v>6902765.6400000006</v>
      </c>
      <c r="L4930">
        <f t="shared" ref="L4930:L4993" si="232">H4930*J4930</f>
        <v>16763436.360000001</v>
      </c>
      <c r="M4930">
        <f t="shared" ref="M4930:M4993" si="233">I4930/J4930</f>
        <v>0.41177509740610246</v>
      </c>
    </row>
    <row r="4931" spans="1:13" x14ac:dyDescent="0.3">
      <c r="A4931">
        <v>18051</v>
      </c>
      <c r="B4931">
        <v>20191231</v>
      </c>
      <c r="C4931">
        <v>11</v>
      </c>
      <c r="D4931">
        <v>3</v>
      </c>
      <c r="E4931" t="s">
        <v>7621</v>
      </c>
      <c r="F4931" t="s">
        <v>7622</v>
      </c>
      <c r="G4931">
        <v>59047913</v>
      </c>
      <c r="H4931">
        <v>8.94</v>
      </c>
      <c r="I4931">
        <v>127298</v>
      </c>
      <c r="J4931">
        <v>32362</v>
      </c>
      <c r="K4931">
        <f t="shared" si="231"/>
        <v>1138044.1199999999</v>
      </c>
      <c r="L4931">
        <f t="shared" si="232"/>
        <v>289316.27999999997</v>
      </c>
      <c r="M4931">
        <f t="shared" si="233"/>
        <v>3.9335640566096037</v>
      </c>
    </row>
    <row r="4932" spans="1:13" hidden="1" x14ac:dyDescent="0.3">
      <c r="A4932">
        <v>78056</v>
      </c>
      <c r="B4932">
        <v>20191231</v>
      </c>
      <c r="C4932">
        <v>14</v>
      </c>
      <c r="D4932">
        <v>1</v>
      </c>
      <c r="E4932" t="s">
        <v>11586</v>
      </c>
      <c r="F4932" t="s">
        <v>11587</v>
      </c>
      <c r="G4932" t="s">
        <v>11588</v>
      </c>
      <c r="H4932">
        <v>14.21</v>
      </c>
      <c r="I4932">
        <v>13787</v>
      </c>
      <c r="J4932">
        <v>34406</v>
      </c>
      <c r="K4932">
        <f t="shared" si="231"/>
        <v>195913.27000000002</v>
      </c>
      <c r="L4932">
        <f t="shared" si="232"/>
        <v>488909.26</v>
      </c>
      <c r="M4932">
        <f t="shared" si="233"/>
        <v>0.40071499157123758</v>
      </c>
    </row>
    <row r="4933" spans="1:13" hidden="1" x14ac:dyDescent="0.3">
      <c r="A4933">
        <v>78057</v>
      </c>
      <c r="B4933">
        <v>20191231</v>
      </c>
      <c r="C4933">
        <v>44</v>
      </c>
      <c r="D4933">
        <v>1</v>
      </c>
      <c r="E4933" t="s">
        <v>11589</v>
      </c>
      <c r="F4933" t="s">
        <v>11590</v>
      </c>
      <c r="G4933" t="s">
        <v>11591</v>
      </c>
      <c r="H4933">
        <v>13.56</v>
      </c>
      <c r="I4933">
        <v>8059</v>
      </c>
      <c r="J4933">
        <v>8477</v>
      </c>
      <c r="K4933">
        <f t="shared" si="231"/>
        <v>109280.04000000001</v>
      </c>
      <c r="L4933">
        <f t="shared" si="232"/>
        <v>114948.12000000001</v>
      </c>
      <c r="M4933">
        <f t="shared" si="233"/>
        <v>0.95069010263064768</v>
      </c>
    </row>
    <row r="4934" spans="1:13" hidden="1" x14ac:dyDescent="0.3">
      <c r="A4934">
        <v>78059</v>
      </c>
      <c r="B4934">
        <v>20191231</v>
      </c>
      <c r="C4934">
        <v>14</v>
      </c>
      <c r="D4934">
        <v>1</v>
      </c>
      <c r="E4934" t="s">
        <v>11592</v>
      </c>
      <c r="F4934" t="s">
        <v>11593</v>
      </c>
      <c r="G4934" t="s">
        <v>11594</v>
      </c>
      <c r="H4934">
        <v>14.195</v>
      </c>
      <c r="I4934">
        <v>8177</v>
      </c>
      <c r="J4934">
        <v>29578</v>
      </c>
      <c r="K4934">
        <f t="shared" si="231"/>
        <v>116072.515</v>
      </c>
      <c r="L4934">
        <f t="shared" si="232"/>
        <v>419859.71</v>
      </c>
      <c r="M4934">
        <f t="shared" si="233"/>
        <v>0.27645547366285755</v>
      </c>
    </row>
    <row r="4935" spans="1:13" hidden="1" x14ac:dyDescent="0.3">
      <c r="A4935">
        <v>78061</v>
      </c>
      <c r="B4935">
        <v>20191231</v>
      </c>
      <c r="C4935">
        <v>44</v>
      </c>
      <c r="D4935">
        <v>1</v>
      </c>
      <c r="E4935" t="s">
        <v>11595</v>
      </c>
      <c r="F4935" t="s">
        <v>11596</v>
      </c>
      <c r="G4935" t="s">
        <v>11597</v>
      </c>
      <c r="H4935">
        <v>14.29</v>
      </c>
      <c r="I4935">
        <v>3764</v>
      </c>
      <c r="J4935">
        <v>13344</v>
      </c>
      <c r="K4935">
        <f t="shared" si="231"/>
        <v>53787.56</v>
      </c>
      <c r="L4935">
        <f t="shared" si="232"/>
        <v>190685.75999999998</v>
      </c>
      <c r="M4935">
        <f t="shared" si="233"/>
        <v>0.28207434052757796</v>
      </c>
    </row>
    <row r="4936" spans="1:13" x14ac:dyDescent="0.3">
      <c r="A4936">
        <v>16625</v>
      </c>
      <c r="B4936">
        <v>20191231</v>
      </c>
      <c r="C4936">
        <v>11</v>
      </c>
      <c r="D4936">
        <v>3</v>
      </c>
      <c r="E4936" t="s">
        <v>5466</v>
      </c>
      <c r="F4936" t="s">
        <v>5467</v>
      </c>
      <c r="G4936" t="s">
        <v>5468</v>
      </c>
      <c r="H4936">
        <v>8</v>
      </c>
      <c r="I4936">
        <v>62806</v>
      </c>
      <c r="J4936">
        <v>36163</v>
      </c>
      <c r="K4936">
        <f t="shared" si="231"/>
        <v>502448</v>
      </c>
      <c r="L4936">
        <f t="shared" si="232"/>
        <v>289304</v>
      </c>
      <c r="M4936">
        <f t="shared" si="233"/>
        <v>1.7367475043552802</v>
      </c>
    </row>
    <row r="4937" spans="1:13" x14ac:dyDescent="0.3">
      <c r="A4937">
        <v>89891</v>
      </c>
      <c r="B4937">
        <v>20191231</v>
      </c>
      <c r="C4937">
        <v>11</v>
      </c>
      <c r="D4937">
        <v>3</v>
      </c>
      <c r="E4937" t="s">
        <v>14890</v>
      </c>
      <c r="F4937" t="s">
        <v>14891</v>
      </c>
      <c r="G4937" t="s">
        <v>14892</v>
      </c>
      <c r="H4937">
        <v>8.4600000000000009</v>
      </c>
      <c r="I4937">
        <v>16459</v>
      </c>
      <c r="J4937">
        <v>34168</v>
      </c>
      <c r="K4937">
        <f t="shared" si="231"/>
        <v>139243.14000000001</v>
      </c>
      <c r="L4937">
        <f t="shared" si="232"/>
        <v>289061.28000000003</v>
      </c>
      <c r="M4937">
        <f t="shared" si="233"/>
        <v>0.48170803090611097</v>
      </c>
    </row>
    <row r="4938" spans="1:13" x14ac:dyDescent="0.3">
      <c r="A4938">
        <v>15075</v>
      </c>
      <c r="B4938">
        <v>20191231</v>
      </c>
      <c r="C4938">
        <v>11</v>
      </c>
      <c r="D4938">
        <v>3</v>
      </c>
      <c r="E4938" t="s">
        <v>3553</v>
      </c>
      <c r="F4938" t="s">
        <v>3554</v>
      </c>
      <c r="G4938" t="s">
        <v>3555</v>
      </c>
      <c r="H4938">
        <v>6.17</v>
      </c>
      <c r="I4938">
        <v>34173</v>
      </c>
      <c r="J4938">
        <v>46811</v>
      </c>
      <c r="K4938">
        <f t="shared" si="231"/>
        <v>210847.41</v>
      </c>
      <c r="L4938">
        <f t="shared" si="232"/>
        <v>288823.87</v>
      </c>
      <c r="M4938">
        <f t="shared" si="233"/>
        <v>0.73002072162525899</v>
      </c>
    </row>
    <row r="4939" spans="1:13" x14ac:dyDescent="0.3">
      <c r="A4939">
        <v>91432</v>
      </c>
      <c r="B4939">
        <v>20191231</v>
      </c>
      <c r="C4939">
        <v>11</v>
      </c>
      <c r="D4939">
        <v>3</v>
      </c>
      <c r="E4939" t="s">
        <v>16118</v>
      </c>
      <c r="F4939" t="s">
        <v>16119</v>
      </c>
      <c r="G4939" t="s">
        <v>16120</v>
      </c>
      <c r="H4939">
        <v>5.51</v>
      </c>
      <c r="I4939">
        <v>24026</v>
      </c>
      <c r="J4939">
        <v>52133</v>
      </c>
      <c r="K4939">
        <f t="shared" si="231"/>
        <v>132383.26</v>
      </c>
      <c r="L4939">
        <f t="shared" si="232"/>
        <v>287252.83</v>
      </c>
      <c r="M4939">
        <f t="shared" si="233"/>
        <v>0.4608597241670343</v>
      </c>
    </row>
    <row r="4940" spans="1:13" hidden="1" x14ac:dyDescent="0.3">
      <c r="A4940">
        <v>78089</v>
      </c>
      <c r="B4940">
        <v>20191231</v>
      </c>
      <c r="C4940">
        <v>18</v>
      </c>
      <c r="D4940">
        <v>1</v>
      </c>
      <c r="E4940" t="s">
        <v>11609</v>
      </c>
      <c r="F4940" t="s">
        <v>11610</v>
      </c>
      <c r="G4940">
        <v>87666410</v>
      </c>
      <c r="H4940">
        <v>31.09</v>
      </c>
      <c r="I4940">
        <v>169922</v>
      </c>
      <c r="J4940">
        <v>61220</v>
      </c>
      <c r="K4940">
        <f t="shared" si="231"/>
        <v>5282874.9799999995</v>
      </c>
      <c r="L4940">
        <f t="shared" si="232"/>
        <v>1903329.8</v>
      </c>
      <c r="M4940">
        <f t="shared" si="233"/>
        <v>2.7755962103887617</v>
      </c>
    </row>
    <row r="4941" spans="1:13" x14ac:dyDescent="0.3">
      <c r="A4941">
        <v>15582</v>
      </c>
      <c r="B4941">
        <v>20191231</v>
      </c>
      <c r="C4941">
        <v>11</v>
      </c>
      <c r="D4941">
        <v>1</v>
      </c>
      <c r="E4941" t="s">
        <v>4222</v>
      </c>
      <c r="F4941" t="s">
        <v>4223</v>
      </c>
      <c r="G4941">
        <v>68341610</v>
      </c>
      <c r="H4941">
        <v>13.23</v>
      </c>
      <c r="I4941">
        <v>27374</v>
      </c>
      <c r="J4941">
        <v>21697</v>
      </c>
      <c r="K4941">
        <f t="shared" si="231"/>
        <v>362158.02</v>
      </c>
      <c r="L4941">
        <f t="shared" si="232"/>
        <v>287051.31</v>
      </c>
      <c r="M4941">
        <f t="shared" si="233"/>
        <v>1.2616490759091119</v>
      </c>
    </row>
    <row r="4942" spans="1:13" hidden="1" x14ac:dyDescent="0.3">
      <c r="A4942">
        <v>78107</v>
      </c>
      <c r="B4942">
        <v>20191231</v>
      </c>
      <c r="C4942">
        <v>14</v>
      </c>
      <c r="D4942">
        <v>1</v>
      </c>
      <c r="E4942" t="s">
        <v>11614</v>
      </c>
      <c r="F4942" t="s">
        <v>11615</v>
      </c>
      <c r="G4942" t="s">
        <v>11616</v>
      </c>
      <c r="H4942">
        <v>13.47</v>
      </c>
      <c r="I4942">
        <v>4706</v>
      </c>
      <c r="J4942">
        <v>11571</v>
      </c>
      <c r="K4942">
        <f t="shared" si="231"/>
        <v>63389.82</v>
      </c>
      <c r="L4942">
        <f t="shared" si="232"/>
        <v>155861.37</v>
      </c>
      <c r="M4942">
        <f t="shared" si="233"/>
        <v>0.40670642122547751</v>
      </c>
    </row>
    <row r="4943" spans="1:13" x14ac:dyDescent="0.3">
      <c r="A4943">
        <v>18840</v>
      </c>
      <c r="B4943">
        <v>20191231</v>
      </c>
      <c r="C4943">
        <v>11</v>
      </c>
      <c r="D4943">
        <v>3</v>
      </c>
      <c r="E4943" t="s">
        <v>8973</v>
      </c>
      <c r="F4943" t="s">
        <v>8974</v>
      </c>
      <c r="G4943" t="s">
        <v>8975</v>
      </c>
      <c r="H4943">
        <v>9.9499999999999993</v>
      </c>
      <c r="I4943">
        <v>10765</v>
      </c>
      <c r="J4943">
        <v>28750</v>
      </c>
      <c r="K4943">
        <f t="shared" si="231"/>
        <v>107111.74999999999</v>
      </c>
      <c r="L4943">
        <f t="shared" si="232"/>
        <v>286062.5</v>
      </c>
      <c r="M4943">
        <f t="shared" si="233"/>
        <v>0.37443478260869567</v>
      </c>
    </row>
    <row r="4944" spans="1:13" x14ac:dyDescent="0.3">
      <c r="A4944">
        <v>90082</v>
      </c>
      <c r="B4944">
        <v>20191231</v>
      </c>
      <c r="C4944">
        <v>11</v>
      </c>
      <c r="D4944">
        <v>3</v>
      </c>
      <c r="E4944" t="s">
        <v>15054</v>
      </c>
      <c r="F4944" t="s">
        <v>15055</v>
      </c>
      <c r="G4944">
        <v>15568510</v>
      </c>
      <c r="H4944">
        <v>21.67</v>
      </c>
      <c r="I4944">
        <v>5424</v>
      </c>
      <c r="J4944">
        <v>13198</v>
      </c>
      <c r="K4944">
        <f t="shared" si="231"/>
        <v>117538.08000000002</v>
      </c>
      <c r="L4944">
        <f t="shared" si="232"/>
        <v>286000.66000000003</v>
      </c>
      <c r="M4944">
        <f t="shared" si="233"/>
        <v>0.41097135929686318</v>
      </c>
    </row>
    <row r="4945" spans="1:13" x14ac:dyDescent="0.3">
      <c r="A4945">
        <v>77282</v>
      </c>
      <c r="B4945">
        <v>20191231</v>
      </c>
      <c r="C4945">
        <v>11</v>
      </c>
      <c r="D4945">
        <v>3</v>
      </c>
      <c r="E4945" t="s">
        <v>11352</v>
      </c>
      <c r="F4945" t="s">
        <v>11353</v>
      </c>
      <c r="G4945">
        <v>60487110</v>
      </c>
      <c r="H4945">
        <v>18.61</v>
      </c>
      <c r="I4945">
        <v>16262</v>
      </c>
      <c r="J4945">
        <v>15355</v>
      </c>
      <c r="K4945">
        <f t="shared" si="231"/>
        <v>302635.82</v>
      </c>
      <c r="L4945">
        <f t="shared" si="232"/>
        <v>285756.55</v>
      </c>
      <c r="M4945">
        <f t="shared" si="233"/>
        <v>1.0590687072614784</v>
      </c>
    </row>
    <row r="4946" spans="1:13" x14ac:dyDescent="0.3">
      <c r="A4946">
        <v>14719</v>
      </c>
      <c r="B4946">
        <v>20191231</v>
      </c>
      <c r="C4946">
        <v>11</v>
      </c>
      <c r="D4946">
        <v>1</v>
      </c>
      <c r="E4946" t="s">
        <v>3074</v>
      </c>
      <c r="F4946" t="s">
        <v>3075</v>
      </c>
      <c r="G4946" t="s">
        <v>3076</v>
      </c>
      <c r="H4946">
        <v>7.94</v>
      </c>
      <c r="I4946">
        <v>99639</v>
      </c>
      <c r="J4946">
        <v>35810</v>
      </c>
      <c r="K4946">
        <f t="shared" si="231"/>
        <v>791133.66</v>
      </c>
      <c r="L4946">
        <f t="shared" si="232"/>
        <v>284331.40000000002</v>
      </c>
      <c r="M4946">
        <f t="shared" si="233"/>
        <v>2.7824350740016754</v>
      </c>
    </row>
    <row r="4947" spans="1:13" x14ac:dyDescent="0.3">
      <c r="A4947">
        <v>13528</v>
      </c>
      <c r="B4947">
        <v>20191231</v>
      </c>
      <c r="C4947">
        <v>11</v>
      </c>
      <c r="D4947">
        <v>3</v>
      </c>
      <c r="E4947" t="s">
        <v>1531</v>
      </c>
      <c r="F4947" t="s">
        <v>1532</v>
      </c>
      <c r="G4947" t="s">
        <v>1533</v>
      </c>
      <c r="H4947">
        <v>63.79</v>
      </c>
      <c r="I4947">
        <v>3288</v>
      </c>
      <c r="J4947">
        <v>4453</v>
      </c>
      <c r="K4947">
        <f t="shared" si="231"/>
        <v>209741.52</v>
      </c>
      <c r="L4947">
        <f t="shared" si="232"/>
        <v>284056.87</v>
      </c>
      <c r="M4947">
        <f t="shared" si="233"/>
        <v>0.73837862115427799</v>
      </c>
    </row>
    <row r="4948" spans="1:13" x14ac:dyDescent="0.3">
      <c r="A4948">
        <v>16008</v>
      </c>
      <c r="B4948">
        <v>20191231</v>
      </c>
      <c r="C4948">
        <v>11</v>
      </c>
      <c r="D4948">
        <v>3</v>
      </c>
      <c r="E4948" t="s">
        <v>4703</v>
      </c>
      <c r="F4948" t="s">
        <v>4704</v>
      </c>
      <c r="G4948">
        <v>37946310</v>
      </c>
      <c r="H4948">
        <v>13.15</v>
      </c>
      <c r="I4948">
        <v>4028</v>
      </c>
      <c r="J4948">
        <v>21537</v>
      </c>
      <c r="K4948">
        <f t="shared" si="231"/>
        <v>52968.200000000004</v>
      </c>
      <c r="L4948">
        <f t="shared" si="232"/>
        <v>283211.55</v>
      </c>
      <c r="M4948">
        <f t="shared" si="233"/>
        <v>0.18702697683057065</v>
      </c>
    </row>
    <row r="4949" spans="1:13" hidden="1" x14ac:dyDescent="0.3">
      <c r="A4949">
        <v>78223</v>
      </c>
      <c r="B4949">
        <v>20191231</v>
      </c>
      <c r="C4949">
        <v>12</v>
      </c>
      <c r="D4949">
        <v>1</v>
      </c>
      <c r="E4949" t="s">
        <v>11632</v>
      </c>
      <c r="F4949" t="s">
        <v>11633</v>
      </c>
      <c r="G4949">
        <v>847410</v>
      </c>
      <c r="H4949">
        <v>61.61</v>
      </c>
      <c r="I4949">
        <v>210402</v>
      </c>
      <c r="J4949">
        <v>239850</v>
      </c>
      <c r="K4949">
        <f t="shared" si="231"/>
        <v>12962867.220000001</v>
      </c>
      <c r="L4949">
        <f t="shared" si="232"/>
        <v>14777158.5</v>
      </c>
      <c r="M4949">
        <f t="shared" si="233"/>
        <v>0.87722326454033772</v>
      </c>
    </row>
    <row r="4950" spans="1:13" hidden="1" x14ac:dyDescent="0.3">
      <c r="A4950">
        <v>78236</v>
      </c>
      <c r="B4950">
        <v>20191231</v>
      </c>
      <c r="C4950">
        <v>12</v>
      </c>
      <c r="D4950">
        <v>2</v>
      </c>
      <c r="E4950" t="s">
        <v>11634</v>
      </c>
      <c r="F4950" t="s">
        <v>11635</v>
      </c>
      <c r="G4950">
        <v>5390610</v>
      </c>
      <c r="H4950">
        <v>0.57709999999999995</v>
      </c>
      <c r="I4950">
        <v>58302</v>
      </c>
      <c r="J4950">
        <v>76592</v>
      </c>
      <c r="K4950">
        <f t="shared" si="231"/>
        <v>33646.084199999998</v>
      </c>
      <c r="L4950">
        <f t="shared" si="232"/>
        <v>44201.243199999997</v>
      </c>
      <c r="M4950">
        <f t="shared" si="233"/>
        <v>0.76120221433047841</v>
      </c>
    </row>
    <row r="4951" spans="1:13" hidden="1" x14ac:dyDescent="0.3">
      <c r="A4951">
        <v>78405</v>
      </c>
      <c r="B4951">
        <v>20191231</v>
      </c>
      <c r="C4951">
        <v>12</v>
      </c>
      <c r="D4951">
        <v>1</v>
      </c>
      <c r="E4951" t="s">
        <v>11636</v>
      </c>
      <c r="F4951" t="s">
        <v>11637</v>
      </c>
      <c r="G4951">
        <v>77510920</v>
      </c>
      <c r="H4951">
        <v>49.67</v>
      </c>
      <c r="I4951">
        <v>78184</v>
      </c>
      <c r="J4951">
        <v>399446</v>
      </c>
      <c r="K4951">
        <f t="shared" si="231"/>
        <v>3883399.2800000003</v>
      </c>
      <c r="L4951">
        <f t="shared" si="232"/>
        <v>19840482.82</v>
      </c>
      <c r="M4951">
        <f t="shared" si="233"/>
        <v>0.19573108755626542</v>
      </c>
    </row>
    <row r="4952" spans="1:13" hidden="1" x14ac:dyDescent="0.3">
      <c r="A4952">
        <v>78418</v>
      </c>
      <c r="B4952">
        <v>20191231</v>
      </c>
      <c r="C4952">
        <v>12</v>
      </c>
      <c r="D4952">
        <v>3</v>
      </c>
      <c r="E4952" t="s">
        <v>11638</v>
      </c>
      <c r="F4952" t="s">
        <v>11639</v>
      </c>
      <c r="G4952" t="s">
        <v>11640</v>
      </c>
      <c r="H4952">
        <v>2.5</v>
      </c>
      <c r="I4952">
        <v>53219</v>
      </c>
      <c r="J4952">
        <v>88004</v>
      </c>
      <c r="K4952">
        <f t="shared" si="231"/>
        <v>133047.5</v>
      </c>
      <c r="L4952">
        <f t="shared" si="232"/>
        <v>220010</v>
      </c>
      <c r="M4952">
        <f t="shared" si="233"/>
        <v>0.60473387573292126</v>
      </c>
    </row>
    <row r="4953" spans="1:13" hidden="1" x14ac:dyDescent="0.3">
      <c r="A4953">
        <v>78447</v>
      </c>
      <c r="B4953">
        <v>20191231</v>
      </c>
      <c r="C4953">
        <v>12</v>
      </c>
      <c r="D4953">
        <v>1</v>
      </c>
      <c r="E4953" t="s">
        <v>11641</v>
      </c>
      <c r="F4953" t="s">
        <v>11642</v>
      </c>
      <c r="G4953" t="s">
        <v>11643</v>
      </c>
      <c r="H4953">
        <v>87.93</v>
      </c>
      <c r="I4953">
        <v>15932</v>
      </c>
      <c r="J4953">
        <v>38258</v>
      </c>
      <c r="K4953">
        <f t="shared" si="231"/>
        <v>1400900.76</v>
      </c>
      <c r="L4953">
        <f t="shared" si="232"/>
        <v>3364025.9400000004</v>
      </c>
      <c r="M4953">
        <f t="shared" si="233"/>
        <v>0.41643577813790578</v>
      </c>
    </row>
    <row r="4954" spans="1:13" x14ac:dyDescent="0.3">
      <c r="A4954">
        <v>17961</v>
      </c>
      <c r="B4954">
        <v>20191231</v>
      </c>
      <c r="C4954">
        <v>11</v>
      </c>
      <c r="D4954">
        <v>1</v>
      </c>
      <c r="E4954" t="s">
        <v>7460</v>
      </c>
      <c r="F4954" t="s">
        <v>7461</v>
      </c>
      <c r="G4954">
        <v>10904310</v>
      </c>
      <c r="H4954">
        <v>6.66</v>
      </c>
      <c r="I4954">
        <v>204006</v>
      </c>
      <c r="J4954">
        <v>42484</v>
      </c>
      <c r="K4954">
        <f t="shared" si="231"/>
        <v>1358679.96</v>
      </c>
      <c r="L4954">
        <f t="shared" si="232"/>
        <v>282943.44</v>
      </c>
      <c r="M4954">
        <f t="shared" si="233"/>
        <v>4.8019489690236323</v>
      </c>
    </row>
    <row r="4955" spans="1:13" hidden="1" x14ac:dyDescent="0.3">
      <c r="A4955">
        <v>78569</v>
      </c>
      <c r="B4955">
        <v>20191231</v>
      </c>
      <c r="C4955">
        <v>12</v>
      </c>
      <c r="D4955">
        <v>3</v>
      </c>
      <c r="E4955" t="s">
        <v>11646</v>
      </c>
      <c r="F4955" t="s">
        <v>11647</v>
      </c>
      <c r="G4955" t="s">
        <v>11648</v>
      </c>
      <c r="H4955">
        <v>5.19</v>
      </c>
      <c r="I4955">
        <v>35069</v>
      </c>
      <c r="J4955">
        <v>38067</v>
      </c>
      <c r="K4955">
        <f t="shared" si="231"/>
        <v>182008.11000000002</v>
      </c>
      <c r="L4955">
        <f t="shared" si="232"/>
        <v>197567.73</v>
      </c>
      <c r="M4955">
        <f t="shared" si="233"/>
        <v>0.92124412220558494</v>
      </c>
    </row>
    <row r="4956" spans="1:13" hidden="1" x14ac:dyDescent="0.3">
      <c r="A4956">
        <v>78629</v>
      </c>
      <c r="B4956">
        <v>20191231</v>
      </c>
      <c r="C4956">
        <v>12</v>
      </c>
      <c r="D4956">
        <v>3</v>
      </c>
      <c r="E4956" t="s">
        <v>11649</v>
      </c>
      <c r="F4956" t="s">
        <v>11650</v>
      </c>
      <c r="G4956" t="s">
        <v>11651</v>
      </c>
      <c r="H4956">
        <v>5.0514000000000001</v>
      </c>
      <c r="I4956">
        <v>713</v>
      </c>
      <c r="J4956">
        <v>8875</v>
      </c>
      <c r="K4956">
        <f t="shared" si="231"/>
        <v>3601.6482000000001</v>
      </c>
      <c r="L4956">
        <f t="shared" si="232"/>
        <v>44831.175000000003</v>
      </c>
      <c r="M4956">
        <f t="shared" si="233"/>
        <v>8.0338028169014086E-2</v>
      </c>
    </row>
    <row r="4957" spans="1:13" x14ac:dyDescent="0.3">
      <c r="A4957">
        <v>19058</v>
      </c>
      <c r="B4957">
        <v>20191231</v>
      </c>
      <c r="C4957">
        <v>11</v>
      </c>
      <c r="D4957">
        <v>1</v>
      </c>
      <c r="E4957" t="s">
        <v>9330</v>
      </c>
      <c r="F4957" t="s">
        <v>9331</v>
      </c>
      <c r="G4957" t="s">
        <v>9332</v>
      </c>
      <c r="H4957">
        <v>15.91</v>
      </c>
      <c r="I4957">
        <v>20144</v>
      </c>
      <c r="J4957">
        <v>17775</v>
      </c>
      <c r="K4957">
        <f t="shared" si="231"/>
        <v>320491.03999999998</v>
      </c>
      <c r="L4957">
        <f t="shared" si="232"/>
        <v>282800.25</v>
      </c>
      <c r="M4957">
        <f t="shared" si="233"/>
        <v>1.1332770745428973</v>
      </c>
    </row>
    <row r="4958" spans="1:13" x14ac:dyDescent="0.3">
      <c r="A4958">
        <v>92111</v>
      </c>
      <c r="B4958">
        <v>20191231</v>
      </c>
      <c r="C4958">
        <v>11</v>
      </c>
      <c r="D4958">
        <v>3</v>
      </c>
      <c r="E4958" t="s">
        <v>16708</v>
      </c>
      <c r="F4958" t="s">
        <v>16709</v>
      </c>
      <c r="G4958" t="s">
        <v>16710</v>
      </c>
      <c r="H4958">
        <v>8.14</v>
      </c>
      <c r="I4958">
        <v>9403</v>
      </c>
      <c r="J4958">
        <v>34563</v>
      </c>
      <c r="K4958">
        <f t="shared" si="231"/>
        <v>76540.42</v>
      </c>
      <c r="L4958">
        <f t="shared" si="232"/>
        <v>281342.82</v>
      </c>
      <c r="M4958">
        <f t="shared" si="233"/>
        <v>0.27205393050371784</v>
      </c>
    </row>
    <row r="4959" spans="1:13" hidden="1" x14ac:dyDescent="0.3">
      <c r="A4959">
        <v>78705</v>
      </c>
      <c r="B4959">
        <v>20191231</v>
      </c>
      <c r="C4959">
        <v>12</v>
      </c>
      <c r="D4959">
        <v>3</v>
      </c>
      <c r="E4959" t="s">
        <v>11657</v>
      </c>
      <c r="F4959" t="s">
        <v>11658</v>
      </c>
      <c r="G4959">
        <v>9852930</v>
      </c>
      <c r="H4959">
        <v>2.2999999999999998</v>
      </c>
      <c r="I4959">
        <v>621</v>
      </c>
      <c r="J4959">
        <v>4653</v>
      </c>
      <c r="K4959">
        <f t="shared" si="231"/>
        <v>1428.3</v>
      </c>
      <c r="L4959">
        <f t="shared" si="232"/>
        <v>10701.9</v>
      </c>
      <c r="M4959">
        <f t="shared" si="233"/>
        <v>0.13346228239845262</v>
      </c>
    </row>
    <row r="4960" spans="1:13" x14ac:dyDescent="0.3">
      <c r="A4960">
        <v>92400</v>
      </c>
      <c r="B4960">
        <v>20191231</v>
      </c>
      <c r="C4960">
        <v>11</v>
      </c>
      <c r="D4960">
        <v>1</v>
      </c>
      <c r="E4960" t="s">
        <v>16908</v>
      </c>
      <c r="F4960" t="s">
        <v>16909</v>
      </c>
      <c r="G4960" t="s">
        <v>16910</v>
      </c>
      <c r="H4960">
        <v>9.77</v>
      </c>
      <c r="I4960">
        <v>260599</v>
      </c>
      <c r="J4960">
        <v>28710</v>
      </c>
      <c r="K4960">
        <f t="shared" si="231"/>
        <v>2546052.23</v>
      </c>
      <c r="L4960">
        <f t="shared" si="232"/>
        <v>280496.7</v>
      </c>
      <c r="M4960">
        <f t="shared" si="233"/>
        <v>9.0769418321142457</v>
      </c>
    </row>
    <row r="4961" spans="1:13" x14ac:dyDescent="0.3">
      <c r="A4961">
        <v>19005</v>
      </c>
      <c r="B4961">
        <v>20191231</v>
      </c>
      <c r="C4961">
        <v>11</v>
      </c>
      <c r="D4961">
        <v>3</v>
      </c>
      <c r="E4961" t="s">
        <v>9238</v>
      </c>
      <c r="F4961" t="s">
        <v>9239</v>
      </c>
      <c r="G4961" t="s">
        <v>9240</v>
      </c>
      <c r="H4961">
        <v>3.31</v>
      </c>
      <c r="I4961">
        <v>9240</v>
      </c>
      <c r="J4961">
        <v>84681</v>
      </c>
      <c r="K4961">
        <f t="shared" si="231"/>
        <v>30584.400000000001</v>
      </c>
      <c r="L4961">
        <f t="shared" si="232"/>
        <v>280294.11</v>
      </c>
      <c r="M4961">
        <f t="shared" si="233"/>
        <v>0.10911538597796436</v>
      </c>
    </row>
    <row r="4962" spans="1:13" hidden="1" x14ac:dyDescent="0.3">
      <c r="A4962">
        <v>78759</v>
      </c>
      <c r="B4962">
        <v>20191231</v>
      </c>
      <c r="C4962">
        <v>12</v>
      </c>
      <c r="D4962">
        <v>3</v>
      </c>
      <c r="E4962" t="s">
        <v>11664</v>
      </c>
      <c r="F4962" t="s">
        <v>11665</v>
      </c>
      <c r="G4962" t="s">
        <v>11666</v>
      </c>
      <c r="H4962">
        <v>23</v>
      </c>
      <c r="I4962">
        <v>23653</v>
      </c>
      <c r="J4962">
        <v>50052</v>
      </c>
      <c r="K4962">
        <f t="shared" si="231"/>
        <v>544019</v>
      </c>
      <c r="L4962">
        <f t="shared" si="232"/>
        <v>1151196</v>
      </c>
      <c r="M4962">
        <f t="shared" si="233"/>
        <v>0.47256852873012067</v>
      </c>
    </row>
    <row r="4963" spans="1:13" hidden="1" x14ac:dyDescent="0.3">
      <c r="A4963">
        <v>78763</v>
      </c>
      <c r="B4963">
        <v>20191231</v>
      </c>
      <c r="C4963">
        <v>12</v>
      </c>
      <c r="D4963">
        <v>1</v>
      </c>
      <c r="E4963" t="s">
        <v>11667</v>
      </c>
      <c r="F4963" t="s">
        <v>11668</v>
      </c>
      <c r="G4963" t="s">
        <v>11669</v>
      </c>
      <c r="H4963">
        <v>13.68</v>
      </c>
      <c r="I4963">
        <v>130781</v>
      </c>
      <c r="J4963">
        <v>134695</v>
      </c>
      <c r="K4963">
        <f t="shared" si="231"/>
        <v>1789084.08</v>
      </c>
      <c r="L4963">
        <f t="shared" si="232"/>
        <v>1842627.5999999999</v>
      </c>
      <c r="M4963">
        <f t="shared" si="233"/>
        <v>0.9709417573035376</v>
      </c>
    </row>
    <row r="4964" spans="1:13" x14ac:dyDescent="0.3">
      <c r="A4964">
        <v>38682</v>
      </c>
      <c r="B4964">
        <v>20191231</v>
      </c>
      <c r="C4964">
        <v>11</v>
      </c>
      <c r="D4964">
        <v>1</v>
      </c>
      <c r="E4964" t="s">
        <v>9958</v>
      </c>
      <c r="F4964" t="s">
        <v>9959</v>
      </c>
      <c r="G4964">
        <v>25786720</v>
      </c>
      <c r="H4964">
        <v>3.95</v>
      </c>
      <c r="I4964">
        <v>179800</v>
      </c>
      <c r="J4964">
        <v>70900</v>
      </c>
      <c r="K4964">
        <f t="shared" si="231"/>
        <v>710210</v>
      </c>
      <c r="L4964">
        <f t="shared" si="232"/>
        <v>280055</v>
      </c>
      <c r="M4964">
        <f t="shared" si="233"/>
        <v>2.535966149506347</v>
      </c>
    </row>
    <row r="4965" spans="1:13" x14ac:dyDescent="0.3">
      <c r="A4965">
        <v>90803</v>
      </c>
      <c r="B4965">
        <v>20191231</v>
      </c>
      <c r="C4965">
        <v>11</v>
      </c>
      <c r="D4965">
        <v>3</v>
      </c>
      <c r="E4965" t="s">
        <v>15597</v>
      </c>
      <c r="F4965" t="s">
        <v>15598</v>
      </c>
      <c r="G4965">
        <v>20903410</v>
      </c>
      <c r="H4965">
        <v>3.88</v>
      </c>
      <c r="I4965">
        <v>188506</v>
      </c>
      <c r="J4965">
        <v>72074</v>
      </c>
      <c r="K4965">
        <f t="shared" si="231"/>
        <v>731403.28</v>
      </c>
      <c r="L4965">
        <f t="shared" si="232"/>
        <v>279647.12</v>
      </c>
      <c r="M4965">
        <f t="shared" si="233"/>
        <v>2.615450786691456</v>
      </c>
    </row>
    <row r="4966" spans="1:13" x14ac:dyDescent="0.3">
      <c r="A4966">
        <v>93393</v>
      </c>
      <c r="B4966">
        <v>20191231</v>
      </c>
      <c r="C4966">
        <v>11</v>
      </c>
      <c r="D4966">
        <v>3</v>
      </c>
      <c r="E4966" t="s">
        <v>17841</v>
      </c>
      <c r="F4966" t="s">
        <v>17842</v>
      </c>
      <c r="G4966">
        <v>37230910</v>
      </c>
      <c r="H4966">
        <v>4.8099999999999996</v>
      </c>
      <c r="I4966">
        <v>53710</v>
      </c>
      <c r="J4966">
        <v>58080</v>
      </c>
      <c r="K4966">
        <f t="shared" si="231"/>
        <v>258345.09999999998</v>
      </c>
      <c r="L4966">
        <f t="shared" si="232"/>
        <v>279364.8</v>
      </c>
      <c r="M4966">
        <f t="shared" si="233"/>
        <v>0.92475895316804413</v>
      </c>
    </row>
    <row r="4967" spans="1:13" hidden="1" x14ac:dyDescent="0.3">
      <c r="A4967">
        <v>78852</v>
      </c>
      <c r="B4967">
        <v>20191231</v>
      </c>
      <c r="C4967">
        <v>14</v>
      </c>
      <c r="D4967">
        <v>1</v>
      </c>
      <c r="E4967" t="s">
        <v>11678</v>
      </c>
      <c r="F4967" t="s">
        <v>11679</v>
      </c>
      <c r="G4967" t="s">
        <v>11680</v>
      </c>
      <c r="H4967">
        <v>9.14</v>
      </c>
      <c r="I4967">
        <v>9814</v>
      </c>
      <c r="J4967">
        <v>27495</v>
      </c>
      <c r="K4967">
        <f t="shared" si="231"/>
        <v>89699.96</v>
      </c>
      <c r="L4967">
        <f t="shared" si="232"/>
        <v>251304.30000000002</v>
      </c>
      <c r="M4967">
        <f t="shared" si="233"/>
        <v>0.35693762502273141</v>
      </c>
    </row>
    <row r="4968" spans="1:13" hidden="1" x14ac:dyDescent="0.3">
      <c r="A4968">
        <v>78854</v>
      </c>
      <c r="B4968">
        <v>20191231</v>
      </c>
      <c r="C4968">
        <v>14</v>
      </c>
      <c r="D4968">
        <v>1</v>
      </c>
      <c r="E4968" t="s">
        <v>11681</v>
      </c>
      <c r="F4968" t="s">
        <v>11682</v>
      </c>
      <c r="G4968" t="s">
        <v>11683</v>
      </c>
      <c r="H4968">
        <v>15.25</v>
      </c>
      <c r="I4968">
        <v>2795</v>
      </c>
      <c r="J4968">
        <v>9719</v>
      </c>
      <c r="K4968">
        <f t="shared" si="231"/>
        <v>42623.75</v>
      </c>
      <c r="L4968">
        <f t="shared" si="232"/>
        <v>148214.75</v>
      </c>
      <c r="M4968">
        <f t="shared" si="233"/>
        <v>0.28758102685461467</v>
      </c>
    </row>
    <row r="4969" spans="1:13" x14ac:dyDescent="0.3">
      <c r="A4969">
        <v>18573</v>
      </c>
      <c r="B4969">
        <v>20191231</v>
      </c>
      <c r="C4969">
        <v>11</v>
      </c>
      <c r="D4969">
        <v>3</v>
      </c>
      <c r="E4969" t="s">
        <v>8541</v>
      </c>
      <c r="F4969" t="s">
        <v>8542</v>
      </c>
      <c r="G4969">
        <v>80908710</v>
      </c>
      <c r="H4969">
        <v>12.29</v>
      </c>
      <c r="I4969">
        <v>75162</v>
      </c>
      <c r="J4969">
        <v>22720</v>
      </c>
      <c r="K4969">
        <f t="shared" si="231"/>
        <v>923740.98</v>
      </c>
      <c r="L4969">
        <f t="shared" si="232"/>
        <v>279228.79999999999</v>
      </c>
      <c r="M4969">
        <f t="shared" si="233"/>
        <v>3.3081866197183101</v>
      </c>
    </row>
    <row r="4970" spans="1:13" x14ac:dyDescent="0.3">
      <c r="A4970">
        <v>16066</v>
      </c>
      <c r="B4970">
        <v>20191231</v>
      </c>
      <c r="C4970">
        <v>11</v>
      </c>
      <c r="D4970">
        <v>3</v>
      </c>
      <c r="E4970" t="s">
        <v>4770</v>
      </c>
      <c r="F4970" t="s">
        <v>4771</v>
      </c>
      <c r="G4970" t="s">
        <v>4772</v>
      </c>
      <c r="H4970">
        <v>13.41</v>
      </c>
      <c r="I4970">
        <v>9436</v>
      </c>
      <c r="J4970">
        <v>20788</v>
      </c>
      <c r="K4970">
        <f t="shared" si="231"/>
        <v>126536.76</v>
      </c>
      <c r="L4970">
        <f t="shared" si="232"/>
        <v>278767.08</v>
      </c>
      <c r="M4970">
        <f t="shared" si="233"/>
        <v>0.45391572060804308</v>
      </c>
    </row>
    <row r="4971" spans="1:13" x14ac:dyDescent="0.3">
      <c r="A4971">
        <v>80179</v>
      </c>
      <c r="B4971">
        <v>20191231</v>
      </c>
      <c r="C4971">
        <v>11</v>
      </c>
      <c r="D4971">
        <v>3</v>
      </c>
      <c r="E4971" t="s">
        <v>12065</v>
      </c>
      <c r="F4971" t="s">
        <v>12066</v>
      </c>
      <c r="G4971">
        <v>92043710</v>
      </c>
      <c r="H4971">
        <v>28.91</v>
      </c>
      <c r="I4971">
        <v>1438</v>
      </c>
      <c r="J4971">
        <v>9642</v>
      </c>
      <c r="K4971">
        <f t="shared" si="231"/>
        <v>41572.58</v>
      </c>
      <c r="L4971">
        <f t="shared" si="232"/>
        <v>278750.22000000003</v>
      </c>
      <c r="M4971">
        <f t="shared" si="233"/>
        <v>0.14913918274216967</v>
      </c>
    </row>
    <row r="4972" spans="1:13" x14ac:dyDescent="0.3">
      <c r="A4972">
        <v>18552</v>
      </c>
      <c r="B4972">
        <v>20191231</v>
      </c>
      <c r="C4972">
        <v>11</v>
      </c>
      <c r="D4972">
        <v>3</v>
      </c>
      <c r="E4972" t="s">
        <v>8488</v>
      </c>
      <c r="F4972" t="s">
        <v>8489</v>
      </c>
      <c r="G4972" t="s">
        <v>8490</v>
      </c>
      <c r="H4972">
        <v>9.9499999999999993</v>
      </c>
      <c r="I4972">
        <v>8719</v>
      </c>
      <c r="J4972">
        <v>28000</v>
      </c>
      <c r="K4972">
        <f t="shared" si="231"/>
        <v>86754.049999999988</v>
      </c>
      <c r="L4972">
        <f t="shared" si="232"/>
        <v>278600</v>
      </c>
      <c r="M4972">
        <f t="shared" si="233"/>
        <v>0.31139285714285714</v>
      </c>
    </row>
    <row r="4973" spans="1:13" x14ac:dyDescent="0.3">
      <c r="A4973">
        <v>14822</v>
      </c>
      <c r="B4973">
        <v>20191231</v>
      </c>
      <c r="C4973">
        <v>11</v>
      </c>
      <c r="D4973">
        <v>3</v>
      </c>
      <c r="E4973" t="s">
        <v>3218</v>
      </c>
      <c r="F4973" t="s">
        <v>3219</v>
      </c>
      <c r="G4973">
        <v>60338010</v>
      </c>
      <c r="H4973">
        <v>7.11</v>
      </c>
      <c r="I4973">
        <v>113750</v>
      </c>
      <c r="J4973">
        <v>39025</v>
      </c>
      <c r="K4973">
        <f t="shared" si="231"/>
        <v>808762.5</v>
      </c>
      <c r="L4973">
        <f t="shared" si="232"/>
        <v>277467.75</v>
      </c>
      <c r="M4973">
        <f t="shared" si="233"/>
        <v>2.9147982062780269</v>
      </c>
    </row>
    <row r="4974" spans="1:13" x14ac:dyDescent="0.3">
      <c r="A4974">
        <v>13196</v>
      </c>
      <c r="B4974">
        <v>20191231</v>
      </c>
      <c r="C4974">
        <v>11</v>
      </c>
      <c r="D4974">
        <v>2</v>
      </c>
      <c r="E4974" t="s">
        <v>1210</v>
      </c>
      <c r="F4974" t="s">
        <v>1211</v>
      </c>
      <c r="G4974" t="s">
        <v>1212</v>
      </c>
      <c r="H4974">
        <v>5.57</v>
      </c>
      <c r="I4974">
        <v>38179</v>
      </c>
      <c r="J4974">
        <v>49807</v>
      </c>
      <c r="K4974">
        <f t="shared" si="231"/>
        <v>212657.03</v>
      </c>
      <c r="L4974">
        <f t="shared" si="232"/>
        <v>277424.99</v>
      </c>
      <c r="M4974">
        <f t="shared" si="233"/>
        <v>0.76653883992209926</v>
      </c>
    </row>
    <row r="4975" spans="1:13" x14ac:dyDescent="0.3">
      <c r="A4975">
        <v>80233</v>
      </c>
      <c r="B4975">
        <v>20191231</v>
      </c>
      <c r="C4975">
        <v>11</v>
      </c>
      <c r="D4975">
        <v>3</v>
      </c>
      <c r="E4975" t="s">
        <v>12088</v>
      </c>
      <c r="F4975" t="s">
        <v>12089</v>
      </c>
      <c r="G4975">
        <v>23426410</v>
      </c>
      <c r="H4975">
        <v>6.09</v>
      </c>
      <c r="I4975">
        <v>47795</v>
      </c>
      <c r="J4975">
        <v>45148</v>
      </c>
      <c r="K4975">
        <f t="shared" si="231"/>
        <v>291071.55</v>
      </c>
      <c r="L4975">
        <f t="shared" si="232"/>
        <v>274951.32</v>
      </c>
      <c r="M4975">
        <f t="shared" si="233"/>
        <v>1.0586293966510145</v>
      </c>
    </row>
    <row r="4976" spans="1:13" x14ac:dyDescent="0.3">
      <c r="A4976">
        <v>16792</v>
      </c>
      <c r="B4976">
        <v>20191231</v>
      </c>
      <c r="C4976">
        <v>11</v>
      </c>
      <c r="D4976">
        <v>3</v>
      </c>
      <c r="E4976" t="s">
        <v>5710</v>
      </c>
      <c r="F4976" t="s">
        <v>5711</v>
      </c>
      <c r="G4976" t="s">
        <v>5712</v>
      </c>
      <c r="H4976">
        <v>5.73</v>
      </c>
      <c r="I4976">
        <v>73228</v>
      </c>
      <c r="J4976">
        <v>47884</v>
      </c>
      <c r="K4976">
        <f t="shared" si="231"/>
        <v>419596.44</v>
      </c>
      <c r="L4976">
        <f t="shared" si="232"/>
        <v>274375.32</v>
      </c>
      <c r="M4976">
        <f t="shared" si="233"/>
        <v>1.5292790911369143</v>
      </c>
    </row>
    <row r="4977" spans="1:13" hidden="1" x14ac:dyDescent="0.3">
      <c r="A4977">
        <v>78916</v>
      </c>
      <c r="B4977">
        <v>20191231</v>
      </c>
      <c r="C4977">
        <v>12</v>
      </c>
      <c r="D4977">
        <v>1</v>
      </c>
      <c r="E4977" t="s">
        <v>11701</v>
      </c>
      <c r="F4977" t="s">
        <v>11702</v>
      </c>
      <c r="G4977" t="s">
        <v>11703</v>
      </c>
      <c r="H4977">
        <v>191.17</v>
      </c>
      <c r="I4977">
        <v>414777</v>
      </c>
      <c r="J4977">
        <v>328277</v>
      </c>
      <c r="K4977">
        <f t="shared" si="231"/>
        <v>79292919.089999989</v>
      </c>
      <c r="L4977">
        <f t="shared" si="232"/>
        <v>62756714.089999996</v>
      </c>
      <c r="M4977">
        <f t="shared" si="233"/>
        <v>1.2634969857772551</v>
      </c>
    </row>
    <row r="4978" spans="1:13" hidden="1" x14ac:dyDescent="0.3">
      <c r="A4978">
        <v>78927</v>
      </c>
      <c r="B4978">
        <v>20191231</v>
      </c>
      <c r="C4978">
        <v>18</v>
      </c>
      <c r="D4978">
        <v>1</v>
      </c>
      <c r="E4978" t="s">
        <v>11704</v>
      </c>
      <c r="F4978" t="s">
        <v>11705</v>
      </c>
      <c r="G4978" t="s">
        <v>11706</v>
      </c>
      <c r="H4978">
        <v>14.02</v>
      </c>
      <c r="I4978">
        <v>267023</v>
      </c>
      <c r="J4978">
        <v>193804</v>
      </c>
      <c r="K4978">
        <f t="shared" si="231"/>
        <v>3743662.46</v>
      </c>
      <c r="L4978">
        <f t="shared" si="232"/>
        <v>2717132.08</v>
      </c>
      <c r="M4978">
        <f t="shared" si="233"/>
        <v>1.3777992198303441</v>
      </c>
    </row>
    <row r="4979" spans="1:13" hidden="1" x14ac:dyDescent="0.3">
      <c r="A4979">
        <v>78936</v>
      </c>
      <c r="B4979">
        <v>20191231</v>
      </c>
      <c r="C4979">
        <v>14</v>
      </c>
      <c r="D4979">
        <v>1</v>
      </c>
      <c r="E4979" t="s">
        <v>11707</v>
      </c>
      <c r="F4979" t="s">
        <v>11708</v>
      </c>
      <c r="G4979" t="s">
        <v>11709</v>
      </c>
      <c r="H4979">
        <v>15.58</v>
      </c>
      <c r="I4979">
        <v>6243</v>
      </c>
      <c r="J4979">
        <v>17186</v>
      </c>
      <c r="K4979">
        <f t="shared" si="231"/>
        <v>97265.94</v>
      </c>
      <c r="L4979">
        <f t="shared" si="232"/>
        <v>267757.88</v>
      </c>
      <c r="M4979">
        <f t="shared" si="233"/>
        <v>0.36326079366926567</v>
      </c>
    </row>
    <row r="4980" spans="1:13" hidden="1" x14ac:dyDescent="0.3">
      <c r="A4980">
        <v>78943</v>
      </c>
      <c r="B4980">
        <v>20191231</v>
      </c>
      <c r="C4980">
        <v>14</v>
      </c>
      <c r="D4980">
        <v>2</v>
      </c>
      <c r="E4980" t="s">
        <v>11710</v>
      </c>
      <c r="F4980" t="s">
        <v>11711</v>
      </c>
      <c r="G4980" t="s">
        <v>11712</v>
      </c>
      <c r="H4980">
        <v>13.2866</v>
      </c>
      <c r="I4980">
        <v>2171</v>
      </c>
      <c r="J4980">
        <v>4528</v>
      </c>
      <c r="K4980">
        <f t="shared" si="231"/>
        <v>28845.208599999998</v>
      </c>
      <c r="L4980">
        <f t="shared" si="232"/>
        <v>60161.724799999996</v>
      </c>
      <c r="M4980">
        <f t="shared" si="233"/>
        <v>0.47946113074204949</v>
      </c>
    </row>
    <row r="4981" spans="1:13" hidden="1" x14ac:dyDescent="0.3">
      <c r="A4981">
        <v>78944</v>
      </c>
      <c r="B4981">
        <v>20191231</v>
      </c>
      <c r="C4981">
        <v>14</v>
      </c>
      <c r="D4981">
        <v>2</v>
      </c>
      <c r="E4981" t="s">
        <v>11713</v>
      </c>
      <c r="F4981" t="s">
        <v>11714</v>
      </c>
      <c r="G4981" t="s">
        <v>11715</v>
      </c>
      <c r="H4981">
        <v>13.14</v>
      </c>
      <c r="I4981">
        <v>3865</v>
      </c>
      <c r="J4981">
        <v>11505</v>
      </c>
      <c r="K4981">
        <f t="shared" si="231"/>
        <v>50786.100000000006</v>
      </c>
      <c r="L4981">
        <f t="shared" si="232"/>
        <v>151175.70000000001</v>
      </c>
      <c r="M4981">
        <f t="shared" si="233"/>
        <v>0.33594089526292914</v>
      </c>
    </row>
    <row r="4982" spans="1:13" hidden="1" x14ac:dyDescent="0.3">
      <c r="A4982">
        <v>78947</v>
      </c>
      <c r="B4982">
        <v>20191231</v>
      </c>
      <c r="C4982">
        <v>18</v>
      </c>
      <c r="D4982">
        <v>1</v>
      </c>
      <c r="E4982" t="s">
        <v>11716</v>
      </c>
      <c r="F4982" t="s">
        <v>11717</v>
      </c>
      <c r="G4982" t="s">
        <v>11718</v>
      </c>
      <c r="H4982">
        <v>70.39</v>
      </c>
      <c r="I4982">
        <v>204249</v>
      </c>
      <c r="J4982">
        <v>182081</v>
      </c>
      <c r="K4982">
        <f t="shared" si="231"/>
        <v>14377087.109999999</v>
      </c>
      <c r="L4982">
        <f t="shared" si="232"/>
        <v>12816681.59</v>
      </c>
      <c r="M4982">
        <f t="shared" si="233"/>
        <v>1.1217480132468516</v>
      </c>
    </row>
    <row r="4983" spans="1:13" x14ac:dyDescent="0.3">
      <c r="A4983">
        <v>49322</v>
      </c>
      <c r="B4983">
        <v>20191231</v>
      </c>
      <c r="C4983">
        <v>11</v>
      </c>
      <c r="D4983">
        <v>1</v>
      </c>
      <c r="E4983" t="s">
        <v>10179</v>
      </c>
      <c r="F4983" t="s">
        <v>10180</v>
      </c>
      <c r="G4983">
        <v>2917410</v>
      </c>
      <c r="H4983">
        <v>17.13</v>
      </c>
      <c r="I4983">
        <v>873</v>
      </c>
      <c r="J4983">
        <v>15997</v>
      </c>
      <c r="K4983">
        <f t="shared" si="231"/>
        <v>14954.49</v>
      </c>
      <c r="L4983">
        <f t="shared" si="232"/>
        <v>274028.61</v>
      </c>
      <c r="M4983">
        <f t="shared" si="233"/>
        <v>5.4572732387322624E-2</v>
      </c>
    </row>
    <row r="4984" spans="1:13" x14ac:dyDescent="0.3">
      <c r="A4984">
        <v>89573</v>
      </c>
      <c r="B4984">
        <v>20191231</v>
      </c>
      <c r="C4984">
        <v>11</v>
      </c>
      <c r="D4984">
        <v>3</v>
      </c>
      <c r="E4984" t="s">
        <v>14649</v>
      </c>
      <c r="F4984" t="s">
        <v>14650</v>
      </c>
      <c r="G4984">
        <v>70088510</v>
      </c>
      <c r="H4984">
        <v>25.39</v>
      </c>
      <c r="I4984">
        <v>4793</v>
      </c>
      <c r="J4984">
        <v>10771</v>
      </c>
      <c r="K4984">
        <f t="shared" si="231"/>
        <v>121694.27</v>
      </c>
      <c r="L4984">
        <f t="shared" si="232"/>
        <v>273475.69</v>
      </c>
      <c r="M4984">
        <f t="shared" si="233"/>
        <v>0.4449911800204252</v>
      </c>
    </row>
    <row r="4985" spans="1:13" x14ac:dyDescent="0.3">
      <c r="A4985">
        <v>18046</v>
      </c>
      <c r="B4985">
        <v>20191231</v>
      </c>
      <c r="C4985">
        <v>11</v>
      </c>
      <c r="D4985">
        <v>3</v>
      </c>
      <c r="E4985" t="s">
        <v>7609</v>
      </c>
      <c r="F4985" t="s">
        <v>7610</v>
      </c>
      <c r="G4985">
        <v>23108280</v>
      </c>
      <c r="H4985">
        <v>17.57</v>
      </c>
      <c r="I4985">
        <v>28762</v>
      </c>
      <c r="J4985">
        <v>15562</v>
      </c>
      <c r="K4985">
        <f t="shared" si="231"/>
        <v>505348.34</v>
      </c>
      <c r="L4985">
        <f t="shared" si="232"/>
        <v>273424.34000000003</v>
      </c>
      <c r="M4985">
        <f t="shared" si="233"/>
        <v>1.8482200231332733</v>
      </c>
    </row>
    <row r="4986" spans="1:13" x14ac:dyDescent="0.3">
      <c r="A4986">
        <v>16290</v>
      </c>
      <c r="B4986">
        <v>20191231</v>
      </c>
      <c r="C4986">
        <v>11</v>
      </c>
      <c r="D4986">
        <v>3</v>
      </c>
      <c r="E4986" t="s">
        <v>5033</v>
      </c>
      <c r="F4986" t="s">
        <v>5034</v>
      </c>
      <c r="G4986">
        <v>35966410</v>
      </c>
      <c r="H4986">
        <v>12.9</v>
      </c>
      <c r="I4986">
        <v>57279</v>
      </c>
      <c r="J4986">
        <v>21095</v>
      </c>
      <c r="K4986">
        <f t="shared" si="231"/>
        <v>738899.1</v>
      </c>
      <c r="L4986">
        <f t="shared" si="232"/>
        <v>272125.5</v>
      </c>
      <c r="M4986">
        <f t="shared" si="233"/>
        <v>2.7152879829343446</v>
      </c>
    </row>
    <row r="4987" spans="1:13" hidden="1" x14ac:dyDescent="0.3">
      <c r="A4987">
        <v>78971</v>
      </c>
      <c r="B4987">
        <v>20191231</v>
      </c>
      <c r="C4987">
        <v>12</v>
      </c>
      <c r="D4987">
        <v>3</v>
      </c>
      <c r="E4987" t="s">
        <v>11728</v>
      </c>
      <c r="F4987" t="s">
        <v>11729</v>
      </c>
      <c r="G4987" t="s">
        <v>11730</v>
      </c>
      <c r="H4987">
        <v>7.88</v>
      </c>
      <c r="I4987">
        <v>4323</v>
      </c>
      <c r="J4987">
        <v>55242</v>
      </c>
      <c r="K4987">
        <f t="shared" si="231"/>
        <v>34065.24</v>
      </c>
      <c r="L4987">
        <f t="shared" si="232"/>
        <v>435306.96</v>
      </c>
      <c r="M4987">
        <f t="shared" si="233"/>
        <v>7.8255675029868577E-2</v>
      </c>
    </row>
    <row r="4988" spans="1:13" x14ac:dyDescent="0.3">
      <c r="A4988">
        <v>13399</v>
      </c>
      <c r="B4988">
        <v>20191231</v>
      </c>
      <c r="C4988">
        <v>11</v>
      </c>
      <c r="D4988">
        <v>1</v>
      </c>
      <c r="E4988" t="s">
        <v>1433</v>
      </c>
      <c r="F4988" t="s">
        <v>1434</v>
      </c>
      <c r="G4988">
        <v>88688510</v>
      </c>
      <c r="H4988">
        <v>12.25</v>
      </c>
      <c r="I4988">
        <v>74112</v>
      </c>
      <c r="J4988">
        <v>22193</v>
      </c>
      <c r="K4988">
        <f t="shared" si="231"/>
        <v>907872</v>
      </c>
      <c r="L4988">
        <f t="shared" si="232"/>
        <v>271864.25</v>
      </c>
      <c r="M4988">
        <f t="shared" si="233"/>
        <v>3.3394313522281802</v>
      </c>
    </row>
    <row r="4989" spans="1:13" x14ac:dyDescent="0.3">
      <c r="A4989">
        <v>13375</v>
      </c>
      <c r="B4989">
        <v>20191231</v>
      </c>
      <c r="C4989">
        <v>11</v>
      </c>
      <c r="D4989">
        <v>3</v>
      </c>
      <c r="E4989" t="s">
        <v>1405</v>
      </c>
      <c r="F4989" t="s">
        <v>1406</v>
      </c>
      <c r="G4989" t="s">
        <v>1407</v>
      </c>
      <c r="H4989">
        <v>9.89</v>
      </c>
      <c r="I4989">
        <v>60741</v>
      </c>
      <c r="J4989">
        <v>27476</v>
      </c>
      <c r="K4989">
        <f t="shared" si="231"/>
        <v>600728.49</v>
      </c>
      <c r="L4989">
        <f t="shared" si="232"/>
        <v>271737.64</v>
      </c>
      <c r="M4989">
        <f t="shared" si="233"/>
        <v>2.210692968408793</v>
      </c>
    </row>
    <row r="4990" spans="1:13" hidden="1" x14ac:dyDescent="0.3">
      <c r="A4990">
        <v>78985</v>
      </c>
      <c r="B4990">
        <v>20191231</v>
      </c>
      <c r="C4990">
        <v>12</v>
      </c>
      <c r="D4990">
        <v>3</v>
      </c>
      <c r="E4990" t="s">
        <v>11735</v>
      </c>
      <c r="F4990" t="s">
        <v>11736</v>
      </c>
      <c r="G4990" t="s">
        <v>11737</v>
      </c>
      <c r="H4990">
        <v>3.75</v>
      </c>
      <c r="I4990">
        <v>6898</v>
      </c>
      <c r="J4990">
        <v>23144</v>
      </c>
      <c r="K4990">
        <f t="shared" si="231"/>
        <v>25867.5</v>
      </c>
      <c r="L4990">
        <f t="shared" si="232"/>
        <v>86790</v>
      </c>
      <c r="M4990">
        <f t="shared" si="233"/>
        <v>0.29804701002419631</v>
      </c>
    </row>
    <row r="4991" spans="1:13" x14ac:dyDescent="0.3">
      <c r="A4991">
        <v>83756</v>
      </c>
      <c r="B4991">
        <v>20191231</v>
      </c>
      <c r="C4991">
        <v>11</v>
      </c>
      <c r="D4991">
        <v>3</v>
      </c>
      <c r="E4991" t="s">
        <v>12747</v>
      </c>
      <c r="F4991" t="s">
        <v>12748</v>
      </c>
      <c r="G4991">
        <v>37416310</v>
      </c>
      <c r="H4991">
        <v>1.36</v>
      </c>
      <c r="I4991">
        <v>285695</v>
      </c>
      <c r="J4991">
        <v>199778</v>
      </c>
      <c r="K4991">
        <f t="shared" si="231"/>
        <v>388545.2</v>
      </c>
      <c r="L4991">
        <f t="shared" si="232"/>
        <v>271698.08</v>
      </c>
      <c r="M4991">
        <f t="shared" si="233"/>
        <v>1.4300623692298451</v>
      </c>
    </row>
    <row r="4992" spans="1:13" x14ac:dyDescent="0.3">
      <c r="A4992">
        <v>18052</v>
      </c>
      <c r="B4992">
        <v>20191231</v>
      </c>
      <c r="C4992">
        <v>11</v>
      </c>
      <c r="D4992">
        <v>3</v>
      </c>
      <c r="E4992" t="s">
        <v>7623</v>
      </c>
      <c r="F4992" t="s">
        <v>7624</v>
      </c>
      <c r="G4992" t="s">
        <v>7625</v>
      </c>
      <c r="H4992">
        <v>17.28</v>
      </c>
      <c r="I4992">
        <v>5749</v>
      </c>
      <c r="J4992">
        <v>15691</v>
      </c>
      <c r="K4992">
        <f t="shared" si="231"/>
        <v>99342.720000000001</v>
      </c>
      <c r="L4992">
        <f t="shared" si="232"/>
        <v>271140.48000000004</v>
      </c>
      <c r="M4992">
        <f t="shared" si="233"/>
        <v>0.36638837550188008</v>
      </c>
    </row>
    <row r="4993" spans="1:13" x14ac:dyDescent="0.3">
      <c r="A4993">
        <v>16670</v>
      </c>
      <c r="B4993">
        <v>20191231</v>
      </c>
      <c r="C4993">
        <v>11</v>
      </c>
      <c r="D4993">
        <v>3</v>
      </c>
      <c r="E4993" t="s">
        <v>5545</v>
      </c>
      <c r="F4993" t="s">
        <v>5546</v>
      </c>
      <c r="G4993">
        <v>14904950</v>
      </c>
      <c r="H4993">
        <v>16.309999999999999</v>
      </c>
      <c r="I4993">
        <v>21442</v>
      </c>
      <c r="J4993">
        <v>16585</v>
      </c>
      <c r="K4993">
        <f t="shared" si="231"/>
        <v>349719.01999999996</v>
      </c>
      <c r="L4993">
        <f t="shared" si="232"/>
        <v>270501.34999999998</v>
      </c>
      <c r="M4993">
        <f t="shared" si="233"/>
        <v>1.2928549894482966</v>
      </c>
    </row>
    <row r="4994" spans="1:13" x14ac:dyDescent="0.3">
      <c r="A4994">
        <v>11499</v>
      </c>
      <c r="B4994">
        <v>20191231</v>
      </c>
      <c r="C4994">
        <v>11</v>
      </c>
      <c r="D4994">
        <v>3</v>
      </c>
      <c r="E4994" t="s">
        <v>235</v>
      </c>
      <c r="F4994" t="s">
        <v>236</v>
      </c>
      <c r="G4994">
        <v>12514110</v>
      </c>
      <c r="H4994">
        <v>7.66</v>
      </c>
      <c r="I4994">
        <v>13582</v>
      </c>
      <c r="J4994">
        <v>35244</v>
      </c>
      <c r="K4994">
        <f t="shared" ref="K4994:K5057" si="234">H4994*I4994</f>
        <v>104038.12</v>
      </c>
      <c r="L4994">
        <f t="shared" ref="L4994:L5057" si="235">H4994*J4994</f>
        <v>269969.03999999998</v>
      </c>
      <c r="M4994">
        <f t="shared" ref="M4994:M5057" si="236">I4994/J4994</f>
        <v>0.38537055952786292</v>
      </c>
    </row>
    <row r="4995" spans="1:13" x14ac:dyDescent="0.3">
      <c r="A4995">
        <v>90706</v>
      </c>
      <c r="B4995">
        <v>20191231</v>
      </c>
      <c r="C4995">
        <v>11</v>
      </c>
      <c r="D4995">
        <v>3</v>
      </c>
      <c r="E4995" t="s">
        <v>15522</v>
      </c>
      <c r="F4995" t="s">
        <v>15523</v>
      </c>
      <c r="G4995" t="s">
        <v>15524</v>
      </c>
      <c r="H4995">
        <v>23.12</v>
      </c>
      <c r="I4995">
        <v>18374</v>
      </c>
      <c r="J4995">
        <v>11650</v>
      </c>
      <c r="K4995">
        <f t="shared" si="234"/>
        <v>424806.88</v>
      </c>
      <c r="L4995">
        <f t="shared" si="235"/>
        <v>269348</v>
      </c>
      <c r="M4995">
        <f t="shared" si="236"/>
        <v>1.5771673819742489</v>
      </c>
    </row>
    <row r="4996" spans="1:13" x14ac:dyDescent="0.3">
      <c r="A4996">
        <v>17796</v>
      </c>
      <c r="B4996">
        <v>20191231</v>
      </c>
      <c r="C4996">
        <v>11</v>
      </c>
      <c r="D4996">
        <v>1</v>
      </c>
      <c r="E4996" t="s">
        <v>7151</v>
      </c>
      <c r="F4996" t="s">
        <v>7152</v>
      </c>
      <c r="G4996" t="s">
        <v>7153</v>
      </c>
      <c r="H4996">
        <v>2.04</v>
      </c>
      <c r="I4996">
        <v>72538</v>
      </c>
      <c r="J4996">
        <v>131732</v>
      </c>
      <c r="K4996">
        <f t="shared" si="234"/>
        <v>147977.51999999999</v>
      </c>
      <c r="L4996">
        <f t="shared" si="235"/>
        <v>268733.28000000003</v>
      </c>
      <c r="M4996">
        <f t="shared" si="236"/>
        <v>0.55064828591382509</v>
      </c>
    </row>
    <row r="4997" spans="1:13" x14ac:dyDescent="0.3">
      <c r="A4997">
        <v>14807</v>
      </c>
      <c r="B4997">
        <v>20191231</v>
      </c>
      <c r="C4997">
        <v>11</v>
      </c>
      <c r="D4997">
        <v>3</v>
      </c>
      <c r="E4997" t="s">
        <v>3195</v>
      </c>
      <c r="F4997" t="s">
        <v>3196</v>
      </c>
      <c r="G4997" t="s">
        <v>3197</v>
      </c>
      <c r="H4997">
        <v>23.38</v>
      </c>
      <c r="I4997">
        <v>15472</v>
      </c>
      <c r="J4997">
        <v>11485</v>
      </c>
      <c r="K4997">
        <f t="shared" si="234"/>
        <v>361735.36</v>
      </c>
      <c r="L4997">
        <f t="shared" si="235"/>
        <v>268519.3</v>
      </c>
      <c r="M4997">
        <f t="shared" si="236"/>
        <v>1.3471484545058772</v>
      </c>
    </row>
    <row r="4998" spans="1:13" x14ac:dyDescent="0.3">
      <c r="A4998">
        <v>11790</v>
      </c>
      <c r="B4998">
        <v>20191231</v>
      </c>
      <c r="C4998">
        <v>11</v>
      </c>
      <c r="D4998">
        <v>3</v>
      </c>
      <c r="E4998" t="s">
        <v>292</v>
      </c>
      <c r="F4998" t="s">
        <v>293</v>
      </c>
      <c r="G4998">
        <v>1623010</v>
      </c>
      <c r="H4998">
        <v>35.83</v>
      </c>
      <c r="I4998">
        <v>4554</v>
      </c>
      <c r="J4998">
        <v>7475</v>
      </c>
      <c r="K4998">
        <f t="shared" si="234"/>
        <v>163169.81999999998</v>
      </c>
      <c r="L4998">
        <f t="shared" si="235"/>
        <v>267829.25</v>
      </c>
      <c r="M4998">
        <f t="shared" si="236"/>
        <v>0.60923076923076924</v>
      </c>
    </row>
    <row r="4999" spans="1:13" hidden="1" x14ac:dyDescent="0.3">
      <c r="A4999">
        <v>79036</v>
      </c>
      <c r="B4999">
        <v>20191231</v>
      </c>
      <c r="C4999">
        <v>14</v>
      </c>
      <c r="D4999">
        <v>1</v>
      </c>
      <c r="E4999" t="s">
        <v>11755</v>
      </c>
      <c r="F4999" t="s">
        <v>11756</v>
      </c>
      <c r="G4999">
        <v>24591510</v>
      </c>
      <c r="H4999">
        <v>15.160500000000001</v>
      </c>
      <c r="I4999">
        <v>2482</v>
      </c>
      <c r="J4999">
        <v>7688</v>
      </c>
      <c r="K4999">
        <f t="shared" si="234"/>
        <v>37628.361000000004</v>
      </c>
      <c r="L4999">
        <f t="shared" si="235"/>
        <v>116553.924</v>
      </c>
      <c r="M4999">
        <f t="shared" si="236"/>
        <v>0.32284079084287198</v>
      </c>
    </row>
    <row r="5000" spans="1:13" x14ac:dyDescent="0.3">
      <c r="A5000">
        <v>12480</v>
      </c>
      <c r="B5000">
        <v>20191231</v>
      </c>
      <c r="C5000">
        <v>11</v>
      </c>
      <c r="D5000">
        <v>3</v>
      </c>
      <c r="E5000" t="s">
        <v>612</v>
      </c>
      <c r="F5000" t="s">
        <v>613</v>
      </c>
      <c r="G5000">
        <v>86810</v>
      </c>
      <c r="H5000">
        <v>37.82</v>
      </c>
      <c r="I5000">
        <v>2520</v>
      </c>
      <c r="J5000">
        <v>7075</v>
      </c>
      <c r="K5000">
        <f t="shared" si="234"/>
        <v>95306.4</v>
      </c>
      <c r="L5000">
        <f t="shared" si="235"/>
        <v>267576.5</v>
      </c>
      <c r="M5000">
        <f t="shared" si="236"/>
        <v>0.35618374558303889</v>
      </c>
    </row>
    <row r="5001" spans="1:13" x14ac:dyDescent="0.3">
      <c r="A5001">
        <v>17344</v>
      </c>
      <c r="B5001">
        <v>20191231</v>
      </c>
      <c r="C5001">
        <v>11</v>
      </c>
      <c r="D5001">
        <v>1</v>
      </c>
      <c r="E5001" t="s">
        <v>6563</v>
      </c>
      <c r="F5001" t="s">
        <v>6564</v>
      </c>
      <c r="G5001" s="1">
        <v>750620000000000</v>
      </c>
      <c r="H5001">
        <v>17.84</v>
      </c>
      <c r="I5001">
        <v>7539</v>
      </c>
      <c r="J5001">
        <v>14997</v>
      </c>
      <c r="K5001">
        <f t="shared" si="234"/>
        <v>134495.76</v>
      </c>
      <c r="L5001">
        <f t="shared" si="235"/>
        <v>267546.48</v>
      </c>
      <c r="M5001">
        <f t="shared" si="236"/>
        <v>0.50270054010802157</v>
      </c>
    </row>
    <row r="5002" spans="1:13" hidden="1" x14ac:dyDescent="0.3">
      <c r="A5002">
        <v>79048</v>
      </c>
      <c r="B5002">
        <v>20191231</v>
      </c>
      <c r="C5002">
        <v>44</v>
      </c>
      <c r="D5002">
        <v>1</v>
      </c>
      <c r="E5002" t="s">
        <v>11761</v>
      </c>
      <c r="F5002" t="s">
        <v>11762</v>
      </c>
      <c r="G5002" t="s">
        <v>11763</v>
      </c>
      <c r="H5002">
        <v>13.45</v>
      </c>
      <c r="I5002">
        <v>6508</v>
      </c>
      <c r="J5002">
        <v>23100</v>
      </c>
      <c r="K5002">
        <f t="shared" si="234"/>
        <v>87532.599999999991</v>
      </c>
      <c r="L5002">
        <f t="shared" si="235"/>
        <v>310695</v>
      </c>
      <c r="M5002">
        <f t="shared" si="236"/>
        <v>0.28173160173160172</v>
      </c>
    </row>
    <row r="5003" spans="1:13" hidden="1" x14ac:dyDescent="0.3">
      <c r="A5003">
        <v>79049</v>
      </c>
      <c r="B5003">
        <v>20191231</v>
      </c>
      <c r="C5003">
        <v>44</v>
      </c>
      <c r="D5003">
        <v>1</v>
      </c>
      <c r="E5003" t="s">
        <v>11764</v>
      </c>
      <c r="F5003" t="s">
        <v>11765</v>
      </c>
      <c r="G5003" s="1">
        <v>670610000000000</v>
      </c>
      <c r="H5003">
        <v>14.22</v>
      </c>
      <c r="I5003">
        <v>1738</v>
      </c>
      <c r="J5003">
        <v>9323</v>
      </c>
      <c r="K5003">
        <f t="shared" si="234"/>
        <v>24714.36</v>
      </c>
      <c r="L5003">
        <f t="shared" si="235"/>
        <v>132573.06</v>
      </c>
      <c r="M5003">
        <f t="shared" si="236"/>
        <v>0.18642068003861417</v>
      </c>
    </row>
    <row r="5004" spans="1:13" hidden="1" x14ac:dyDescent="0.3">
      <c r="A5004">
        <v>79052</v>
      </c>
      <c r="B5004">
        <v>20191231</v>
      </c>
      <c r="C5004">
        <v>44</v>
      </c>
      <c r="D5004">
        <v>1</v>
      </c>
      <c r="E5004" t="s">
        <v>11766</v>
      </c>
      <c r="F5004" t="s">
        <v>11767</v>
      </c>
      <c r="G5004" t="s">
        <v>11768</v>
      </c>
      <c r="H5004">
        <v>14.6</v>
      </c>
      <c r="I5004">
        <v>4208</v>
      </c>
      <c r="J5004">
        <v>17878</v>
      </c>
      <c r="K5004">
        <f t="shared" si="234"/>
        <v>61436.799999999996</v>
      </c>
      <c r="L5004">
        <f t="shared" si="235"/>
        <v>261018.8</v>
      </c>
      <c r="M5004">
        <f t="shared" si="236"/>
        <v>0.23537308423761047</v>
      </c>
    </row>
    <row r="5005" spans="1:13" hidden="1" x14ac:dyDescent="0.3">
      <c r="A5005">
        <v>79057</v>
      </c>
      <c r="B5005">
        <v>20191231</v>
      </c>
      <c r="C5005">
        <v>12</v>
      </c>
      <c r="D5005">
        <v>1</v>
      </c>
      <c r="E5005" t="s">
        <v>11769</v>
      </c>
      <c r="F5005" t="s">
        <v>11770</v>
      </c>
      <c r="G5005" t="s">
        <v>11771</v>
      </c>
      <c r="H5005">
        <v>155.66</v>
      </c>
      <c r="I5005">
        <v>291156</v>
      </c>
      <c r="J5005">
        <v>453202</v>
      </c>
      <c r="K5005">
        <f t="shared" si="234"/>
        <v>45321342.960000001</v>
      </c>
      <c r="L5005">
        <f t="shared" si="235"/>
        <v>70545423.319999993</v>
      </c>
      <c r="M5005">
        <f t="shared" si="236"/>
        <v>0.64244200157986942</v>
      </c>
    </row>
    <row r="5006" spans="1:13" x14ac:dyDescent="0.3">
      <c r="A5006">
        <v>89913</v>
      </c>
      <c r="B5006">
        <v>20191231</v>
      </c>
      <c r="C5006">
        <v>11</v>
      </c>
      <c r="D5006">
        <v>3</v>
      </c>
      <c r="E5006" t="s">
        <v>14913</v>
      </c>
      <c r="F5006" t="s">
        <v>14914</v>
      </c>
      <c r="G5006">
        <v>57115710</v>
      </c>
      <c r="H5006">
        <v>21.98</v>
      </c>
      <c r="I5006">
        <v>3433</v>
      </c>
      <c r="J5006">
        <v>12155</v>
      </c>
      <c r="K5006">
        <f t="shared" si="234"/>
        <v>75457.34</v>
      </c>
      <c r="L5006">
        <f t="shared" si="235"/>
        <v>267166.90000000002</v>
      </c>
      <c r="M5006">
        <f t="shared" si="236"/>
        <v>0.28243521184697656</v>
      </c>
    </row>
    <row r="5007" spans="1:13" x14ac:dyDescent="0.3">
      <c r="A5007">
        <v>90285</v>
      </c>
      <c r="B5007">
        <v>20191231</v>
      </c>
      <c r="C5007">
        <v>11</v>
      </c>
      <c r="D5007">
        <v>3</v>
      </c>
      <c r="E5007" t="s">
        <v>15196</v>
      </c>
      <c r="F5007" t="s">
        <v>15197</v>
      </c>
      <c r="G5007" t="s">
        <v>15198</v>
      </c>
      <c r="H5007">
        <v>1.29</v>
      </c>
      <c r="I5007">
        <v>506577</v>
      </c>
      <c r="J5007">
        <v>206408</v>
      </c>
      <c r="K5007">
        <f t="shared" si="234"/>
        <v>653484.33000000007</v>
      </c>
      <c r="L5007">
        <f t="shared" si="235"/>
        <v>266266.32</v>
      </c>
      <c r="M5007">
        <f t="shared" si="236"/>
        <v>2.4542508042323941</v>
      </c>
    </row>
    <row r="5008" spans="1:13" x14ac:dyDescent="0.3">
      <c r="A5008">
        <v>83547</v>
      </c>
      <c r="B5008">
        <v>20191231</v>
      </c>
      <c r="C5008">
        <v>11</v>
      </c>
      <c r="D5008">
        <v>3</v>
      </c>
      <c r="E5008" t="s">
        <v>12692</v>
      </c>
      <c r="F5008" t="s">
        <v>12693</v>
      </c>
      <c r="G5008" t="s">
        <v>12694</v>
      </c>
      <c r="H5008">
        <v>18.14</v>
      </c>
      <c r="I5008">
        <v>4945</v>
      </c>
      <c r="J5008">
        <v>14650</v>
      </c>
      <c r="K5008">
        <f t="shared" si="234"/>
        <v>89702.3</v>
      </c>
      <c r="L5008">
        <f t="shared" si="235"/>
        <v>265751</v>
      </c>
      <c r="M5008">
        <f t="shared" si="236"/>
        <v>0.33754266211604095</v>
      </c>
    </row>
    <row r="5009" spans="1:13" x14ac:dyDescent="0.3">
      <c r="A5009">
        <v>16442</v>
      </c>
      <c r="B5009">
        <v>20191231</v>
      </c>
      <c r="C5009">
        <v>11</v>
      </c>
      <c r="D5009">
        <v>1</v>
      </c>
      <c r="E5009" t="s">
        <v>5194</v>
      </c>
      <c r="F5009" t="s">
        <v>5195</v>
      </c>
      <c r="G5009" t="s">
        <v>5196</v>
      </c>
      <c r="H5009">
        <v>6.61</v>
      </c>
      <c r="I5009">
        <v>70215</v>
      </c>
      <c r="J5009">
        <v>39978</v>
      </c>
      <c r="K5009">
        <f t="shared" si="234"/>
        <v>464121.15</v>
      </c>
      <c r="L5009">
        <f t="shared" si="235"/>
        <v>264254.58</v>
      </c>
      <c r="M5009">
        <f t="shared" si="236"/>
        <v>1.7563409875431488</v>
      </c>
    </row>
    <row r="5010" spans="1:13" x14ac:dyDescent="0.3">
      <c r="A5010">
        <v>87084</v>
      </c>
      <c r="B5010">
        <v>20191231</v>
      </c>
      <c r="C5010">
        <v>11</v>
      </c>
      <c r="D5010">
        <v>2</v>
      </c>
      <c r="E5010" t="s">
        <v>13677</v>
      </c>
      <c r="F5010" t="s">
        <v>13678</v>
      </c>
      <c r="G5010" t="s">
        <v>13679</v>
      </c>
      <c r="H5010">
        <v>3.8</v>
      </c>
      <c r="I5010">
        <v>65695</v>
      </c>
      <c r="J5010">
        <v>69510</v>
      </c>
      <c r="K5010">
        <f t="shared" si="234"/>
        <v>249641</v>
      </c>
      <c r="L5010">
        <f t="shared" si="235"/>
        <v>264138</v>
      </c>
      <c r="M5010">
        <f t="shared" si="236"/>
        <v>0.94511581067472306</v>
      </c>
    </row>
    <row r="5011" spans="1:13" x14ac:dyDescent="0.3">
      <c r="A5011">
        <v>18559</v>
      </c>
      <c r="B5011">
        <v>20191231</v>
      </c>
      <c r="C5011">
        <v>11</v>
      </c>
      <c r="D5011">
        <v>3</v>
      </c>
      <c r="E5011" t="s">
        <v>8507</v>
      </c>
      <c r="F5011" t="s">
        <v>8508</v>
      </c>
      <c r="G5011" t="s">
        <v>8509</v>
      </c>
      <c r="H5011">
        <v>12.23</v>
      </c>
      <c r="I5011">
        <v>36862</v>
      </c>
      <c r="J5011">
        <v>21589</v>
      </c>
      <c r="K5011">
        <f t="shared" si="234"/>
        <v>450822.26</v>
      </c>
      <c r="L5011">
        <f t="shared" si="235"/>
        <v>264033.47000000003</v>
      </c>
      <c r="M5011">
        <f t="shared" si="236"/>
        <v>1.7074436055398583</v>
      </c>
    </row>
    <row r="5012" spans="1:13" x14ac:dyDescent="0.3">
      <c r="A5012">
        <v>17349</v>
      </c>
      <c r="B5012">
        <v>20191231</v>
      </c>
      <c r="C5012">
        <v>11</v>
      </c>
      <c r="D5012">
        <v>3</v>
      </c>
      <c r="E5012" t="s">
        <v>6569</v>
      </c>
      <c r="F5012" t="s">
        <v>6570</v>
      </c>
      <c r="G5012" t="s">
        <v>6571</v>
      </c>
      <c r="H5012">
        <v>14.61</v>
      </c>
      <c r="I5012">
        <v>43157</v>
      </c>
      <c r="J5012">
        <v>18035</v>
      </c>
      <c r="K5012">
        <f t="shared" si="234"/>
        <v>630523.77</v>
      </c>
      <c r="L5012">
        <f t="shared" si="235"/>
        <v>263491.34999999998</v>
      </c>
      <c r="M5012">
        <f t="shared" si="236"/>
        <v>2.3929581369559192</v>
      </c>
    </row>
    <row r="5013" spans="1:13" x14ac:dyDescent="0.3">
      <c r="A5013">
        <v>89443</v>
      </c>
      <c r="B5013">
        <v>20191231</v>
      </c>
      <c r="C5013">
        <v>11</v>
      </c>
      <c r="D5013">
        <v>1</v>
      </c>
      <c r="E5013" t="s">
        <v>14528</v>
      </c>
      <c r="F5013" t="s">
        <v>14529</v>
      </c>
      <c r="G5013">
        <v>96176510</v>
      </c>
      <c r="H5013">
        <v>29.62</v>
      </c>
      <c r="I5013">
        <v>9477</v>
      </c>
      <c r="J5013">
        <v>8864</v>
      </c>
      <c r="K5013">
        <f t="shared" si="234"/>
        <v>280708.74</v>
      </c>
      <c r="L5013">
        <f t="shared" si="235"/>
        <v>262551.67999999999</v>
      </c>
      <c r="M5013">
        <f t="shared" si="236"/>
        <v>1.0691561371841156</v>
      </c>
    </row>
    <row r="5014" spans="1:13" hidden="1" x14ac:dyDescent="0.3">
      <c r="A5014">
        <v>79122</v>
      </c>
      <c r="B5014">
        <v>20191231</v>
      </c>
      <c r="C5014">
        <v>31</v>
      </c>
      <c r="D5014">
        <v>3</v>
      </c>
      <c r="E5014" t="s">
        <v>11792</v>
      </c>
      <c r="F5014" t="s">
        <v>11793</v>
      </c>
      <c r="G5014">
        <v>2311120</v>
      </c>
      <c r="H5014">
        <v>21.44</v>
      </c>
      <c r="I5014">
        <v>2194527</v>
      </c>
      <c r="J5014">
        <v>358703</v>
      </c>
      <c r="K5014">
        <f t="shared" si="234"/>
        <v>47050658.880000003</v>
      </c>
      <c r="L5014">
        <f t="shared" si="235"/>
        <v>7690592.3200000003</v>
      </c>
      <c r="M5014">
        <f t="shared" si="236"/>
        <v>6.1179499474495618</v>
      </c>
    </row>
    <row r="5015" spans="1:13" hidden="1" x14ac:dyDescent="0.3">
      <c r="A5015">
        <v>79129</v>
      </c>
      <c r="B5015">
        <v>20191231</v>
      </c>
      <c r="C5015">
        <v>18</v>
      </c>
      <c r="D5015">
        <v>3</v>
      </c>
      <c r="E5015" t="s">
        <v>11794</v>
      </c>
      <c r="F5015" t="s">
        <v>11795</v>
      </c>
      <c r="G5015" t="s">
        <v>11796</v>
      </c>
      <c r="H5015">
        <v>18.445</v>
      </c>
      <c r="I5015">
        <v>227052</v>
      </c>
      <c r="J5015">
        <v>65457</v>
      </c>
      <c r="K5015">
        <f t="shared" si="234"/>
        <v>4187974.14</v>
      </c>
      <c r="L5015">
        <f t="shared" si="235"/>
        <v>1207354.365</v>
      </c>
      <c r="M5015">
        <f t="shared" si="236"/>
        <v>3.4687199230028876</v>
      </c>
    </row>
    <row r="5016" spans="1:13" x14ac:dyDescent="0.3">
      <c r="A5016">
        <v>15710</v>
      </c>
      <c r="B5016">
        <v>20191231</v>
      </c>
      <c r="C5016">
        <v>11</v>
      </c>
      <c r="D5016">
        <v>1</v>
      </c>
      <c r="E5016" t="s">
        <v>4385</v>
      </c>
      <c r="F5016" t="s">
        <v>4386</v>
      </c>
      <c r="G5016" t="s">
        <v>4387</v>
      </c>
      <c r="H5016">
        <v>7.83</v>
      </c>
      <c r="I5016">
        <v>79671</v>
      </c>
      <c r="J5016">
        <v>33496</v>
      </c>
      <c r="K5016">
        <f t="shared" si="234"/>
        <v>623823.93000000005</v>
      </c>
      <c r="L5016">
        <f t="shared" si="235"/>
        <v>262273.68</v>
      </c>
      <c r="M5016">
        <f t="shared" si="236"/>
        <v>2.3785228086935755</v>
      </c>
    </row>
    <row r="5017" spans="1:13" hidden="1" x14ac:dyDescent="0.3">
      <c r="A5017">
        <v>79139</v>
      </c>
      <c r="B5017">
        <v>20191231</v>
      </c>
      <c r="C5017">
        <v>14</v>
      </c>
      <c r="D5017">
        <v>1</v>
      </c>
      <c r="E5017" t="s">
        <v>11799</v>
      </c>
      <c r="F5017" t="s">
        <v>11800</v>
      </c>
      <c r="G5017" t="s">
        <v>11801</v>
      </c>
      <c r="H5017">
        <v>14.78</v>
      </c>
      <c r="I5017">
        <v>8187</v>
      </c>
      <c r="J5017">
        <v>21324</v>
      </c>
      <c r="K5017">
        <f t="shared" si="234"/>
        <v>121003.86</v>
      </c>
      <c r="L5017">
        <f t="shared" si="235"/>
        <v>315168.71999999997</v>
      </c>
      <c r="M5017">
        <f t="shared" si="236"/>
        <v>0.38393359594822735</v>
      </c>
    </row>
    <row r="5018" spans="1:13" hidden="1" x14ac:dyDescent="0.3">
      <c r="A5018">
        <v>79145</v>
      </c>
      <c r="B5018">
        <v>20191231</v>
      </c>
      <c r="C5018">
        <v>12</v>
      </c>
      <c r="D5018">
        <v>1</v>
      </c>
      <c r="E5018" t="s">
        <v>11802</v>
      </c>
      <c r="F5018" t="s">
        <v>11803</v>
      </c>
      <c r="G5018" t="s">
        <v>11804</v>
      </c>
      <c r="H5018">
        <v>133.50998999999999</v>
      </c>
      <c r="I5018">
        <v>344214</v>
      </c>
      <c r="J5018">
        <v>209631</v>
      </c>
      <c r="K5018">
        <f t="shared" si="234"/>
        <v>45956007.697859995</v>
      </c>
      <c r="L5018">
        <f t="shared" si="235"/>
        <v>27987832.713689998</v>
      </c>
      <c r="M5018">
        <f t="shared" si="236"/>
        <v>1.6419995134307426</v>
      </c>
    </row>
    <row r="5019" spans="1:13" x14ac:dyDescent="0.3">
      <c r="A5019">
        <v>38033</v>
      </c>
      <c r="B5019">
        <v>20191231</v>
      </c>
      <c r="C5019">
        <v>11</v>
      </c>
      <c r="D5019">
        <v>3</v>
      </c>
      <c r="E5019" t="s">
        <v>9947</v>
      </c>
      <c r="F5019" t="s">
        <v>9948</v>
      </c>
      <c r="G5019">
        <v>96214910</v>
      </c>
      <c r="H5019">
        <v>26.45</v>
      </c>
      <c r="I5019">
        <v>2075</v>
      </c>
      <c r="J5019">
        <v>9888</v>
      </c>
      <c r="K5019">
        <f t="shared" si="234"/>
        <v>54883.75</v>
      </c>
      <c r="L5019">
        <f t="shared" si="235"/>
        <v>261537.6</v>
      </c>
      <c r="M5019">
        <f t="shared" si="236"/>
        <v>0.20985032362459546</v>
      </c>
    </row>
    <row r="5020" spans="1:13" x14ac:dyDescent="0.3">
      <c r="A5020">
        <v>15525</v>
      </c>
      <c r="B5020">
        <v>20191231</v>
      </c>
      <c r="C5020">
        <v>11</v>
      </c>
      <c r="D5020">
        <v>3</v>
      </c>
      <c r="E5020" t="s">
        <v>4130</v>
      </c>
      <c r="F5020" t="s">
        <v>4131</v>
      </c>
      <c r="G5020" t="s">
        <v>4132</v>
      </c>
      <c r="H5020">
        <v>3.88</v>
      </c>
      <c r="I5020">
        <v>11162</v>
      </c>
      <c r="J5020">
        <v>67271</v>
      </c>
      <c r="K5020">
        <f t="shared" si="234"/>
        <v>43308.56</v>
      </c>
      <c r="L5020">
        <f t="shared" si="235"/>
        <v>261011.47999999998</v>
      </c>
      <c r="M5020">
        <f t="shared" si="236"/>
        <v>0.165925881880751</v>
      </c>
    </row>
    <row r="5021" spans="1:13" x14ac:dyDescent="0.3">
      <c r="A5021">
        <v>17147</v>
      </c>
      <c r="B5021">
        <v>20191231</v>
      </c>
      <c r="C5021">
        <v>11</v>
      </c>
      <c r="D5021">
        <v>3</v>
      </c>
      <c r="E5021" t="s">
        <v>6315</v>
      </c>
      <c r="F5021" t="s">
        <v>6316</v>
      </c>
      <c r="G5021" t="s">
        <v>6317</v>
      </c>
      <c r="H5021">
        <v>10.42</v>
      </c>
      <c r="I5021">
        <v>25643</v>
      </c>
      <c r="J5021">
        <v>25000</v>
      </c>
      <c r="K5021">
        <f t="shared" si="234"/>
        <v>267200.06</v>
      </c>
      <c r="L5021">
        <f t="shared" si="235"/>
        <v>260500</v>
      </c>
      <c r="M5021">
        <f t="shared" si="236"/>
        <v>1.02572</v>
      </c>
    </row>
    <row r="5022" spans="1:13" x14ac:dyDescent="0.3">
      <c r="A5022">
        <v>42922</v>
      </c>
      <c r="B5022">
        <v>20191231</v>
      </c>
      <c r="C5022">
        <v>11</v>
      </c>
      <c r="D5022">
        <v>3</v>
      </c>
      <c r="E5022" t="s">
        <v>10036</v>
      </c>
      <c r="F5022" t="s">
        <v>10037</v>
      </c>
      <c r="G5022">
        <v>44732410</v>
      </c>
      <c r="H5022">
        <v>38.36</v>
      </c>
      <c r="I5022">
        <v>4439</v>
      </c>
      <c r="J5022">
        <v>6767</v>
      </c>
      <c r="K5022">
        <f t="shared" si="234"/>
        <v>170280.04</v>
      </c>
      <c r="L5022">
        <f t="shared" si="235"/>
        <v>259582.12</v>
      </c>
      <c r="M5022">
        <f t="shared" si="236"/>
        <v>0.65597753805231274</v>
      </c>
    </row>
    <row r="5023" spans="1:13" hidden="1" x14ac:dyDescent="0.3">
      <c r="A5023">
        <v>79213</v>
      </c>
      <c r="B5023">
        <v>20191231</v>
      </c>
      <c r="C5023">
        <v>31</v>
      </c>
      <c r="D5023">
        <v>1</v>
      </c>
      <c r="E5023" t="s">
        <v>11814</v>
      </c>
      <c r="F5023" t="s">
        <v>11815</v>
      </c>
      <c r="G5023" t="s">
        <v>11816</v>
      </c>
      <c r="H5023">
        <v>1.7</v>
      </c>
      <c r="I5023">
        <v>2346</v>
      </c>
      <c r="J5023">
        <v>4362</v>
      </c>
      <c r="K5023">
        <f t="shared" si="234"/>
        <v>3988.2</v>
      </c>
      <c r="L5023">
        <f t="shared" si="235"/>
        <v>7415.4</v>
      </c>
      <c r="M5023">
        <f t="shared" si="236"/>
        <v>0.53782668500687758</v>
      </c>
    </row>
    <row r="5024" spans="1:13" hidden="1" x14ac:dyDescent="0.3">
      <c r="A5024">
        <v>79222</v>
      </c>
      <c r="B5024">
        <v>20191231</v>
      </c>
      <c r="C5024">
        <v>44</v>
      </c>
      <c r="D5024">
        <v>1</v>
      </c>
      <c r="E5024" t="s">
        <v>11817</v>
      </c>
      <c r="F5024" t="s">
        <v>11818</v>
      </c>
      <c r="G5024" t="s">
        <v>11819</v>
      </c>
      <c r="H5024">
        <v>14.26</v>
      </c>
      <c r="I5024">
        <v>391</v>
      </c>
      <c r="J5024">
        <v>2345</v>
      </c>
      <c r="K5024">
        <f t="shared" si="234"/>
        <v>5575.66</v>
      </c>
      <c r="L5024">
        <f t="shared" si="235"/>
        <v>33439.699999999997</v>
      </c>
      <c r="M5024">
        <f t="shared" si="236"/>
        <v>0.16673773987206822</v>
      </c>
    </row>
    <row r="5025" spans="1:13" hidden="1" x14ac:dyDescent="0.3">
      <c r="A5025">
        <v>79229</v>
      </c>
      <c r="B5025">
        <v>20191231</v>
      </c>
      <c r="C5025">
        <v>44</v>
      </c>
      <c r="D5025">
        <v>1</v>
      </c>
      <c r="E5025" t="s">
        <v>11820</v>
      </c>
      <c r="F5025" t="s">
        <v>11821</v>
      </c>
      <c r="G5025">
        <v>74692210</v>
      </c>
      <c r="H5025">
        <v>13.15</v>
      </c>
      <c r="I5025">
        <v>15125</v>
      </c>
      <c r="J5025">
        <v>34514</v>
      </c>
      <c r="K5025">
        <f t="shared" si="234"/>
        <v>198893.75</v>
      </c>
      <c r="L5025">
        <f t="shared" si="235"/>
        <v>453859.10000000003</v>
      </c>
      <c r="M5025">
        <f t="shared" si="236"/>
        <v>0.43822796546329024</v>
      </c>
    </row>
    <row r="5026" spans="1:13" hidden="1" x14ac:dyDescent="0.3">
      <c r="A5026">
        <v>79233</v>
      </c>
      <c r="B5026">
        <v>20191231</v>
      </c>
      <c r="C5026">
        <v>18</v>
      </c>
      <c r="D5026">
        <v>1</v>
      </c>
      <c r="E5026" t="s">
        <v>11822</v>
      </c>
      <c r="F5026" t="s">
        <v>11823</v>
      </c>
      <c r="G5026">
        <v>42194610</v>
      </c>
      <c r="H5026">
        <v>33.369999999999997</v>
      </c>
      <c r="I5026">
        <v>174491</v>
      </c>
      <c r="J5026">
        <v>133736</v>
      </c>
      <c r="K5026">
        <f t="shared" si="234"/>
        <v>5822764.6699999999</v>
      </c>
      <c r="L5026">
        <f t="shared" si="235"/>
        <v>4462770.3199999994</v>
      </c>
      <c r="M5026">
        <f t="shared" si="236"/>
        <v>1.304742178620566</v>
      </c>
    </row>
    <row r="5027" spans="1:13" hidden="1" x14ac:dyDescent="0.3">
      <c r="A5027">
        <v>79235</v>
      </c>
      <c r="B5027">
        <v>20191231</v>
      </c>
      <c r="C5027">
        <v>48</v>
      </c>
      <c r="D5027">
        <v>1</v>
      </c>
      <c r="E5027" t="s">
        <v>11824</v>
      </c>
      <c r="F5027" t="s">
        <v>11825</v>
      </c>
      <c r="G5027">
        <v>423910</v>
      </c>
      <c r="H5027">
        <v>25.93</v>
      </c>
      <c r="I5027">
        <v>141703</v>
      </c>
      <c r="J5027">
        <v>86949</v>
      </c>
      <c r="K5027">
        <f t="shared" si="234"/>
        <v>3674358.79</v>
      </c>
      <c r="L5027">
        <f t="shared" si="235"/>
        <v>2254587.5699999998</v>
      </c>
      <c r="M5027">
        <f t="shared" si="236"/>
        <v>1.6297254712532634</v>
      </c>
    </row>
    <row r="5028" spans="1:13" hidden="1" x14ac:dyDescent="0.3">
      <c r="A5028">
        <v>79236</v>
      </c>
      <c r="B5028">
        <v>20191231</v>
      </c>
      <c r="C5028">
        <v>14</v>
      </c>
      <c r="D5028">
        <v>1</v>
      </c>
      <c r="E5028" t="s">
        <v>11826</v>
      </c>
      <c r="F5028" t="s">
        <v>11827</v>
      </c>
      <c r="G5028" t="s">
        <v>11828</v>
      </c>
      <c r="H5028">
        <v>14.73</v>
      </c>
      <c r="I5028">
        <v>5999</v>
      </c>
      <c r="J5028">
        <v>8501</v>
      </c>
      <c r="K5028">
        <f t="shared" si="234"/>
        <v>88365.27</v>
      </c>
      <c r="L5028">
        <f t="shared" si="235"/>
        <v>125219.73000000001</v>
      </c>
      <c r="M5028">
        <f t="shared" si="236"/>
        <v>0.70568168450770496</v>
      </c>
    </row>
    <row r="5029" spans="1:13" hidden="1" x14ac:dyDescent="0.3">
      <c r="A5029">
        <v>79237</v>
      </c>
      <c r="B5029">
        <v>20191231</v>
      </c>
      <c r="C5029">
        <v>12</v>
      </c>
      <c r="D5029">
        <v>1</v>
      </c>
      <c r="E5029" t="s">
        <v>11829</v>
      </c>
      <c r="F5029" t="s">
        <v>11830</v>
      </c>
      <c r="G5029" t="s">
        <v>11831</v>
      </c>
      <c r="H5029">
        <v>6.88</v>
      </c>
      <c r="I5029">
        <v>3316675</v>
      </c>
      <c r="J5029">
        <v>611862</v>
      </c>
      <c r="K5029">
        <f t="shared" si="234"/>
        <v>22818724</v>
      </c>
      <c r="L5029">
        <f t="shared" si="235"/>
        <v>4209610.5599999996</v>
      </c>
      <c r="M5029">
        <f t="shared" si="236"/>
        <v>5.4206258927666697</v>
      </c>
    </row>
    <row r="5030" spans="1:13" hidden="1" x14ac:dyDescent="0.3">
      <c r="A5030">
        <v>79238</v>
      </c>
      <c r="B5030">
        <v>20191231</v>
      </c>
      <c r="C5030">
        <v>18</v>
      </c>
      <c r="D5030">
        <v>1</v>
      </c>
      <c r="E5030" t="s">
        <v>11832</v>
      </c>
      <c r="F5030" t="s">
        <v>11833</v>
      </c>
      <c r="G5030">
        <v>87546510</v>
      </c>
      <c r="H5030">
        <v>14.73</v>
      </c>
      <c r="I5030">
        <v>744231</v>
      </c>
      <c r="J5030">
        <v>92893</v>
      </c>
      <c r="K5030">
        <f t="shared" si="234"/>
        <v>10962522.630000001</v>
      </c>
      <c r="L5030">
        <f t="shared" si="235"/>
        <v>1368313.8900000001</v>
      </c>
      <c r="M5030">
        <f t="shared" si="236"/>
        <v>8.0117016352147097</v>
      </c>
    </row>
    <row r="5031" spans="1:13" x14ac:dyDescent="0.3">
      <c r="A5031">
        <v>90470</v>
      </c>
      <c r="B5031">
        <v>20191231</v>
      </c>
      <c r="C5031">
        <v>11</v>
      </c>
      <c r="D5031">
        <v>3</v>
      </c>
      <c r="E5031" t="s">
        <v>15340</v>
      </c>
      <c r="F5031" t="s">
        <v>15341</v>
      </c>
      <c r="G5031">
        <v>3100110</v>
      </c>
      <c r="H5031">
        <v>28.06</v>
      </c>
      <c r="I5031">
        <v>2170</v>
      </c>
      <c r="J5031">
        <v>9223</v>
      </c>
      <c r="K5031">
        <f t="shared" si="234"/>
        <v>60890.2</v>
      </c>
      <c r="L5031">
        <f t="shared" si="235"/>
        <v>258797.37999999998</v>
      </c>
      <c r="M5031">
        <f t="shared" si="236"/>
        <v>0.23528136181285916</v>
      </c>
    </row>
    <row r="5032" spans="1:13" x14ac:dyDescent="0.3">
      <c r="A5032">
        <v>16995</v>
      </c>
      <c r="B5032">
        <v>20191231</v>
      </c>
      <c r="C5032">
        <v>11</v>
      </c>
      <c r="D5032">
        <v>3</v>
      </c>
      <c r="E5032" t="s">
        <v>6038</v>
      </c>
      <c r="F5032" t="s">
        <v>6039</v>
      </c>
      <c r="G5032" t="s">
        <v>6040</v>
      </c>
      <c r="H5032">
        <v>14.7</v>
      </c>
      <c r="I5032">
        <v>3810</v>
      </c>
      <c r="J5032">
        <v>17577</v>
      </c>
      <c r="K5032">
        <f t="shared" si="234"/>
        <v>56007</v>
      </c>
      <c r="L5032">
        <f t="shared" si="235"/>
        <v>258381.9</v>
      </c>
      <c r="M5032">
        <f t="shared" si="236"/>
        <v>0.2167605393411845</v>
      </c>
    </row>
    <row r="5033" spans="1:13" x14ac:dyDescent="0.3">
      <c r="A5033">
        <v>34367</v>
      </c>
      <c r="B5033">
        <v>20191231</v>
      </c>
      <c r="C5033">
        <v>11</v>
      </c>
      <c r="D5033">
        <v>3</v>
      </c>
      <c r="E5033" t="s">
        <v>9880</v>
      </c>
      <c r="F5033" t="s">
        <v>9881</v>
      </c>
      <c r="G5033">
        <v>30767510</v>
      </c>
      <c r="H5033">
        <v>15.06</v>
      </c>
      <c r="I5033">
        <v>16000</v>
      </c>
      <c r="J5033">
        <v>17152</v>
      </c>
      <c r="K5033">
        <f t="shared" si="234"/>
        <v>240960</v>
      </c>
      <c r="L5033">
        <f t="shared" si="235"/>
        <v>258309.12</v>
      </c>
      <c r="M5033">
        <f t="shared" si="236"/>
        <v>0.93283582089552242</v>
      </c>
    </row>
    <row r="5034" spans="1:13" x14ac:dyDescent="0.3">
      <c r="A5034">
        <v>11275</v>
      </c>
      <c r="B5034">
        <v>20191231</v>
      </c>
      <c r="C5034">
        <v>11</v>
      </c>
      <c r="D5034">
        <v>3</v>
      </c>
      <c r="E5034" t="s">
        <v>190</v>
      </c>
      <c r="F5034" t="s">
        <v>191</v>
      </c>
      <c r="G5034">
        <v>75991010</v>
      </c>
      <c r="H5034">
        <v>6.53</v>
      </c>
      <c r="I5034">
        <v>66174</v>
      </c>
      <c r="J5034">
        <v>39502</v>
      </c>
      <c r="K5034">
        <f t="shared" si="234"/>
        <v>432116.22000000003</v>
      </c>
      <c r="L5034">
        <f t="shared" si="235"/>
        <v>257948.06</v>
      </c>
      <c r="M5034">
        <f t="shared" si="236"/>
        <v>1.6752063186674093</v>
      </c>
    </row>
    <row r="5035" spans="1:13" x14ac:dyDescent="0.3">
      <c r="A5035">
        <v>18418</v>
      </c>
      <c r="B5035">
        <v>20191231</v>
      </c>
      <c r="C5035">
        <v>11</v>
      </c>
      <c r="D5035">
        <v>3</v>
      </c>
      <c r="E5035" t="s">
        <v>8297</v>
      </c>
      <c r="F5035" t="s">
        <v>8298</v>
      </c>
      <c r="G5035" t="s">
        <v>8299</v>
      </c>
      <c r="H5035">
        <v>7.87</v>
      </c>
      <c r="I5035">
        <v>64260</v>
      </c>
      <c r="J5035">
        <v>32743</v>
      </c>
      <c r="K5035">
        <f t="shared" si="234"/>
        <v>505726.2</v>
      </c>
      <c r="L5035">
        <f t="shared" si="235"/>
        <v>257687.41</v>
      </c>
      <c r="M5035">
        <f t="shared" si="236"/>
        <v>1.9625568823870752</v>
      </c>
    </row>
    <row r="5036" spans="1:13" x14ac:dyDescent="0.3">
      <c r="A5036">
        <v>15786</v>
      </c>
      <c r="B5036">
        <v>20191231</v>
      </c>
      <c r="C5036">
        <v>11</v>
      </c>
      <c r="D5036">
        <v>3</v>
      </c>
      <c r="E5036" t="s">
        <v>4436</v>
      </c>
      <c r="F5036" t="s">
        <v>4437</v>
      </c>
      <c r="G5036" t="s">
        <v>4438</v>
      </c>
      <c r="H5036">
        <v>8.5</v>
      </c>
      <c r="I5036">
        <v>71456</v>
      </c>
      <c r="J5036">
        <v>30260</v>
      </c>
      <c r="K5036">
        <f t="shared" si="234"/>
        <v>607376</v>
      </c>
      <c r="L5036">
        <f t="shared" si="235"/>
        <v>257210</v>
      </c>
      <c r="M5036">
        <f t="shared" si="236"/>
        <v>2.3614011896893587</v>
      </c>
    </row>
    <row r="5037" spans="1:13" x14ac:dyDescent="0.3">
      <c r="A5037">
        <v>16007</v>
      </c>
      <c r="B5037">
        <v>20191231</v>
      </c>
      <c r="C5037">
        <v>11</v>
      </c>
      <c r="D5037">
        <v>3</v>
      </c>
      <c r="E5037" t="s">
        <v>4701</v>
      </c>
      <c r="F5037" t="s">
        <v>4702</v>
      </c>
      <c r="G5037">
        <v>17107740</v>
      </c>
      <c r="H5037">
        <v>4.3099999999999996</v>
      </c>
      <c r="I5037">
        <v>61830</v>
      </c>
      <c r="J5037">
        <v>59577</v>
      </c>
      <c r="K5037">
        <f t="shared" si="234"/>
        <v>266487.3</v>
      </c>
      <c r="L5037">
        <f t="shared" si="235"/>
        <v>256776.86999999997</v>
      </c>
      <c r="M5037">
        <f t="shared" si="236"/>
        <v>1.0378166070799133</v>
      </c>
    </row>
    <row r="5038" spans="1:13" x14ac:dyDescent="0.3">
      <c r="A5038">
        <v>18247</v>
      </c>
      <c r="B5038">
        <v>20191231</v>
      </c>
      <c r="C5038">
        <v>11</v>
      </c>
      <c r="D5038">
        <v>1</v>
      </c>
      <c r="E5038" t="s">
        <v>8002</v>
      </c>
      <c r="F5038" t="s">
        <v>8003</v>
      </c>
      <c r="G5038">
        <v>92210710</v>
      </c>
      <c r="H5038">
        <v>12.16</v>
      </c>
      <c r="I5038">
        <v>24429</v>
      </c>
      <c r="J5038">
        <v>21084</v>
      </c>
      <c r="K5038">
        <f t="shared" si="234"/>
        <v>297056.64000000001</v>
      </c>
      <c r="L5038">
        <f t="shared" si="235"/>
        <v>256381.44</v>
      </c>
      <c r="M5038">
        <f t="shared" si="236"/>
        <v>1.158651109846329</v>
      </c>
    </row>
    <row r="5039" spans="1:13" x14ac:dyDescent="0.3">
      <c r="A5039">
        <v>89262</v>
      </c>
      <c r="B5039">
        <v>20191231</v>
      </c>
      <c r="C5039">
        <v>11</v>
      </c>
      <c r="D5039">
        <v>3</v>
      </c>
      <c r="E5039" t="s">
        <v>14412</v>
      </c>
      <c r="F5039" t="s">
        <v>14413</v>
      </c>
      <c r="G5039">
        <v>95889210</v>
      </c>
      <c r="H5039">
        <v>9.6300000000000008</v>
      </c>
      <c r="I5039">
        <v>7820</v>
      </c>
      <c r="J5039">
        <v>26562</v>
      </c>
      <c r="K5039">
        <f t="shared" si="234"/>
        <v>75306.600000000006</v>
      </c>
      <c r="L5039">
        <f t="shared" si="235"/>
        <v>255792.06000000003</v>
      </c>
      <c r="M5039">
        <f t="shared" si="236"/>
        <v>0.29440554175137412</v>
      </c>
    </row>
    <row r="5040" spans="1:13" x14ac:dyDescent="0.3">
      <c r="A5040">
        <v>28118</v>
      </c>
      <c r="B5040">
        <v>20191231</v>
      </c>
      <c r="C5040">
        <v>11</v>
      </c>
      <c r="D5040">
        <v>1</v>
      </c>
      <c r="E5040" t="s">
        <v>9767</v>
      </c>
      <c r="F5040" t="s">
        <v>9768</v>
      </c>
      <c r="G5040">
        <v>62957910</v>
      </c>
      <c r="H5040">
        <v>46.83</v>
      </c>
      <c r="I5040">
        <v>3028</v>
      </c>
      <c r="J5040">
        <v>5426</v>
      </c>
      <c r="K5040">
        <f t="shared" si="234"/>
        <v>141801.24</v>
      </c>
      <c r="L5040">
        <f t="shared" si="235"/>
        <v>254099.58</v>
      </c>
      <c r="M5040">
        <f t="shared" si="236"/>
        <v>0.55805381496498341</v>
      </c>
    </row>
    <row r="5041" spans="1:13" hidden="1" x14ac:dyDescent="0.3">
      <c r="A5041">
        <v>79356</v>
      </c>
      <c r="B5041">
        <v>20191231</v>
      </c>
      <c r="C5041">
        <v>44</v>
      </c>
      <c r="D5041">
        <v>1</v>
      </c>
      <c r="E5041" t="s">
        <v>11857</v>
      </c>
      <c r="F5041" t="s">
        <v>11858</v>
      </c>
      <c r="G5041" t="s">
        <v>11859</v>
      </c>
      <c r="H5041">
        <v>12.82</v>
      </c>
      <c r="I5041">
        <v>19943</v>
      </c>
      <c r="J5041">
        <v>47865</v>
      </c>
      <c r="K5041">
        <f t="shared" si="234"/>
        <v>255669.26</v>
      </c>
      <c r="L5041">
        <f t="shared" si="235"/>
        <v>613629.30000000005</v>
      </c>
      <c r="M5041">
        <f t="shared" si="236"/>
        <v>0.41665099759740937</v>
      </c>
    </row>
    <row r="5042" spans="1:13" hidden="1" x14ac:dyDescent="0.3">
      <c r="A5042">
        <v>79360</v>
      </c>
      <c r="B5042">
        <v>20191231</v>
      </c>
      <c r="C5042">
        <v>44</v>
      </c>
      <c r="D5042">
        <v>1</v>
      </c>
      <c r="E5042" t="s">
        <v>11860</v>
      </c>
      <c r="F5042" t="s">
        <v>11861</v>
      </c>
      <c r="G5042" t="s">
        <v>11862</v>
      </c>
      <c r="H5042">
        <v>13.19</v>
      </c>
      <c r="I5042">
        <v>5575</v>
      </c>
      <c r="J5042">
        <v>23830</v>
      </c>
      <c r="K5042">
        <f t="shared" si="234"/>
        <v>73534.25</v>
      </c>
      <c r="L5042">
        <f t="shared" si="235"/>
        <v>314317.7</v>
      </c>
      <c r="M5042">
        <f t="shared" si="236"/>
        <v>0.23394880402853546</v>
      </c>
    </row>
    <row r="5043" spans="1:13" hidden="1" x14ac:dyDescent="0.3">
      <c r="A5043">
        <v>79362</v>
      </c>
      <c r="B5043">
        <v>20191231</v>
      </c>
      <c r="C5043">
        <v>31</v>
      </c>
      <c r="D5043">
        <v>1</v>
      </c>
      <c r="E5043" t="s">
        <v>11863</v>
      </c>
      <c r="F5043" t="s">
        <v>11864</v>
      </c>
      <c r="G5043">
        <v>98424510</v>
      </c>
      <c r="H5043">
        <v>11.58</v>
      </c>
      <c r="I5043">
        <v>561551</v>
      </c>
      <c r="J5043">
        <v>171676</v>
      </c>
      <c r="K5043">
        <f t="shared" si="234"/>
        <v>6502760.5800000001</v>
      </c>
      <c r="L5043">
        <f t="shared" si="235"/>
        <v>1988008.08</v>
      </c>
      <c r="M5043">
        <f t="shared" si="236"/>
        <v>3.2709930333884758</v>
      </c>
    </row>
    <row r="5044" spans="1:13" hidden="1" x14ac:dyDescent="0.3">
      <c r="A5044">
        <v>79363</v>
      </c>
      <c r="B5044">
        <v>20191231</v>
      </c>
      <c r="C5044">
        <v>31</v>
      </c>
      <c r="D5044">
        <v>1</v>
      </c>
      <c r="E5044" t="s">
        <v>11865</v>
      </c>
      <c r="F5044" t="s">
        <v>11866</v>
      </c>
      <c r="G5044">
        <v>4635310</v>
      </c>
      <c r="H5044">
        <v>49.86</v>
      </c>
      <c r="I5044">
        <v>637085</v>
      </c>
      <c r="J5044">
        <v>447929</v>
      </c>
      <c r="K5044">
        <f t="shared" si="234"/>
        <v>31765058.100000001</v>
      </c>
      <c r="L5044">
        <f t="shared" si="235"/>
        <v>22333739.940000001</v>
      </c>
      <c r="M5044">
        <f t="shared" si="236"/>
        <v>1.4222901397319665</v>
      </c>
    </row>
    <row r="5045" spans="1:13" x14ac:dyDescent="0.3">
      <c r="A5045">
        <v>18128</v>
      </c>
      <c r="B5045">
        <v>20191231</v>
      </c>
      <c r="C5045">
        <v>11</v>
      </c>
      <c r="D5045">
        <v>3</v>
      </c>
      <c r="E5045" t="s">
        <v>7770</v>
      </c>
      <c r="F5045" t="s">
        <v>7771</v>
      </c>
      <c r="G5045">
        <v>86936710</v>
      </c>
      <c r="H5045">
        <v>11</v>
      </c>
      <c r="I5045">
        <v>16006</v>
      </c>
      <c r="J5045">
        <v>23090</v>
      </c>
      <c r="K5045">
        <f t="shared" si="234"/>
        <v>176066</v>
      </c>
      <c r="L5045">
        <f t="shared" si="235"/>
        <v>253990</v>
      </c>
      <c r="M5045">
        <f t="shared" si="236"/>
        <v>0.69320051970550023</v>
      </c>
    </row>
    <row r="5046" spans="1:13" hidden="1" x14ac:dyDescent="0.3">
      <c r="A5046">
        <v>79442</v>
      </c>
      <c r="B5046">
        <v>20191231</v>
      </c>
      <c r="C5046">
        <v>31</v>
      </c>
      <c r="D5046">
        <v>2</v>
      </c>
      <c r="E5046" t="s">
        <v>11870</v>
      </c>
      <c r="F5046" t="s">
        <v>11871</v>
      </c>
      <c r="G5046">
        <v>40049110</v>
      </c>
      <c r="H5046">
        <v>10.16</v>
      </c>
      <c r="I5046">
        <v>360</v>
      </c>
      <c r="J5046">
        <v>4992</v>
      </c>
      <c r="K5046">
        <f t="shared" si="234"/>
        <v>3657.6</v>
      </c>
      <c r="L5046">
        <f t="shared" si="235"/>
        <v>50718.720000000001</v>
      </c>
      <c r="M5046">
        <f t="shared" si="236"/>
        <v>7.2115384615384609E-2</v>
      </c>
    </row>
    <row r="5047" spans="1:13" x14ac:dyDescent="0.3">
      <c r="A5047">
        <v>77790</v>
      </c>
      <c r="B5047">
        <v>20191231</v>
      </c>
      <c r="C5047">
        <v>11</v>
      </c>
      <c r="D5047">
        <v>3</v>
      </c>
      <c r="E5047" t="s">
        <v>11517</v>
      </c>
      <c r="F5047" t="s">
        <v>11518</v>
      </c>
      <c r="G5047">
        <v>86316720</v>
      </c>
      <c r="H5047">
        <v>30.98</v>
      </c>
      <c r="I5047">
        <v>3131</v>
      </c>
      <c r="J5047">
        <v>8197</v>
      </c>
      <c r="K5047">
        <f t="shared" si="234"/>
        <v>96998.38</v>
      </c>
      <c r="L5047">
        <f t="shared" si="235"/>
        <v>253943.06</v>
      </c>
      <c r="M5047">
        <f t="shared" si="236"/>
        <v>0.38196901305355618</v>
      </c>
    </row>
    <row r="5048" spans="1:13" hidden="1" x14ac:dyDescent="0.3">
      <c r="A5048">
        <v>79447</v>
      </c>
      <c r="B5048">
        <v>20191231</v>
      </c>
      <c r="C5048">
        <v>14</v>
      </c>
      <c r="D5048">
        <v>1</v>
      </c>
      <c r="E5048" t="s">
        <v>11875</v>
      </c>
      <c r="F5048" t="s">
        <v>11876</v>
      </c>
      <c r="G5048" t="s">
        <v>11877</v>
      </c>
      <c r="H5048">
        <v>9.68</v>
      </c>
      <c r="I5048">
        <v>12858</v>
      </c>
      <c r="J5048">
        <v>20863</v>
      </c>
      <c r="K5048">
        <f t="shared" si="234"/>
        <v>124465.44</v>
      </c>
      <c r="L5048">
        <f t="shared" si="235"/>
        <v>201953.84</v>
      </c>
      <c r="M5048">
        <f t="shared" si="236"/>
        <v>0.61630637971528546</v>
      </c>
    </row>
    <row r="5049" spans="1:13" hidden="1" x14ac:dyDescent="0.3">
      <c r="A5049">
        <v>79448</v>
      </c>
      <c r="B5049">
        <v>20191231</v>
      </c>
      <c r="C5049">
        <v>14</v>
      </c>
      <c r="D5049">
        <v>1</v>
      </c>
      <c r="E5049" t="s">
        <v>11878</v>
      </c>
      <c r="F5049" t="s">
        <v>11879</v>
      </c>
      <c r="G5049" t="s">
        <v>11880</v>
      </c>
      <c r="H5049">
        <v>15.17</v>
      </c>
      <c r="I5049">
        <v>10200</v>
      </c>
      <c r="J5049">
        <v>36040</v>
      </c>
      <c r="K5049">
        <f t="shared" si="234"/>
        <v>154734</v>
      </c>
      <c r="L5049">
        <f t="shared" si="235"/>
        <v>546726.80000000005</v>
      </c>
      <c r="M5049">
        <f t="shared" si="236"/>
        <v>0.28301886792452829</v>
      </c>
    </row>
    <row r="5050" spans="1:13" hidden="1" x14ac:dyDescent="0.3">
      <c r="A5050">
        <v>79452</v>
      </c>
      <c r="B5050">
        <v>20191231</v>
      </c>
      <c r="C5050">
        <v>48</v>
      </c>
      <c r="D5050">
        <v>1</v>
      </c>
      <c r="E5050" t="s">
        <v>11881</v>
      </c>
      <c r="F5050" t="s">
        <v>11882</v>
      </c>
      <c r="G5050">
        <v>13313110</v>
      </c>
      <c r="H5050">
        <v>106.1</v>
      </c>
      <c r="I5050">
        <v>115042</v>
      </c>
      <c r="J5050">
        <v>96832</v>
      </c>
      <c r="K5050">
        <f t="shared" si="234"/>
        <v>12205956.199999999</v>
      </c>
      <c r="L5050">
        <f t="shared" si="235"/>
        <v>10273875.199999999</v>
      </c>
      <c r="M5050">
        <f t="shared" si="236"/>
        <v>1.1880576668869796</v>
      </c>
    </row>
    <row r="5051" spans="1:13" hidden="1" x14ac:dyDescent="0.3">
      <c r="A5051">
        <v>79456</v>
      </c>
      <c r="B5051">
        <v>20191231</v>
      </c>
      <c r="C5051">
        <v>14</v>
      </c>
      <c r="D5051">
        <v>2</v>
      </c>
      <c r="E5051" t="s">
        <v>11883</v>
      </c>
      <c r="F5051" t="s">
        <v>11884</v>
      </c>
      <c r="G5051">
        <v>24610110</v>
      </c>
      <c r="H5051">
        <v>14.919</v>
      </c>
      <c r="I5051">
        <v>1803</v>
      </c>
      <c r="J5051">
        <v>4837</v>
      </c>
      <c r="K5051">
        <f t="shared" si="234"/>
        <v>26898.957000000002</v>
      </c>
      <c r="L5051">
        <f t="shared" si="235"/>
        <v>72163.203000000009</v>
      </c>
      <c r="M5051">
        <f t="shared" si="236"/>
        <v>0.37275170560264625</v>
      </c>
    </row>
    <row r="5052" spans="1:13" hidden="1" x14ac:dyDescent="0.3">
      <c r="A5052">
        <v>79457</v>
      </c>
      <c r="B5052">
        <v>20191231</v>
      </c>
      <c r="C5052">
        <v>44</v>
      </c>
      <c r="D5052">
        <v>1</v>
      </c>
      <c r="E5052" t="s">
        <v>11885</v>
      </c>
      <c r="F5052" t="s">
        <v>11886</v>
      </c>
      <c r="G5052" s="1">
        <v>92580000000000</v>
      </c>
      <c r="H5052">
        <v>13.21</v>
      </c>
      <c r="I5052">
        <v>899</v>
      </c>
      <c r="J5052">
        <v>2371</v>
      </c>
      <c r="K5052">
        <f t="shared" si="234"/>
        <v>11875.79</v>
      </c>
      <c r="L5052">
        <f t="shared" si="235"/>
        <v>31320.910000000003</v>
      </c>
      <c r="M5052">
        <f t="shared" si="236"/>
        <v>0.37916490932096164</v>
      </c>
    </row>
    <row r="5053" spans="1:13" hidden="1" x14ac:dyDescent="0.3">
      <c r="A5053">
        <v>79461</v>
      </c>
      <c r="B5053">
        <v>20191231</v>
      </c>
      <c r="C5053">
        <v>14</v>
      </c>
      <c r="D5053">
        <v>1</v>
      </c>
      <c r="E5053" t="s">
        <v>11887</v>
      </c>
      <c r="F5053" t="s">
        <v>11888</v>
      </c>
      <c r="G5053" t="s">
        <v>11889</v>
      </c>
      <c r="H5053">
        <v>12.13</v>
      </c>
      <c r="I5053">
        <v>57963</v>
      </c>
      <c r="J5053">
        <v>86230</v>
      </c>
      <c r="K5053">
        <f t="shared" si="234"/>
        <v>703091.19000000006</v>
      </c>
      <c r="L5053">
        <f t="shared" si="235"/>
        <v>1045969.9</v>
      </c>
      <c r="M5053">
        <f t="shared" si="236"/>
        <v>0.67219065290502145</v>
      </c>
    </row>
    <row r="5054" spans="1:13" hidden="1" x14ac:dyDescent="0.3">
      <c r="A5054">
        <v>79464</v>
      </c>
      <c r="B5054">
        <v>20191231</v>
      </c>
      <c r="C5054">
        <v>31</v>
      </c>
      <c r="D5054">
        <v>1</v>
      </c>
      <c r="E5054" t="s">
        <v>11890</v>
      </c>
      <c r="F5054" t="s">
        <v>11891</v>
      </c>
      <c r="G5054" t="s">
        <v>11892</v>
      </c>
      <c r="H5054">
        <v>30.55</v>
      </c>
      <c r="I5054">
        <v>10878</v>
      </c>
      <c r="J5054">
        <v>3957</v>
      </c>
      <c r="K5054">
        <f t="shared" si="234"/>
        <v>332322.90000000002</v>
      </c>
      <c r="L5054">
        <f t="shared" si="235"/>
        <v>120886.35</v>
      </c>
      <c r="M5054">
        <f t="shared" si="236"/>
        <v>2.749052312357847</v>
      </c>
    </row>
    <row r="5055" spans="1:13" hidden="1" x14ac:dyDescent="0.3">
      <c r="A5055">
        <v>79474</v>
      </c>
      <c r="B5055">
        <v>20191231</v>
      </c>
      <c r="C5055">
        <v>12</v>
      </c>
      <c r="D5055">
        <v>3</v>
      </c>
      <c r="E5055" t="s">
        <v>11893</v>
      </c>
      <c r="F5055" t="s">
        <v>11894</v>
      </c>
      <c r="G5055" t="s">
        <v>11895</v>
      </c>
      <c r="H5055">
        <v>1.97</v>
      </c>
      <c r="I5055">
        <v>25574</v>
      </c>
      <c r="J5055">
        <v>4123</v>
      </c>
      <c r="K5055">
        <f t="shared" si="234"/>
        <v>50380.78</v>
      </c>
      <c r="L5055">
        <f t="shared" si="235"/>
        <v>8122.3099999999995</v>
      </c>
      <c r="M5055">
        <f t="shared" si="236"/>
        <v>6.2027649769585249</v>
      </c>
    </row>
    <row r="5056" spans="1:13" x14ac:dyDescent="0.3">
      <c r="A5056">
        <v>13890</v>
      </c>
      <c r="B5056">
        <v>20191231</v>
      </c>
      <c r="C5056">
        <v>11</v>
      </c>
      <c r="D5056">
        <v>1</v>
      </c>
      <c r="E5056" t="s">
        <v>1964</v>
      </c>
      <c r="F5056" t="s">
        <v>1965</v>
      </c>
      <c r="G5056">
        <v>15917910</v>
      </c>
      <c r="H5056">
        <v>9.0399999999999991</v>
      </c>
      <c r="I5056">
        <v>23091</v>
      </c>
      <c r="J5056">
        <v>28059</v>
      </c>
      <c r="K5056">
        <f t="shared" si="234"/>
        <v>208742.63999999998</v>
      </c>
      <c r="L5056">
        <f t="shared" si="235"/>
        <v>253653.36</v>
      </c>
      <c r="M5056">
        <f t="shared" si="236"/>
        <v>0.8229445097829573</v>
      </c>
    </row>
    <row r="5057" spans="1:13" x14ac:dyDescent="0.3">
      <c r="A5057">
        <v>92919</v>
      </c>
      <c r="B5057">
        <v>20191231</v>
      </c>
      <c r="C5057">
        <v>11</v>
      </c>
      <c r="D5057">
        <v>3</v>
      </c>
      <c r="E5057" t="s">
        <v>17358</v>
      </c>
      <c r="F5057" t="s">
        <v>17359</v>
      </c>
      <c r="G5057">
        <v>68738010</v>
      </c>
      <c r="H5057">
        <v>22.62</v>
      </c>
      <c r="I5057">
        <v>3607</v>
      </c>
      <c r="J5057">
        <v>11190</v>
      </c>
      <c r="K5057">
        <f t="shared" si="234"/>
        <v>81590.34</v>
      </c>
      <c r="L5057">
        <f t="shared" si="235"/>
        <v>253117.80000000002</v>
      </c>
      <c r="M5057">
        <f t="shared" si="236"/>
        <v>0.32234137622877568</v>
      </c>
    </row>
    <row r="5058" spans="1:13" x14ac:dyDescent="0.3">
      <c r="A5058">
        <v>91814</v>
      </c>
      <c r="B5058">
        <v>20191231</v>
      </c>
      <c r="C5058">
        <v>11</v>
      </c>
      <c r="D5058">
        <v>3</v>
      </c>
      <c r="E5058" t="s">
        <v>16462</v>
      </c>
      <c r="F5058" t="s">
        <v>16463</v>
      </c>
      <c r="G5058">
        <v>439710</v>
      </c>
      <c r="H5058">
        <v>2.82</v>
      </c>
      <c r="I5058">
        <v>92832</v>
      </c>
      <c r="J5058">
        <v>89025</v>
      </c>
      <c r="K5058">
        <f t="shared" ref="K5058:K5121" si="237">H5058*I5058</f>
        <v>261786.23999999999</v>
      </c>
      <c r="L5058">
        <f t="shared" ref="L5058:L5121" si="238">H5058*J5058</f>
        <v>251050.5</v>
      </c>
      <c r="M5058">
        <f t="shared" ref="M5058:M5121" si="239">I5058/J5058</f>
        <v>1.0427632687447346</v>
      </c>
    </row>
    <row r="5059" spans="1:13" x14ac:dyDescent="0.3">
      <c r="A5059">
        <v>76529</v>
      </c>
      <c r="B5059">
        <v>20191231</v>
      </c>
      <c r="C5059">
        <v>11</v>
      </c>
      <c r="D5059">
        <v>3</v>
      </c>
      <c r="E5059" t="s">
        <v>11155</v>
      </c>
      <c r="F5059" t="s">
        <v>11156</v>
      </c>
      <c r="G5059">
        <v>66676210</v>
      </c>
      <c r="H5059">
        <v>38.299999999999997</v>
      </c>
      <c r="I5059">
        <v>3131</v>
      </c>
      <c r="J5059">
        <v>6540</v>
      </c>
      <c r="K5059">
        <f t="shared" si="237"/>
        <v>119917.29999999999</v>
      </c>
      <c r="L5059">
        <f t="shared" si="238"/>
        <v>250481.99999999997</v>
      </c>
      <c r="M5059">
        <f t="shared" si="239"/>
        <v>0.47874617737003056</v>
      </c>
    </row>
    <row r="5060" spans="1:13" x14ac:dyDescent="0.3">
      <c r="A5060">
        <v>89211</v>
      </c>
      <c r="B5060">
        <v>20191231</v>
      </c>
      <c r="C5060">
        <v>11</v>
      </c>
      <c r="D5060">
        <v>3</v>
      </c>
      <c r="E5060" t="s">
        <v>14371</v>
      </c>
      <c r="F5060" t="s">
        <v>14372</v>
      </c>
      <c r="G5060">
        <v>70843010</v>
      </c>
      <c r="H5060">
        <v>35.56</v>
      </c>
      <c r="I5060">
        <v>1717</v>
      </c>
      <c r="J5060">
        <v>7038</v>
      </c>
      <c r="K5060">
        <f t="shared" si="237"/>
        <v>61056.520000000004</v>
      </c>
      <c r="L5060">
        <f t="shared" si="238"/>
        <v>250271.28000000003</v>
      </c>
      <c r="M5060">
        <f t="shared" si="239"/>
        <v>0.24396135265700483</v>
      </c>
    </row>
    <row r="5061" spans="1:13" hidden="1" x14ac:dyDescent="0.3">
      <c r="A5061">
        <v>79547</v>
      </c>
      <c r="B5061">
        <v>20191231</v>
      </c>
      <c r="C5061">
        <v>48</v>
      </c>
      <c r="D5061">
        <v>1</v>
      </c>
      <c r="E5061" t="s">
        <v>11906</v>
      </c>
      <c r="F5061" t="s">
        <v>11907</v>
      </c>
      <c r="G5061" t="s">
        <v>11908</v>
      </c>
      <c r="H5061">
        <v>80.92</v>
      </c>
      <c r="I5061">
        <v>364932</v>
      </c>
      <c r="J5061">
        <v>371354</v>
      </c>
      <c r="K5061">
        <f t="shared" si="237"/>
        <v>29530297.440000001</v>
      </c>
      <c r="L5061">
        <f t="shared" si="238"/>
        <v>30049965.68</v>
      </c>
      <c r="M5061">
        <f t="shared" si="239"/>
        <v>0.98270652800292979</v>
      </c>
    </row>
    <row r="5062" spans="1:13" hidden="1" x14ac:dyDescent="0.3">
      <c r="A5062">
        <v>79558</v>
      </c>
      <c r="B5062">
        <v>20191231</v>
      </c>
      <c r="C5062">
        <v>18</v>
      </c>
      <c r="D5062">
        <v>1</v>
      </c>
      <c r="E5062" t="s">
        <v>11909</v>
      </c>
      <c r="F5062" t="s">
        <v>11910</v>
      </c>
      <c r="G5062">
        <v>80439510</v>
      </c>
      <c r="H5062">
        <v>52.78</v>
      </c>
      <c r="I5062">
        <v>11362</v>
      </c>
      <c r="J5062">
        <v>23100</v>
      </c>
      <c r="K5062">
        <f t="shared" si="237"/>
        <v>599686.36</v>
      </c>
      <c r="L5062">
        <f t="shared" si="238"/>
        <v>1219218</v>
      </c>
      <c r="M5062">
        <f t="shared" si="239"/>
        <v>0.49186147186147189</v>
      </c>
    </row>
    <row r="5063" spans="1:13" hidden="1" x14ac:dyDescent="0.3">
      <c r="A5063">
        <v>79561</v>
      </c>
      <c r="B5063">
        <v>20191231</v>
      </c>
      <c r="C5063">
        <v>14</v>
      </c>
      <c r="D5063">
        <v>1</v>
      </c>
      <c r="E5063" t="s">
        <v>11911</v>
      </c>
      <c r="F5063" t="s">
        <v>11912</v>
      </c>
      <c r="G5063" t="s">
        <v>11913</v>
      </c>
      <c r="H5063">
        <v>11.46</v>
      </c>
      <c r="I5063">
        <v>5722</v>
      </c>
      <c r="J5063">
        <v>11574</v>
      </c>
      <c r="K5063">
        <f t="shared" si="237"/>
        <v>65574.12000000001</v>
      </c>
      <c r="L5063">
        <f t="shared" si="238"/>
        <v>132638.04</v>
      </c>
      <c r="M5063">
        <f t="shared" si="239"/>
        <v>0.49438396405736995</v>
      </c>
    </row>
    <row r="5064" spans="1:13" x14ac:dyDescent="0.3">
      <c r="A5064">
        <v>18192</v>
      </c>
      <c r="B5064">
        <v>20191231</v>
      </c>
      <c r="C5064">
        <v>11</v>
      </c>
      <c r="D5064">
        <v>3</v>
      </c>
      <c r="E5064" t="s">
        <v>7896</v>
      </c>
      <c r="F5064" t="s">
        <v>7897</v>
      </c>
      <c r="G5064" t="s">
        <v>7898</v>
      </c>
      <c r="H5064">
        <v>10.85</v>
      </c>
      <c r="I5064">
        <v>19724</v>
      </c>
      <c r="J5064">
        <v>23040</v>
      </c>
      <c r="K5064">
        <f t="shared" si="237"/>
        <v>214005.4</v>
      </c>
      <c r="L5064">
        <f t="shared" si="238"/>
        <v>249984</v>
      </c>
      <c r="M5064">
        <f t="shared" si="239"/>
        <v>0.85607638888888893</v>
      </c>
    </row>
    <row r="5065" spans="1:13" x14ac:dyDescent="0.3">
      <c r="A5065">
        <v>92589</v>
      </c>
      <c r="B5065">
        <v>20191231</v>
      </c>
      <c r="C5065">
        <v>11</v>
      </c>
      <c r="D5065">
        <v>3</v>
      </c>
      <c r="E5065" t="s">
        <v>17070</v>
      </c>
      <c r="F5065" t="s">
        <v>17071</v>
      </c>
      <c r="G5065">
        <v>48370910</v>
      </c>
      <c r="H5065">
        <v>4.7300000000000004</v>
      </c>
      <c r="I5065">
        <v>29664</v>
      </c>
      <c r="J5065">
        <v>52819</v>
      </c>
      <c r="K5065">
        <f t="shared" si="237"/>
        <v>140310.72</v>
      </c>
      <c r="L5065">
        <f t="shared" si="238"/>
        <v>249833.87000000002</v>
      </c>
      <c r="M5065">
        <f t="shared" si="239"/>
        <v>0.56161608512088457</v>
      </c>
    </row>
    <row r="5066" spans="1:13" x14ac:dyDescent="0.3">
      <c r="A5066">
        <v>13007</v>
      </c>
      <c r="B5066">
        <v>20191231</v>
      </c>
      <c r="C5066">
        <v>11</v>
      </c>
      <c r="D5066">
        <v>3</v>
      </c>
      <c r="E5066" t="s">
        <v>1075</v>
      </c>
      <c r="F5066" t="s">
        <v>1076</v>
      </c>
      <c r="G5066" t="s">
        <v>1077</v>
      </c>
      <c r="H5066">
        <v>19.3</v>
      </c>
      <c r="I5066">
        <v>3163</v>
      </c>
      <c r="J5066">
        <v>12928</v>
      </c>
      <c r="K5066">
        <f t="shared" si="237"/>
        <v>61045.9</v>
      </c>
      <c r="L5066">
        <f t="shared" si="238"/>
        <v>249510.40000000002</v>
      </c>
      <c r="M5066">
        <f t="shared" si="239"/>
        <v>0.24466274752475248</v>
      </c>
    </row>
    <row r="5067" spans="1:13" x14ac:dyDescent="0.3">
      <c r="A5067">
        <v>15505</v>
      </c>
      <c r="B5067">
        <v>20191231</v>
      </c>
      <c r="C5067">
        <v>11</v>
      </c>
      <c r="D5067">
        <v>3</v>
      </c>
      <c r="E5067" t="s">
        <v>4116</v>
      </c>
      <c r="F5067" t="s">
        <v>4117</v>
      </c>
      <c r="G5067" t="s">
        <v>4118</v>
      </c>
      <c r="H5067">
        <v>22.24</v>
      </c>
      <c r="I5067">
        <v>2725</v>
      </c>
      <c r="J5067">
        <v>11195</v>
      </c>
      <c r="K5067">
        <f t="shared" si="237"/>
        <v>60603.999999999993</v>
      </c>
      <c r="L5067">
        <f t="shared" si="238"/>
        <v>248976.8</v>
      </c>
      <c r="M5067">
        <f t="shared" si="239"/>
        <v>0.24341223760607414</v>
      </c>
    </row>
    <row r="5068" spans="1:13" x14ac:dyDescent="0.3">
      <c r="A5068">
        <v>86435</v>
      </c>
      <c r="B5068">
        <v>20191231</v>
      </c>
      <c r="C5068">
        <v>11</v>
      </c>
      <c r="D5068">
        <v>3</v>
      </c>
      <c r="E5068" t="s">
        <v>13457</v>
      </c>
      <c r="F5068" t="s">
        <v>13458</v>
      </c>
      <c r="G5068" t="s">
        <v>13459</v>
      </c>
      <c r="H5068">
        <v>16.63</v>
      </c>
      <c r="I5068">
        <v>16674</v>
      </c>
      <c r="J5068">
        <v>14967</v>
      </c>
      <c r="K5068">
        <f t="shared" si="237"/>
        <v>277288.62</v>
      </c>
      <c r="L5068">
        <f t="shared" si="238"/>
        <v>248901.21</v>
      </c>
      <c r="M5068">
        <f t="shared" si="239"/>
        <v>1.1140509120064142</v>
      </c>
    </row>
    <row r="5069" spans="1:13" hidden="1" x14ac:dyDescent="0.3">
      <c r="A5069">
        <v>79636</v>
      </c>
      <c r="B5069">
        <v>20191231</v>
      </c>
      <c r="C5069">
        <v>12</v>
      </c>
      <c r="D5069">
        <v>2</v>
      </c>
      <c r="E5069" t="s">
        <v>11925</v>
      </c>
      <c r="F5069" t="s">
        <v>11926</v>
      </c>
      <c r="G5069" t="s">
        <v>11927</v>
      </c>
      <c r="H5069">
        <v>3.81</v>
      </c>
      <c r="I5069">
        <v>84543</v>
      </c>
      <c r="J5069">
        <v>109245</v>
      </c>
      <c r="K5069">
        <f t="shared" si="237"/>
        <v>322108.83</v>
      </c>
      <c r="L5069">
        <f t="shared" si="238"/>
        <v>416223.45</v>
      </c>
      <c r="M5069">
        <f t="shared" si="239"/>
        <v>0.77388438830152406</v>
      </c>
    </row>
    <row r="5070" spans="1:13" x14ac:dyDescent="0.3">
      <c r="A5070">
        <v>91278</v>
      </c>
      <c r="B5070">
        <v>20191231</v>
      </c>
      <c r="C5070">
        <v>11</v>
      </c>
      <c r="D5070">
        <v>3</v>
      </c>
      <c r="E5070" t="s">
        <v>15943</v>
      </c>
      <c r="F5070" t="s">
        <v>15941</v>
      </c>
      <c r="G5070" t="s">
        <v>15944</v>
      </c>
      <c r="H5070">
        <v>8.49</v>
      </c>
      <c r="I5070">
        <v>641</v>
      </c>
      <c r="J5070">
        <v>29303</v>
      </c>
      <c r="K5070">
        <f t="shared" si="237"/>
        <v>5442.09</v>
      </c>
      <c r="L5070">
        <f t="shared" si="238"/>
        <v>248782.47</v>
      </c>
      <c r="M5070">
        <f t="shared" si="239"/>
        <v>2.1874893355629116E-2</v>
      </c>
    </row>
    <row r="5071" spans="1:13" hidden="1" x14ac:dyDescent="0.3">
      <c r="A5071">
        <v>79644</v>
      </c>
      <c r="B5071">
        <v>20191231</v>
      </c>
      <c r="C5071">
        <v>31</v>
      </c>
      <c r="D5071">
        <v>1</v>
      </c>
      <c r="E5071" t="s">
        <v>11930</v>
      </c>
      <c r="F5071" t="s">
        <v>11931</v>
      </c>
      <c r="G5071">
        <v>19124110</v>
      </c>
      <c r="H5071">
        <v>60.62</v>
      </c>
      <c r="I5071">
        <v>18417</v>
      </c>
      <c r="J5071">
        <v>18882</v>
      </c>
      <c r="K5071">
        <f t="shared" si="237"/>
        <v>1116438.54</v>
      </c>
      <c r="L5071">
        <f t="shared" si="238"/>
        <v>1144626.8399999999</v>
      </c>
      <c r="M5071">
        <f t="shared" si="239"/>
        <v>0.97537337146488723</v>
      </c>
    </row>
    <row r="5072" spans="1:13" hidden="1" x14ac:dyDescent="0.3">
      <c r="A5072">
        <v>79646</v>
      </c>
      <c r="B5072">
        <v>20191231</v>
      </c>
      <c r="C5072">
        <v>14</v>
      </c>
      <c r="D5072">
        <v>1</v>
      </c>
      <c r="E5072" t="s">
        <v>11932</v>
      </c>
      <c r="F5072" t="s">
        <v>11933</v>
      </c>
      <c r="G5072" t="s">
        <v>11934</v>
      </c>
      <c r="H5072">
        <v>14.48</v>
      </c>
      <c r="I5072">
        <v>16962</v>
      </c>
      <c r="J5072">
        <v>26142</v>
      </c>
      <c r="K5072">
        <f t="shared" si="237"/>
        <v>245609.76</v>
      </c>
      <c r="L5072">
        <f t="shared" si="238"/>
        <v>378536.16000000003</v>
      </c>
      <c r="M5072">
        <f t="shared" si="239"/>
        <v>0.6488409456047739</v>
      </c>
    </row>
    <row r="5073" spans="1:13" hidden="1" x14ac:dyDescent="0.3">
      <c r="A5073">
        <v>79663</v>
      </c>
      <c r="B5073">
        <v>20191231</v>
      </c>
      <c r="C5073">
        <v>31</v>
      </c>
      <c r="D5073">
        <v>1</v>
      </c>
      <c r="E5073" t="s">
        <v>11935</v>
      </c>
      <c r="F5073" t="s">
        <v>11936</v>
      </c>
      <c r="G5073">
        <v>83363510</v>
      </c>
      <c r="H5073">
        <v>26.69</v>
      </c>
      <c r="I5073">
        <v>163320</v>
      </c>
      <c r="J5073">
        <v>50785</v>
      </c>
      <c r="K5073">
        <f t="shared" si="237"/>
        <v>4359010.8</v>
      </c>
      <c r="L5073">
        <f t="shared" si="238"/>
        <v>1355451.6500000001</v>
      </c>
      <c r="M5073">
        <f t="shared" si="239"/>
        <v>3.2159102097075909</v>
      </c>
    </row>
    <row r="5074" spans="1:13" hidden="1" x14ac:dyDescent="0.3">
      <c r="A5074">
        <v>79665</v>
      </c>
      <c r="B5074">
        <v>20191231</v>
      </c>
      <c r="C5074">
        <v>44</v>
      </c>
      <c r="D5074">
        <v>1</v>
      </c>
      <c r="E5074" t="s">
        <v>11937</v>
      </c>
      <c r="F5074" t="s">
        <v>11938</v>
      </c>
      <c r="G5074">
        <v>88019210</v>
      </c>
      <c r="H5074">
        <v>9.19</v>
      </c>
      <c r="I5074">
        <v>68997</v>
      </c>
      <c r="J5074">
        <v>47998</v>
      </c>
      <c r="K5074">
        <f t="shared" si="237"/>
        <v>634082.42999999993</v>
      </c>
      <c r="L5074">
        <f t="shared" si="238"/>
        <v>441101.62</v>
      </c>
      <c r="M5074">
        <f t="shared" si="239"/>
        <v>1.4374973957248218</v>
      </c>
    </row>
    <row r="5075" spans="1:13" x14ac:dyDescent="0.3">
      <c r="A5075">
        <v>89394</v>
      </c>
      <c r="B5075">
        <v>20191231</v>
      </c>
      <c r="C5075">
        <v>11</v>
      </c>
      <c r="D5075">
        <v>3</v>
      </c>
      <c r="E5075" t="s">
        <v>14487</v>
      </c>
      <c r="F5075" t="s">
        <v>14488</v>
      </c>
      <c r="G5075">
        <v>69037010</v>
      </c>
      <c r="H5075">
        <v>7.05</v>
      </c>
      <c r="I5075">
        <v>259121</v>
      </c>
      <c r="J5075">
        <v>35249</v>
      </c>
      <c r="K5075">
        <f t="shared" si="237"/>
        <v>1826803.05</v>
      </c>
      <c r="L5075">
        <f t="shared" si="238"/>
        <v>248505.44999999998</v>
      </c>
      <c r="M5075">
        <f t="shared" si="239"/>
        <v>7.3511588981247691</v>
      </c>
    </row>
    <row r="5076" spans="1:13" x14ac:dyDescent="0.3">
      <c r="A5076">
        <v>18725</v>
      </c>
      <c r="B5076">
        <v>20191231</v>
      </c>
      <c r="C5076">
        <v>11</v>
      </c>
      <c r="D5076">
        <v>1</v>
      </c>
      <c r="E5076" t="s">
        <v>8744</v>
      </c>
      <c r="F5076" t="s">
        <v>8745</v>
      </c>
      <c r="G5076" t="s">
        <v>8746</v>
      </c>
      <c r="H5076">
        <v>18.36</v>
      </c>
      <c r="I5076">
        <v>234357</v>
      </c>
      <c r="J5076">
        <v>13531</v>
      </c>
      <c r="K5076">
        <f t="shared" si="237"/>
        <v>4302794.5199999996</v>
      </c>
      <c r="L5076">
        <f t="shared" si="238"/>
        <v>248429.16</v>
      </c>
      <c r="M5076">
        <f t="shared" si="239"/>
        <v>17.320005912349419</v>
      </c>
    </row>
    <row r="5077" spans="1:13" x14ac:dyDescent="0.3">
      <c r="A5077">
        <v>85751</v>
      </c>
      <c r="B5077">
        <v>20191231</v>
      </c>
      <c r="C5077">
        <v>11</v>
      </c>
      <c r="D5077">
        <v>3</v>
      </c>
      <c r="E5077" t="s">
        <v>13240</v>
      </c>
      <c r="F5077" t="s">
        <v>13241</v>
      </c>
      <c r="G5077">
        <v>88709810</v>
      </c>
      <c r="H5077">
        <v>29.74</v>
      </c>
      <c r="I5077">
        <v>2281</v>
      </c>
      <c r="J5077">
        <v>8345</v>
      </c>
      <c r="K5077">
        <f t="shared" si="237"/>
        <v>67836.94</v>
      </c>
      <c r="L5077">
        <f t="shared" si="238"/>
        <v>248180.3</v>
      </c>
      <c r="M5077">
        <f t="shared" si="239"/>
        <v>0.27333732774116237</v>
      </c>
    </row>
    <row r="5078" spans="1:13" x14ac:dyDescent="0.3">
      <c r="A5078">
        <v>18852</v>
      </c>
      <c r="B5078">
        <v>20191231</v>
      </c>
      <c r="C5078">
        <v>11</v>
      </c>
      <c r="D5078">
        <v>3</v>
      </c>
      <c r="E5078" t="s">
        <v>8997</v>
      </c>
      <c r="F5078" t="s">
        <v>8998</v>
      </c>
      <c r="G5078">
        <v>83888410</v>
      </c>
      <c r="H5078">
        <v>9.8699999999999992</v>
      </c>
      <c r="I5078">
        <v>19296</v>
      </c>
      <c r="J5078">
        <v>25000</v>
      </c>
      <c r="K5078">
        <f t="shared" si="237"/>
        <v>190451.52</v>
      </c>
      <c r="L5078">
        <f t="shared" si="238"/>
        <v>246749.99999999997</v>
      </c>
      <c r="M5078">
        <f t="shared" si="239"/>
        <v>0.77183999999999997</v>
      </c>
    </row>
    <row r="5079" spans="1:13" x14ac:dyDescent="0.3">
      <c r="A5079">
        <v>76127</v>
      </c>
      <c r="B5079">
        <v>20191231</v>
      </c>
      <c r="C5079">
        <v>11</v>
      </c>
      <c r="D5079">
        <v>1</v>
      </c>
      <c r="E5079" t="s">
        <v>11104</v>
      </c>
      <c r="F5079" t="s">
        <v>11105</v>
      </c>
      <c r="G5079" t="s">
        <v>11106</v>
      </c>
      <c r="H5079">
        <v>1.96</v>
      </c>
      <c r="I5079">
        <v>190058</v>
      </c>
      <c r="J5079">
        <v>125541</v>
      </c>
      <c r="K5079">
        <f t="shared" si="237"/>
        <v>372513.68</v>
      </c>
      <c r="L5079">
        <f t="shared" si="238"/>
        <v>246060.36</v>
      </c>
      <c r="M5079">
        <f t="shared" si="239"/>
        <v>1.5139117897738588</v>
      </c>
    </row>
    <row r="5080" spans="1:13" x14ac:dyDescent="0.3">
      <c r="A5080">
        <v>12166</v>
      </c>
      <c r="B5080">
        <v>20191231</v>
      </c>
      <c r="C5080">
        <v>11</v>
      </c>
      <c r="D5080">
        <v>3</v>
      </c>
      <c r="E5080" t="s">
        <v>406</v>
      </c>
      <c r="F5080" t="s">
        <v>407</v>
      </c>
      <c r="G5080">
        <v>76041610</v>
      </c>
      <c r="H5080">
        <v>4.18</v>
      </c>
      <c r="I5080">
        <v>67595</v>
      </c>
      <c r="J5080">
        <v>58843</v>
      </c>
      <c r="K5080">
        <f t="shared" si="237"/>
        <v>282547.09999999998</v>
      </c>
      <c r="L5080">
        <f t="shared" si="238"/>
        <v>245963.74</v>
      </c>
      <c r="M5080">
        <f t="shared" si="239"/>
        <v>1.1487347687915299</v>
      </c>
    </row>
    <row r="5081" spans="1:13" x14ac:dyDescent="0.3">
      <c r="A5081">
        <v>87069</v>
      </c>
      <c r="B5081">
        <v>20191231</v>
      </c>
      <c r="C5081">
        <v>11</v>
      </c>
      <c r="D5081">
        <v>3</v>
      </c>
      <c r="E5081" t="s">
        <v>13667</v>
      </c>
      <c r="F5081" t="s">
        <v>13668</v>
      </c>
      <c r="G5081">
        <v>39435710</v>
      </c>
      <c r="H5081">
        <v>28.79</v>
      </c>
      <c r="I5081">
        <v>550</v>
      </c>
      <c r="J5081">
        <v>8537</v>
      </c>
      <c r="K5081">
        <f t="shared" si="237"/>
        <v>15834.5</v>
      </c>
      <c r="L5081">
        <f t="shared" si="238"/>
        <v>245780.22999999998</v>
      </c>
      <c r="M5081">
        <f t="shared" si="239"/>
        <v>6.4425442192807783E-2</v>
      </c>
    </row>
    <row r="5082" spans="1:13" x14ac:dyDescent="0.3">
      <c r="A5082">
        <v>86573</v>
      </c>
      <c r="B5082">
        <v>20191231</v>
      </c>
      <c r="C5082">
        <v>11</v>
      </c>
      <c r="D5082">
        <v>3</v>
      </c>
      <c r="E5082" t="s">
        <v>13510</v>
      </c>
      <c r="F5082" t="s">
        <v>13511</v>
      </c>
      <c r="G5082" t="s">
        <v>13512</v>
      </c>
      <c r="H5082">
        <v>73</v>
      </c>
      <c r="I5082">
        <v>1834</v>
      </c>
      <c r="J5082">
        <v>3364</v>
      </c>
      <c r="K5082">
        <f t="shared" si="237"/>
        <v>133882</v>
      </c>
      <c r="L5082">
        <f t="shared" si="238"/>
        <v>245572</v>
      </c>
      <c r="M5082">
        <f t="shared" si="239"/>
        <v>0.54518430439952437</v>
      </c>
    </row>
    <row r="5083" spans="1:13" x14ac:dyDescent="0.3">
      <c r="A5083">
        <v>89548</v>
      </c>
      <c r="B5083">
        <v>20191231</v>
      </c>
      <c r="C5083">
        <v>11</v>
      </c>
      <c r="D5083">
        <v>1</v>
      </c>
      <c r="E5083" t="s">
        <v>14626</v>
      </c>
      <c r="F5083" t="s">
        <v>14627</v>
      </c>
      <c r="G5083">
        <v>26207710</v>
      </c>
      <c r="H5083">
        <v>3.66</v>
      </c>
      <c r="I5083">
        <v>78341</v>
      </c>
      <c r="J5083">
        <v>67056</v>
      </c>
      <c r="K5083">
        <f t="shared" si="237"/>
        <v>286728.06</v>
      </c>
      <c r="L5083">
        <f t="shared" si="238"/>
        <v>245424.96000000002</v>
      </c>
      <c r="M5083">
        <f t="shared" si="239"/>
        <v>1.1682921737055596</v>
      </c>
    </row>
    <row r="5084" spans="1:13" x14ac:dyDescent="0.3">
      <c r="A5084">
        <v>84397</v>
      </c>
      <c r="B5084">
        <v>20191231</v>
      </c>
      <c r="C5084">
        <v>11</v>
      </c>
      <c r="D5084">
        <v>3</v>
      </c>
      <c r="E5084" t="s">
        <v>12897</v>
      </c>
      <c r="F5084" t="s">
        <v>12898</v>
      </c>
      <c r="G5084">
        <v>91329010</v>
      </c>
      <c r="H5084">
        <v>22.57</v>
      </c>
      <c r="I5084">
        <v>3058</v>
      </c>
      <c r="J5084">
        <v>10869</v>
      </c>
      <c r="K5084">
        <f t="shared" si="237"/>
        <v>69019.06</v>
      </c>
      <c r="L5084">
        <f t="shared" si="238"/>
        <v>245313.33000000002</v>
      </c>
      <c r="M5084">
        <f t="shared" si="239"/>
        <v>0.28135063023277213</v>
      </c>
    </row>
    <row r="5085" spans="1:13" hidden="1" x14ac:dyDescent="0.3">
      <c r="A5085">
        <v>79756</v>
      </c>
      <c r="B5085">
        <v>20191231</v>
      </c>
      <c r="C5085">
        <v>44</v>
      </c>
      <c r="D5085">
        <v>2</v>
      </c>
      <c r="E5085" t="s">
        <v>11964</v>
      </c>
      <c r="F5085" t="s">
        <v>11965</v>
      </c>
      <c r="G5085" s="1">
        <v>461320000000000</v>
      </c>
      <c r="H5085">
        <v>11.17</v>
      </c>
      <c r="I5085">
        <v>20027</v>
      </c>
      <c r="J5085">
        <v>44392</v>
      </c>
      <c r="K5085">
        <f t="shared" si="237"/>
        <v>223701.59</v>
      </c>
      <c r="L5085">
        <f t="shared" si="238"/>
        <v>495858.64</v>
      </c>
      <c r="M5085">
        <f t="shared" si="239"/>
        <v>0.45113984501712018</v>
      </c>
    </row>
    <row r="5086" spans="1:13" x14ac:dyDescent="0.3">
      <c r="A5086">
        <v>85883</v>
      </c>
      <c r="B5086">
        <v>20191231</v>
      </c>
      <c r="C5086">
        <v>11</v>
      </c>
      <c r="D5086">
        <v>3</v>
      </c>
      <c r="E5086" t="s">
        <v>13272</v>
      </c>
      <c r="F5086" t="s">
        <v>13273</v>
      </c>
      <c r="G5086">
        <v>66954910</v>
      </c>
      <c r="H5086">
        <v>38.9</v>
      </c>
      <c r="I5086">
        <v>1660</v>
      </c>
      <c r="J5086">
        <v>6301</v>
      </c>
      <c r="K5086">
        <f t="shared" si="237"/>
        <v>64574</v>
      </c>
      <c r="L5086">
        <f t="shared" si="238"/>
        <v>245108.9</v>
      </c>
      <c r="M5086">
        <f t="shared" si="239"/>
        <v>0.26345024599269956</v>
      </c>
    </row>
    <row r="5087" spans="1:13" hidden="1" x14ac:dyDescent="0.3">
      <c r="A5087">
        <v>79767</v>
      </c>
      <c r="B5087">
        <v>20191231</v>
      </c>
      <c r="C5087">
        <v>31</v>
      </c>
      <c r="D5087">
        <v>1</v>
      </c>
      <c r="E5087" t="s">
        <v>11968</v>
      </c>
      <c r="F5087" t="s">
        <v>11969</v>
      </c>
      <c r="G5087" t="s">
        <v>11970</v>
      </c>
      <c r="H5087">
        <v>10.98</v>
      </c>
      <c r="I5087">
        <v>277263</v>
      </c>
      <c r="J5087">
        <v>82983</v>
      </c>
      <c r="K5087">
        <f t="shared" si="237"/>
        <v>3044347.74</v>
      </c>
      <c r="L5087">
        <f t="shared" si="238"/>
        <v>911153.34000000008</v>
      </c>
      <c r="M5087">
        <f t="shared" si="239"/>
        <v>3.34120241495246</v>
      </c>
    </row>
    <row r="5088" spans="1:13" hidden="1" x14ac:dyDescent="0.3">
      <c r="A5088">
        <v>79770</v>
      </c>
      <c r="B5088">
        <v>20191231</v>
      </c>
      <c r="C5088">
        <v>18</v>
      </c>
      <c r="D5088">
        <v>1</v>
      </c>
      <c r="E5088" t="s">
        <v>11971</v>
      </c>
      <c r="F5088" t="s">
        <v>11972</v>
      </c>
      <c r="G5088">
        <v>52904310</v>
      </c>
      <c r="H5088">
        <v>10.62</v>
      </c>
      <c r="I5088">
        <v>424924</v>
      </c>
      <c r="J5088">
        <v>247873</v>
      </c>
      <c r="K5088">
        <f t="shared" si="237"/>
        <v>4512692.88</v>
      </c>
      <c r="L5088">
        <f t="shared" si="238"/>
        <v>2632411.2599999998</v>
      </c>
      <c r="M5088">
        <f t="shared" si="239"/>
        <v>1.7142811036296812</v>
      </c>
    </row>
    <row r="5089" spans="1:13" x14ac:dyDescent="0.3">
      <c r="A5089">
        <v>13959</v>
      </c>
      <c r="B5089">
        <v>20191231</v>
      </c>
      <c r="C5089">
        <v>11</v>
      </c>
      <c r="D5089">
        <v>3</v>
      </c>
      <c r="E5089" t="s">
        <v>2065</v>
      </c>
      <c r="F5089" t="s">
        <v>2066</v>
      </c>
      <c r="G5089" t="s">
        <v>2067</v>
      </c>
      <c r="H5089">
        <v>5.54</v>
      </c>
      <c r="I5089">
        <v>63889</v>
      </c>
      <c r="J5089">
        <v>44122</v>
      </c>
      <c r="K5089">
        <f t="shared" si="237"/>
        <v>353945.06</v>
      </c>
      <c r="L5089">
        <f t="shared" si="238"/>
        <v>244435.88</v>
      </c>
      <c r="M5089">
        <f t="shared" si="239"/>
        <v>1.4480077965640723</v>
      </c>
    </row>
    <row r="5090" spans="1:13" hidden="1" x14ac:dyDescent="0.3">
      <c r="A5090">
        <v>79777</v>
      </c>
      <c r="B5090">
        <v>20191231</v>
      </c>
      <c r="C5090">
        <v>18</v>
      </c>
      <c r="D5090">
        <v>1</v>
      </c>
      <c r="E5090" t="s">
        <v>11975</v>
      </c>
      <c r="F5090" t="s">
        <v>11976</v>
      </c>
      <c r="G5090">
        <v>12483010</v>
      </c>
      <c r="H5090">
        <v>1.05</v>
      </c>
      <c r="I5090">
        <v>658852</v>
      </c>
      <c r="J5090">
        <v>173503</v>
      </c>
      <c r="K5090">
        <f t="shared" si="237"/>
        <v>691794.6</v>
      </c>
      <c r="L5090">
        <f t="shared" si="238"/>
        <v>182178.15</v>
      </c>
      <c r="M5090">
        <f t="shared" si="239"/>
        <v>3.7973522071664467</v>
      </c>
    </row>
    <row r="5091" spans="1:13" hidden="1" x14ac:dyDescent="0.3">
      <c r="A5091">
        <v>79782</v>
      </c>
      <c r="B5091">
        <v>20191231</v>
      </c>
      <c r="C5091">
        <v>18</v>
      </c>
      <c r="D5091">
        <v>3</v>
      </c>
      <c r="E5091" t="s">
        <v>11977</v>
      </c>
      <c r="F5091" t="s">
        <v>11978</v>
      </c>
      <c r="G5091">
        <v>75884910</v>
      </c>
      <c r="H5091">
        <v>63.09</v>
      </c>
      <c r="I5091">
        <v>210977</v>
      </c>
      <c r="J5091">
        <v>167564</v>
      </c>
      <c r="K5091">
        <f t="shared" si="237"/>
        <v>13310538.930000002</v>
      </c>
      <c r="L5091">
        <f t="shared" si="238"/>
        <v>10571612.76</v>
      </c>
      <c r="M5091">
        <f t="shared" si="239"/>
        <v>1.2590830966078632</v>
      </c>
    </row>
    <row r="5092" spans="1:13" x14ac:dyDescent="0.3">
      <c r="A5092">
        <v>85656</v>
      </c>
      <c r="B5092">
        <v>20191231</v>
      </c>
      <c r="C5092">
        <v>11</v>
      </c>
      <c r="D5092">
        <v>3</v>
      </c>
      <c r="E5092" t="s">
        <v>13206</v>
      </c>
      <c r="F5092" t="s">
        <v>13207</v>
      </c>
      <c r="G5092" t="s">
        <v>13208</v>
      </c>
      <c r="H5092">
        <v>28.8</v>
      </c>
      <c r="I5092">
        <v>1670</v>
      </c>
      <c r="J5092">
        <v>8478</v>
      </c>
      <c r="K5092">
        <f t="shared" si="237"/>
        <v>48096</v>
      </c>
      <c r="L5092">
        <f t="shared" si="238"/>
        <v>244166.39999999999</v>
      </c>
      <c r="M5092">
        <f t="shared" si="239"/>
        <v>0.19698041991035622</v>
      </c>
    </row>
    <row r="5093" spans="1:13" x14ac:dyDescent="0.3">
      <c r="A5093">
        <v>14682</v>
      </c>
      <c r="B5093">
        <v>20191231</v>
      </c>
      <c r="C5093">
        <v>11</v>
      </c>
      <c r="D5093">
        <v>1</v>
      </c>
      <c r="E5093" t="s">
        <v>3014</v>
      </c>
      <c r="F5093" t="s">
        <v>3015</v>
      </c>
      <c r="G5093" t="s">
        <v>3016</v>
      </c>
      <c r="H5093">
        <v>3.84</v>
      </c>
      <c r="I5093">
        <v>140616</v>
      </c>
      <c r="J5093">
        <v>63211</v>
      </c>
      <c r="K5093">
        <f t="shared" si="237"/>
        <v>539965.43999999994</v>
      </c>
      <c r="L5093">
        <f t="shared" si="238"/>
        <v>242730.23999999999</v>
      </c>
      <c r="M5093">
        <f t="shared" si="239"/>
        <v>2.2245495246080589</v>
      </c>
    </row>
    <row r="5094" spans="1:13" x14ac:dyDescent="0.3">
      <c r="A5094">
        <v>15539</v>
      </c>
      <c r="B5094">
        <v>20191231</v>
      </c>
      <c r="C5094">
        <v>11</v>
      </c>
      <c r="D5094">
        <v>3</v>
      </c>
      <c r="E5094" t="s">
        <v>4158</v>
      </c>
      <c r="F5094" t="s">
        <v>4159</v>
      </c>
      <c r="G5094" t="s">
        <v>4160</v>
      </c>
      <c r="H5094">
        <v>12.45</v>
      </c>
      <c r="I5094">
        <v>8784</v>
      </c>
      <c r="J5094">
        <v>19484</v>
      </c>
      <c r="K5094">
        <f t="shared" si="237"/>
        <v>109360.79999999999</v>
      </c>
      <c r="L5094">
        <f t="shared" si="238"/>
        <v>242575.8</v>
      </c>
      <c r="M5094">
        <f t="shared" si="239"/>
        <v>0.45083145144734144</v>
      </c>
    </row>
    <row r="5095" spans="1:13" x14ac:dyDescent="0.3">
      <c r="A5095">
        <v>18115</v>
      </c>
      <c r="B5095">
        <v>20191231</v>
      </c>
      <c r="C5095">
        <v>11</v>
      </c>
      <c r="D5095">
        <v>3</v>
      </c>
      <c r="E5095" t="s">
        <v>7745</v>
      </c>
      <c r="F5095" t="s">
        <v>7746</v>
      </c>
      <c r="G5095" t="s">
        <v>7747</v>
      </c>
      <c r="H5095">
        <v>17.47</v>
      </c>
      <c r="I5095">
        <v>9069</v>
      </c>
      <c r="J5095">
        <v>13876</v>
      </c>
      <c r="K5095">
        <f t="shared" si="237"/>
        <v>158435.43</v>
      </c>
      <c r="L5095">
        <f t="shared" si="238"/>
        <v>242413.71999999997</v>
      </c>
      <c r="M5095">
        <f t="shared" si="239"/>
        <v>0.65357451715191694</v>
      </c>
    </row>
    <row r="5096" spans="1:13" x14ac:dyDescent="0.3">
      <c r="A5096">
        <v>12577</v>
      </c>
      <c r="B5096">
        <v>20191231</v>
      </c>
      <c r="C5096">
        <v>11</v>
      </c>
      <c r="D5096">
        <v>3</v>
      </c>
      <c r="E5096" t="s">
        <v>719</v>
      </c>
      <c r="F5096" t="s">
        <v>720</v>
      </c>
      <c r="G5096" t="s">
        <v>721</v>
      </c>
      <c r="H5096">
        <v>3.48</v>
      </c>
      <c r="I5096">
        <v>167417</v>
      </c>
      <c r="J5096">
        <v>69565</v>
      </c>
      <c r="K5096">
        <f t="shared" si="237"/>
        <v>582611.16</v>
      </c>
      <c r="L5096">
        <f t="shared" si="238"/>
        <v>242086.2</v>
      </c>
      <c r="M5096">
        <f t="shared" si="239"/>
        <v>2.4066268957090493</v>
      </c>
    </row>
    <row r="5097" spans="1:13" x14ac:dyDescent="0.3">
      <c r="A5097">
        <v>87227</v>
      </c>
      <c r="B5097">
        <v>20191231</v>
      </c>
      <c r="C5097">
        <v>11</v>
      </c>
      <c r="D5097">
        <v>3</v>
      </c>
      <c r="E5097" t="s">
        <v>13711</v>
      </c>
      <c r="F5097" t="s">
        <v>13712</v>
      </c>
      <c r="G5097" t="s">
        <v>13713</v>
      </c>
      <c r="H5097">
        <v>7.92</v>
      </c>
      <c r="I5097">
        <v>20726</v>
      </c>
      <c r="J5097">
        <v>30539</v>
      </c>
      <c r="K5097">
        <f t="shared" si="237"/>
        <v>164149.92000000001</v>
      </c>
      <c r="L5097">
        <f t="shared" si="238"/>
        <v>241868.88</v>
      </c>
      <c r="M5097">
        <f t="shared" si="239"/>
        <v>0.67867317200956156</v>
      </c>
    </row>
    <row r="5098" spans="1:13" x14ac:dyDescent="0.3">
      <c r="A5098">
        <v>15431</v>
      </c>
      <c r="B5098">
        <v>20191231</v>
      </c>
      <c r="C5098">
        <v>11</v>
      </c>
      <c r="D5098">
        <v>3</v>
      </c>
      <c r="E5098" t="s">
        <v>4031</v>
      </c>
      <c r="F5098" t="s">
        <v>4032</v>
      </c>
      <c r="G5098" t="s">
        <v>4033</v>
      </c>
      <c r="H5098">
        <v>3.45</v>
      </c>
      <c r="I5098">
        <v>43031</v>
      </c>
      <c r="J5098">
        <v>70011</v>
      </c>
      <c r="K5098">
        <f t="shared" si="237"/>
        <v>148456.95000000001</v>
      </c>
      <c r="L5098">
        <f t="shared" si="238"/>
        <v>241537.95</v>
      </c>
      <c r="M5098">
        <f t="shared" si="239"/>
        <v>0.61463198640213679</v>
      </c>
    </row>
    <row r="5099" spans="1:13" x14ac:dyDescent="0.3">
      <c r="A5099">
        <v>14050</v>
      </c>
      <c r="B5099">
        <v>20191231</v>
      </c>
      <c r="C5099">
        <v>11</v>
      </c>
      <c r="D5099">
        <v>3</v>
      </c>
      <c r="E5099" t="s">
        <v>2178</v>
      </c>
      <c r="F5099" t="s">
        <v>2179</v>
      </c>
      <c r="G5099" t="s">
        <v>2180</v>
      </c>
      <c r="H5099">
        <v>8.19</v>
      </c>
      <c r="I5099">
        <v>9631</v>
      </c>
      <c r="J5099">
        <v>29467</v>
      </c>
      <c r="K5099">
        <f t="shared" si="237"/>
        <v>78877.89</v>
      </c>
      <c r="L5099">
        <f t="shared" si="238"/>
        <v>241334.72999999998</v>
      </c>
      <c r="M5099">
        <f t="shared" si="239"/>
        <v>0.32684019411545118</v>
      </c>
    </row>
    <row r="5100" spans="1:13" x14ac:dyDescent="0.3">
      <c r="A5100">
        <v>17251</v>
      </c>
      <c r="B5100">
        <v>20191231</v>
      </c>
      <c r="C5100">
        <v>11</v>
      </c>
      <c r="D5100">
        <v>1</v>
      </c>
      <c r="E5100" t="s">
        <v>6422</v>
      </c>
      <c r="F5100" t="s">
        <v>6423</v>
      </c>
      <c r="G5100" t="s">
        <v>6424</v>
      </c>
      <c r="H5100">
        <v>7.82</v>
      </c>
      <c r="I5100">
        <v>33888</v>
      </c>
      <c r="J5100">
        <v>30570</v>
      </c>
      <c r="K5100">
        <f t="shared" si="237"/>
        <v>265004.16000000003</v>
      </c>
      <c r="L5100">
        <f t="shared" si="238"/>
        <v>239057.4</v>
      </c>
      <c r="M5100">
        <f t="shared" si="239"/>
        <v>1.1085377821393523</v>
      </c>
    </row>
    <row r="5101" spans="1:13" x14ac:dyDescent="0.3">
      <c r="A5101">
        <v>14145</v>
      </c>
      <c r="B5101">
        <v>20191231</v>
      </c>
      <c r="C5101">
        <v>11</v>
      </c>
      <c r="D5101">
        <v>3</v>
      </c>
      <c r="E5101" t="s">
        <v>2285</v>
      </c>
      <c r="F5101" t="s">
        <v>2286</v>
      </c>
      <c r="G5101" t="s">
        <v>2287</v>
      </c>
      <c r="H5101">
        <v>11.88</v>
      </c>
      <c r="I5101">
        <v>105939</v>
      </c>
      <c r="J5101">
        <v>20112</v>
      </c>
      <c r="K5101">
        <f t="shared" si="237"/>
        <v>1258555.32</v>
      </c>
      <c r="L5101">
        <f t="shared" si="238"/>
        <v>238930.56000000003</v>
      </c>
      <c r="M5101">
        <f t="shared" si="239"/>
        <v>5.2674522673031028</v>
      </c>
    </row>
    <row r="5102" spans="1:13" x14ac:dyDescent="0.3">
      <c r="A5102">
        <v>10333</v>
      </c>
      <c r="B5102">
        <v>20191231</v>
      </c>
      <c r="C5102">
        <v>11</v>
      </c>
      <c r="D5102">
        <v>3</v>
      </c>
      <c r="E5102" t="s">
        <v>78</v>
      </c>
      <c r="F5102" t="s">
        <v>79</v>
      </c>
      <c r="G5102" t="s">
        <v>80</v>
      </c>
      <c r="H5102">
        <v>27.3</v>
      </c>
      <c r="I5102">
        <v>19505</v>
      </c>
      <c r="J5102">
        <v>8752</v>
      </c>
      <c r="K5102">
        <f t="shared" si="237"/>
        <v>532486.5</v>
      </c>
      <c r="L5102">
        <f t="shared" si="238"/>
        <v>238929.6</v>
      </c>
      <c r="M5102">
        <f t="shared" si="239"/>
        <v>2.2286334552102378</v>
      </c>
    </row>
    <row r="5103" spans="1:13" x14ac:dyDescent="0.3">
      <c r="A5103">
        <v>14810</v>
      </c>
      <c r="B5103">
        <v>20191231</v>
      </c>
      <c r="C5103">
        <v>11</v>
      </c>
      <c r="D5103">
        <v>3</v>
      </c>
      <c r="E5103" t="s">
        <v>3198</v>
      </c>
      <c r="F5103" t="s">
        <v>3199</v>
      </c>
      <c r="G5103" t="s">
        <v>3200</v>
      </c>
      <c r="H5103">
        <v>24</v>
      </c>
      <c r="I5103">
        <v>2353</v>
      </c>
      <c r="J5103">
        <v>9933</v>
      </c>
      <c r="K5103">
        <f t="shared" si="237"/>
        <v>56472</v>
      </c>
      <c r="L5103">
        <f t="shared" si="238"/>
        <v>238392</v>
      </c>
      <c r="M5103">
        <f t="shared" si="239"/>
        <v>0.23688714386388804</v>
      </c>
    </row>
    <row r="5104" spans="1:13" x14ac:dyDescent="0.3">
      <c r="A5104">
        <v>15976</v>
      </c>
      <c r="B5104">
        <v>20191231</v>
      </c>
      <c r="C5104">
        <v>11</v>
      </c>
      <c r="D5104">
        <v>3</v>
      </c>
      <c r="E5104" t="s">
        <v>4658</v>
      </c>
      <c r="F5104" t="s">
        <v>4659</v>
      </c>
      <c r="G5104" t="s">
        <v>4660</v>
      </c>
      <c r="H5104">
        <v>8.7799999999999994</v>
      </c>
      <c r="I5104">
        <v>26098</v>
      </c>
      <c r="J5104">
        <v>27140</v>
      </c>
      <c r="K5104">
        <f t="shared" si="237"/>
        <v>229140.43999999997</v>
      </c>
      <c r="L5104">
        <f t="shared" si="238"/>
        <v>238289.19999999998</v>
      </c>
      <c r="M5104">
        <f t="shared" si="239"/>
        <v>0.9616064848931466</v>
      </c>
    </row>
    <row r="5105" spans="1:13" x14ac:dyDescent="0.3">
      <c r="A5105">
        <v>15833</v>
      </c>
      <c r="B5105">
        <v>20191231</v>
      </c>
      <c r="C5105">
        <v>11</v>
      </c>
      <c r="D5105">
        <v>3</v>
      </c>
      <c r="E5105" t="s">
        <v>4484</v>
      </c>
      <c r="F5105" t="s">
        <v>4485</v>
      </c>
      <c r="G5105" t="s">
        <v>4486</v>
      </c>
      <c r="H5105">
        <v>5.39</v>
      </c>
      <c r="I5105">
        <v>30067</v>
      </c>
      <c r="J5105">
        <v>44107</v>
      </c>
      <c r="K5105">
        <f t="shared" si="237"/>
        <v>162061.13</v>
      </c>
      <c r="L5105">
        <f t="shared" si="238"/>
        <v>237736.72999999998</v>
      </c>
      <c r="M5105">
        <f t="shared" si="239"/>
        <v>0.68168317954066249</v>
      </c>
    </row>
    <row r="5106" spans="1:13" x14ac:dyDescent="0.3">
      <c r="A5106">
        <v>15056</v>
      </c>
      <c r="B5106">
        <v>20191231</v>
      </c>
      <c r="C5106">
        <v>11</v>
      </c>
      <c r="D5106">
        <v>3</v>
      </c>
      <c r="E5106" t="s">
        <v>3513</v>
      </c>
      <c r="F5106" t="s">
        <v>3514</v>
      </c>
      <c r="G5106">
        <v>89910</v>
      </c>
      <c r="H5106">
        <v>4</v>
      </c>
      <c r="I5106">
        <v>147259</v>
      </c>
      <c r="J5106">
        <v>59318</v>
      </c>
      <c r="K5106">
        <f t="shared" si="237"/>
        <v>589036</v>
      </c>
      <c r="L5106">
        <f t="shared" si="238"/>
        <v>237272</v>
      </c>
      <c r="M5106">
        <f t="shared" si="239"/>
        <v>2.4825348123672408</v>
      </c>
    </row>
    <row r="5107" spans="1:13" hidden="1" x14ac:dyDescent="0.3">
      <c r="A5107">
        <v>79895</v>
      </c>
      <c r="B5107">
        <v>20191231</v>
      </c>
      <c r="C5107">
        <v>31</v>
      </c>
      <c r="D5107">
        <v>1</v>
      </c>
      <c r="E5107" t="s">
        <v>12011</v>
      </c>
      <c r="F5107" t="s">
        <v>12012</v>
      </c>
      <c r="G5107">
        <v>5893410</v>
      </c>
      <c r="H5107">
        <v>5.57</v>
      </c>
      <c r="I5107">
        <v>306348</v>
      </c>
      <c r="J5107">
        <v>12416</v>
      </c>
      <c r="K5107">
        <f t="shared" si="237"/>
        <v>1706358.36</v>
      </c>
      <c r="L5107">
        <f t="shared" si="238"/>
        <v>69157.12000000001</v>
      </c>
      <c r="M5107">
        <f t="shared" si="239"/>
        <v>24.673646907216494</v>
      </c>
    </row>
    <row r="5108" spans="1:13" x14ac:dyDescent="0.3">
      <c r="A5108">
        <v>13794</v>
      </c>
      <c r="B5108">
        <v>20191231</v>
      </c>
      <c r="C5108">
        <v>11</v>
      </c>
      <c r="D5108">
        <v>3</v>
      </c>
      <c r="E5108" t="s">
        <v>1833</v>
      </c>
      <c r="F5108" t="s">
        <v>1834</v>
      </c>
      <c r="G5108" t="s">
        <v>1835</v>
      </c>
      <c r="H5108">
        <v>19.29</v>
      </c>
      <c r="I5108">
        <v>199345</v>
      </c>
      <c r="J5108">
        <v>12297</v>
      </c>
      <c r="K5108">
        <f t="shared" si="237"/>
        <v>3845365.05</v>
      </c>
      <c r="L5108">
        <f t="shared" si="238"/>
        <v>237209.12999999998</v>
      </c>
      <c r="M5108">
        <f t="shared" si="239"/>
        <v>16.210864438480929</v>
      </c>
    </row>
    <row r="5109" spans="1:13" x14ac:dyDescent="0.3">
      <c r="A5109">
        <v>26607</v>
      </c>
      <c r="B5109">
        <v>20191231</v>
      </c>
      <c r="C5109">
        <v>11</v>
      </c>
      <c r="D5109">
        <v>1</v>
      </c>
      <c r="E5109" t="s">
        <v>6953</v>
      </c>
      <c r="F5109" t="s">
        <v>6954</v>
      </c>
      <c r="G5109" t="s">
        <v>9711</v>
      </c>
      <c r="H5109">
        <v>114.42</v>
      </c>
      <c r="I5109">
        <v>3295</v>
      </c>
      <c r="J5109">
        <v>2069</v>
      </c>
      <c r="K5109">
        <f t="shared" si="237"/>
        <v>377013.9</v>
      </c>
      <c r="L5109">
        <f t="shared" si="238"/>
        <v>236734.98</v>
      </c>
      <c r="M5109">
        <f t="shared" si="239"/>
        <v>1.5925567907201548</v>
      </c>
    </row>
    <row r="5110" spans="1:13" x14ac:dyDescent="0.3">
      <c r="A5110">
        <v>87394</v>
      </c>
      <c r="B5110">
        <v>20191231</v>
      </c>
      <c r="C5110">
        <v>11</v>
      </c>
      <c r="D5110">
        <v>3</v>
      </c>
      <c r="E5110" t="s">
        <v>13774</v>
      </c>
      <c r="F5110" t="s">
        <v>13775</v>
      </c>
      <c r="G5110">
        <v>45252110</v>
      </c>
      <c r="H5110">
        <v>7.43</v>
      </c>
      <c r="I5110">
        <v>60202</v>
      </c>
      <c r="J5110">
        <v>31796</v>
      </c>
      <c r="K5110">
        <f t="shared" si="237"/>
        <v>447300.86</v>
      </c>
      <c r="L5110">
        <f t="shared" si="238"/>
        <v>236244.28</v>
      </c>
      <c r="M5110">
        <f t="shared" si="239"/>
        <v>1.8933828154484842</v>
      </c>
    </row>
    <row r="5111" spans="1:13" hidden="1" x14ac:dyDescent="0.3">
      <c r="A5111">
        <v>79914</v>
      </c>
      <c r="B5111">
        <v>20191231</v>
      </c>
      <c r="C5111">
        <v>44</v>
      </c>
      <c r="D5111">
        <v>1</v>
      </c>
      <c r="E5111" t="s">
        <v>12021</v>
      </c>
      <c r="F5111" t="s">
        <v>12022</v>
      </c>
      <c r="G5111" t="s">
        <v>12023</v>
      </c>
      <c r="H5111">
        <v>13.58</v>
      </c>
      <c r="I5111">
        <v>2722</v>
      </c>
      <c r="J5111">
        <v>4637</v>
      </c>
      <c r="K5111">
        <f t="shared" si="237"/>
        <v>36964.76</v>
      </c>
      <c r="L5111">
        <f t="shared" si="238"/>
        <v>62970.46</v>
      </c>
      <c r="M5111">
        <f t="shared" si="239"/>
        <v>0.58701746819064049</v>
      </c>
    </row>
    <row r="5112" spans="1:13" hidden="1" x14ac:dyDescent="0.3">
      <c r="A5112">
        <v>79918</v>
      </c>
      <c r="B5112">
        <v>20191231</v>
      </c>
      <c r="C5112">
        <v>14</v>
      </c>
      <c r="D5112">
        <v>1</v>
      </c>
      <c r="E5112" t="s">
        <v>12024</v>
      </c>
      <c r="F5112" t="s">
        <v>12025</v>
      </c>
      <c r="G5112" t="s">
        <v>12026</v>
      </c>
      <c r="H5112">
        <v>5.07</v>
      </c>
      <c r="I5112">
        <v>124052</v>
      </c>
      <c r="J5112">
        <v>128064</v>
      </c>
      <c r="K5112">
        <f t="shared" si="237"/>
        <v>628943.64</v>
      </c>
      <c r="L5112">
        <f t="shared" si="238"/>
        <v>649284.48</v>
      </c>
      <c r="M5112">
        <f t="shared" si="239"/>
        <v>0.96867191404297848</v>
      </c>
    </row>
    <row r="5113" spans="1:13" hidden="1" x14ac:dyDescent="0.3">
      <c r="A5113">
        <v>79996</v>
      </c>
      <c r="B5113">
        <v>20191231</v>
      </c>
      <c r="C5113">
        <v>12</v>
      </c>
      <c r="D5113">
        <v>3</v>
      </c>
      <c r="E5113" t="s">
        <v>12027</v>
      </c>
      <c r="F5113" t="s">
        <v>12028</v>
      </c>
      <c r="G5113" t="s">
        <v>12029</v>
      </c>
      <c r="H5113">
        <v>48.23</v>
      </c>
      <c r="I5113">
        <v>15239</v>
      </c>
      <c r="J5113">
        <v>101142</v>
      </c>
      <c r="K5113">
        <f t="shared" si="237"/>
        <v>734976.97</v>
      </c>
      <c r="L5113">
        <f t="shared" si="238"/>
        <v>4878078.66</v>
      </c>
      <c r="M5113">
        <f t="shared" si="239"/>
        <v>0.15066935595499398</v>
      </c>
    </row>
    <row r="5114" spans="1:13" hidden="1" x14ac:dyDescent="0.3">
      <c r="A5114">
        <v>80008</v>
      </c>
      <c r="B5114">
        <v>20191231</v>
      </c>
      <c r="C5114">
        <v>14</v>
      </c>
      <c r="D5114">
        <v>1</v>
      </c>
      <c r="E5114" t="s">
        <v>12030</v>
      </c>
      <c r="F5114" t="s">
        <v>12031</v>
      </c>
      <c r="G5114">
        <v>78091510</v>
      </c>
      <c r="H5114">
        <v>8.5399999999999991</v>
      </c>
      <c r="I5114">
        <v>30763</v>
      </c>
      <c r="J5114">
        <v>41274</v>
      </c>
      <c r="K5114">
        <f t="shared" si="237"/>
        <v>262716.01999999996</v>
      </c>
      <c r="L5114">
        <f t="shared" si="238"/>
        <v>352479.95999999996</v>
      </c>
      <c r="M5114">
        <f t="shared" si="239"/>
        <v>0.74533604690604249</v>
      </c>
    </row>
    <row r="5115" spans="1:13" hidden="1" x14ac:dyDescent="0.3">
      <c r="A5115">
        <v>80014</v>
      </c>
      <c r="B5115">
        <v>20191231</v>
      </c>
      <c r="C5115">
        <v>18</v>
      </c>
      <c r="D5115">
        <v>3</v>
      </c>
      <c r="E5115" t="s">
        <v>12032</v>
      </c>
      <c r="F5115" t="s">
        <v>12033</v>
      </c>
      <c r="G5115">
        <v>12552558</v>
      </c>
      <c r="H5115">
        <v>14.5</v>
      </c>
      <c r="I5115">
        <v>19216</v>
      </c>
      <c r="J5115">
        <v>14602</v>
      </c>
      <c r="K5115">
        <f t="shared" si="237"/>
        <v>278632</v>
      </c>
      <c r="L5115">
        <f t="shared" si="238"/>
        <v>211729</v>
      </c>
      <c r="M5115">
        <f t="shared" si="239"/>
        <v>1.3159841117655116</v>
      </c>
    </row>
    <row r="5116" spans="1:13" x14ac:dyDescent="0.3">
      <c r="A5116">
        <v>90806</v>
      </c>
      <c r="B5116">
        <v>20191231</v>
      </c>
      <c r="C5116">
        <v>11</v>
      </c>
      <c r="D5116">
        <v>3</v>
      </c>
      <c r="E5116" t="s">
        <v>15602</v>
      </c>
      <c r="F5116" t="s">
        <v>15600</v>
      </c>
      <c r="G5116" t="s">
        <v>15603</v>
      </c>
      <c r="H5116">
        <v>36.26</v>
      </c>
      <c r="I5116">
        <v>47</v>
      </c>
      <c r="J5116">
        <v>6512</v>
      </c>
      <c r="K5116">
        <f t="shared" si="237"/>
        <v>1704.2199999999998</v>
      </c>
      <c r="L5116">
        <f t="shared" si="238"/>
        <v>236125.12</v>
      </c>
      <c r="M5116">
        <f t="shared" si="239"/>
        <v>7.2174447174447173E-3</v>
      </c>
    </row>
    <row r="5117" spans="1:13" x14ac:dyDescent="0.3">
      <c r="A5117">
        <v>93149</v>
      </c>
      <c r="B5117">
        <v>20191231</v>
      </c>
      <c r="C5117">
        <v>11</v>
      </c>
      <c r="D5117">
        <v>3</v>
      </c>
      <c r="E5117" t="s">
        <v>17583</v>
      </c>
      <c r="F5117" t="s">
        <v>17584</v>
      </c>
      <c r="G5117" t="s">
        <v>17585</v>
      </c>
      <c r="H5117">
        <v>8.11</v>
      </c>
      <c r="I5117">
        <v>102156</v>
      </c>
      <c r="J5117">
        <v>29086</v>
      </c>
      <c r="K5117">
        <f t="shared" si="237"/>
        <v>828485.15999999992</v>
      </c>
      <c r="L5117">
        <f t="shared" si="238"/>
        <v>235887.46</v>
      </c>
      <c r="M5117">
        <f t="shared" si="239"/>
        <v>3.5122051846249054</v>
      </c>
    </row>
    <row r="5118" spans="1:13" x14ac:dyDescent="0.3">
      <c r="A5118">
        <v>16982</v>
      </c>
      <c r="B5118">
        <v>20191231</v>
      </c>
      <c r="C5118">
        <v>11</v>
      </c>
      <c r="D5118">
        <v>3</v>
      </c>
      <c r="E5118" t="s">
        <v>6014</v>
      </c>
      <c r="F5118" t="s">
        <v>6015</v>
      </c>
      <c r="G5118" t="s">
        <v>6016</v>
      </c>
      <c r="H5118">
        <v>62.21</v>
      </c>
      <c r="I5118">
        <v>1070</v>
      </c>
      <c r="J5118">
        <v>3782</v>
      </c>
      <c r="K5118">
        <f t="shared" si="237"/>
        <v>66564.7</v>
      </c>
      <c r="L5118">
        <f t="shared" si="238"/>
        <v>235278.22</v>
      </c>
      <c r="M5118">
        <f t="shared" si="239"/>
        <v>0.28291909042834479</v>
      </c>
    </row>
    <row r="5119" spans="1:13" x14ac:dyDescent="0.3">
      <c r="A5119">
        <v>93401</v>
      </c>
      <c r="B5119">
        <v>20191231</v>
      </c>
      <c r="C5119">
        <v>11</v>
      </c>
      <c r="D5119">
        <v>3</v>
      </c>
      <c r="E5119" t="s">
        <v>17845</v>
      </c>
      <c r="F5119" t="s">
        <v>17846</v>
      </c>
      <c r="G5119">
        <v>87945510</v>
      </c>
      <c r="H5119">
        <v>4.8600000000000003</v>
      </c>
      <c r="I5119">
        <v>51821</v>
      </c>
      <c r="J5119">
        <v>48341</v>
      </c>
      <c r="K5119">
        <f t="shared" si="237"/>
        <v>251850.06000000003</v>
      </c>
      <c r="L5119">
        <f t="shared" si="238"/>
        <v>234937.26</v>
      </c>
      <c r="M5119">
        <f t="shared" si="239"/>
        <v>1.0719885811216152</v>
      </c>
    </row>
    <row r="5120" spans="1:13" hidden="1" x14ac:dyDescent="0.3">
      <c r="A5120">
        <v>80070</v>
      </c>
      <c r="B5120">
        <v>20191231</v>
      </c>
      <c r="C5120">
        <v>12</v>
      </c>
      <c r="D5120">
        <v>1</v>
      </c>
      <c r="E5120" t="s">
        <v>12044</v>
      </c>
      <c r="F5120" t="s">
        <v>12045</v>
      </c>
      <c r="G5120">
        <v>86722410</v>
      </c>
      <c r="H5120">
        <v>32.799999999999997</v>
      </c>
      <c r="I5120">
        <v>545517</v>
      </c>
      <c r="J5120">
        <v>1537073</v>
      </c>
      <c r="K5120">
        <f t="shared" si="237"/>
        <v>17892957.599999998</v>
      </c>
      <c r="L5120">
        <f t="shared" si="238"/>
        <v>50415994.399999999</v>
      </c>
      <c r="M5120">
        <f t="shared" si="239"/>
        <v>0.35490637074491582</v>
      </c>
    </row>
    <row r="5121" spans="1:13" x14ac:dyDescent="0.3">
      <c r="A5121">
        <v>53373</v>
      </c>
      <c r="B5121">
        <v>20191231</v>
      </c>
      <c r="C5121">
        <v>11</v>
      </c>
      <c r="D5121">
        <v>3</v>
      </c>
      <c r="E5121" t="s">
        <v>10286</v>
      </c>
      <c r="F5121" t="s">
        <v>10287</v>
      </c>
      <c r="G5121">
        <v>82617610</v>
      </c>
      <c r="H5121">
        <v>8.65</v>
      </c>
      <c r="I5121">
        <v>1812</v>
      </c>
      <c r="J5121">
        <v>27157</v>
      </c>
      <c r="K5121">
        <f t="shared" si="237"/>
        <v>15673.800000000001</v>
      </c>
      <c r="L5121">
        <f t="shared" si="238"/>
        <v>234908.05000000002</v>
      </c>
      <c r="M5121">
        <f t="shared" si="239"/>
        <v>6.6723128475162943E-2</v>
      </c>
    </row>
    <row r="5122" spans="1:13" x14ac:dyDescent="0.3">
      <c r="A5122">
        <v>89289</v>
      </c>
      <c r="B5122">
        <v>20191231</v>
      </c>
      <c r="C5122">
        <v>11</v>
      </c>
      <c r="D5122">
        <v>1</v>
      </c>
      <c r="E5122" t="s">
        <v>14428</v>
      </c>
      <c r="F5122" t="s">
        <v>14429</v>
      </c>
      <c r="G5122" t="s">
        <v>14430</v>
      </c>
      <c r="H5122">
        <v>8.1199999999999992</v>
      </c>
      <c r="I5122">
        <v>312590</v>
      </c>
      <c r="J5122">
        <v>28911</v>
      </c>
      <c r="K5122">
        <f t="shared" ref="K5122:K5185" si="240">H5122*I5122</f>
        <v>2538230.7999999998</v>
      </c>
      <c r="L5122">
        <f t="shared" ref="L5122:L5185" si="241">H5122*J5122</f>
        <v>234757.31999999998</v>
      </c>
      <c r="M5122">
        <f t="shared" ref="M5122:M5185" si="242">I5122/J5122</f>
        <v>10.812147625471274</v>
      </c>
    </row>
    <row r="5123" spans="1:13" hidden="1" x14ac:dyDescent="0.3">
      <c r="A5123">
        <v>80089</v>
      </c>
      <c r="B5123">
        <v>20191231</v>
      </c>
      <c r="C5123">
        <v>31</v>
      </c>
      <c r="D5123">
        <v>1</v>
      </c>
      <c r="E5123" t="s">
        <v>12050</v>
      </c>
      <c r="F5123" t="s">
        <v>12051</v>
      </c>
      <c r="G5123" t="s">
        <v>12052</v>
      </c>
      <c r="H5123">
        <v>11.73</v>
      </c>
      <c r="I5123">
        <v>338163</v>
      </c>
      <c r="J5123">
        <v>326040</v>
      </c>
      <c r="K5123">
        <f t="shared" si="240"/>
        <v>3966651.99</v>
      </c>
      <c r="L5123">
        <f t="shared" si="241"/>
        <v>3824449.2</v>
      </c>
      <c r="M5123">
        <f t="shared" si="242"/>
        <v>1.0371825542878175</v>
      </c>
    </row>
    <row r="5124" spans="1:13" hidden="1" x14ac:dyDescent="0.3">
      <c r="A5124">
        <v>80100</v>
      </c>
      <c r="B5124">
        <v>20191231</v>
      </c>
      <c r="C5124">
        <v>18</v>
      </c>
      <c r="D5124">
        <v>1</v>
      </c>
      <c r="E5124" t="s">
        <v>12053</v>
      </c>
      <c r="F5124" t="s">
        <v>12054</v>
      </c>
      <c r="G5124">
        <v>82880610</v>
      </c>
      <c r="H5124">
        <v>148.96001000000001</v>
      </c>
      <c r="I5124">
        <v>377415</v>
      </c>
      <c r="J5124">
        <v>306861</v>
      </c>
      <c r="K5124">
        <f t="shared" si="240"/>
        <v>56219742.174150005</v>
      </c>
      <c r="L5124">
        <f t="shared" si="241"/>
        <v>45710017.62861</v>
      </c>
      <c r="M5124">
        <f t="shared" si="242"/>
        <v>1.229921690928466</v>
      </c>
    </row>
    <row r="5125" spans="1:13" hidden="1" x14ac:dyDescent="0.3">
      <c r="A5125">
        <v>80102</v>
      </c>
      <c r="B5125">
        <v>20191231</v>
      </c>
      <c r="C5125">
        <v>18</v>
      </c>
      <c r="D5125">
        <v>1</v>
      </c>
      <c r="E5125" t="s">
        <v>12055</v>
      </c>
      <c r="F5125" t="s">
        <v>12056</v>
      </c>
      <c r="G5125">
        <v>86667410</v>
      </c>
      <c r="H5125">
        <v>150.10001</v>
      </c>
      <c r="I5125">
        <v>158163</v>
      </c>
      <c r="J5125">
        <v>92682</v>
      </c>
      <c r="K5125">
        <f t="shared" si="240"/>
        <v>23740267.88163</v>
      </c>
      <c r="L5125">
        <f t="shared" si="241"/>
        <v>13911569.12682</v>
      </c>
      <c r="M5125">
        <f t="shared" si="242"/>
        <v>1.7065125914417039</v>
      </c>
    </row>
    <row r="5126" spans="1:13" x14ac:dyDescent="0.3">
      <c r="A5126">
        <v>76946</v>
      </c>
      <c r="B5126">
        <v>20191231</v>
      </c>
      <c r="C5126">
        <v>11</v>
      </c>
      <c r="D5126">
        <v>3</v>
      </c>
      <c r="E5126" t="s">
        <v>11271</v>
      </c>
      <c r="F5126" t="s">
        <v>11272</v>
      </c>
      <c r="G5126">
        <v>89352910</v>
      </c>
      <c r="H5126">
        <v>31.86</v>
      </c>
      <c r="I5126">
        <v>3614</v>
      </c>
      <c r="J5126">
        <v>7359</v>
      </c>
      <c r="K5126">
        <f t="shared" si="240"/>
        <v>115142.04</v>
      </c>
      <c r="L5126">
        <f t="shared" si="241"/>
        <v>234457.74</v>
      </c>
      <c r="M5126">
        <f t="shared" si="242"/>
        <v>0.49109933414866153</v>
      </c>
    </row>
    <row r="5127" spans="1:13" x14ac:dyDescent="0.3">
      <c r="A5127">
        <v>85798</v>
      </c>
      <c r="B5127">
        <v>20191231</v>
      </c>
      <c r="C5127">
        <v>11</v>
      </c>
      <c r="D5127">
        <v>3</v>
      </c>
      <c r="E5127" t="s">
        <v>13262</v>
      </c>
      <c r="F5127" t="s">
        <v>13263</v>
      </c>
      <c r="G5127" t="s">
        <v>13264</v>
      </c>
      <c r="H5127">
        <v>24.92</v>
      </c>
      <c r="I5127">
        <v>2599</v>
      </c>
      <c r="J5127">
        <v>9402</v>
      </c>
      <c r="K5127">
        <f t="shared" si="240"/>
        <v>64767.08</v>
      </c>
      <c r="L5127">
        <f t="shared" si="241"/>
        <v>234297.84000000003</v>
      </c>
      <c r="M5127">
        <f t="shared" si="242"/>
        <v>0.27643054669219314</v>
      </c>
    </row>
    <row r="5128" spans="1:13" x14ac:dyDescent="0.3">
      <c r="A5128">
        <v>80857</v>
      </c>
      <c r="B5128">
        <v>20191231</v>
      </c>
      <c r="C5128">
        <v>11</v>
      </c>
      <c r="D5128">
        <v>3</v>
      </c>
      <c r="E5128" t="s">
        <v>12215</v>
      </c>
      <c r="F5128" t="s">
        <v>12216</v>
      </c>
      <c r="G5128">
        <v>92710740</v>
      </c>
      <c r="H5128">
        <v>23.2</v>
      </c>
      <c r="I5128">
        <v>9790</v>
      </c>
      <c r="J5128">
        <v>10090</v>
      </c>
      <c r="K5128">
        <f t="shared" si="240"/>
        <v>227128</v>
      </c>
      <c r="L5128">
        <f t="shared" si="241"/>
        <v>234088</v>
      </c>
      <c r="M5128">
        <f t="shared" si="242"/>
        <v>0.97026759167492571</v>
      </c>
    </row>
    <row r="5129" spans="1:13" x14ac:dyDescent="0.3">
      <c r="A5129">
        <v>79791</v>
      </c>
      <c r="B5129">
        <v>20191231</v>
      </c>
      <c r="C5129">
        <v>11</v>
      </c>
      <c r="D5129">
        <v>3</v>
      </c>
      <c r="E5129" t="s">
        <v>11982</v>
      </c>
      <c r="F5129" t="s">
        <v>11983</v>
      </c>
      <c r="G5129">
        <v>15649210</v>
      </c>
      <c r="H5129">
        <v>7.92</v>
      </c>
      <c r="I5129">
        <v>16690</v>
      </c>
      <c r="J5129">
        <v>29470</v>
      </c>
      <c r="K5129">
        <f t="shared" si="240"/>
        <v>132184.79999999999</v>
      </c>
      <c r="L5129">
        <f t="shared" si="241"/>
        <v>233402.4</v>
      </c>
      <c r="M5129">
        <f t="shared" si="242"/>
        <v>0.56633864947404144</v>
      </c>
    </row>
    <row r="5130" spans="1:13" x14ac:dyDescent="0.3">
      <c r="A5130">
        <v>17891</v>
      </c>
      <c r="B5130">
        <v>20191231</v>
      </c>
      <c r="C5130">
        <v>11</v>
      </c>
      <c r="D5130">
        <v>3</v>
      </c>
      <c r="E5130" t="s">
        <v>7330</v>
      </c>
      <c r="F5130" t="s">
        <v>7331</v>
      </c>
      <c r="G5130" t="s">
        <v>7332</v>
      </c>
      <c r="H5130">
        <v>16.05</v>
      </c>
      <c r="I5130">
        <v>132644</v>
      </c>
      <c r="J5130">
        <v>14539</v>
      </c>
      <c r="K5130">
        <f t="shared" si="240"/>
        <v>2128936.2000000002</v>
      </c>
      <c r="L5130">
        <f t="shared" si="241"/>
        <v>233350.95</v>
      </c>
      <c r="M5130">
        <f t="shared" si="242"/>
        <v>9.1233234747919383</v>
      </c>
    </row>
    <row r="5131" spans="1:13" x14ac:dyDescent="0.3">
      <c r="A5131">
        <v>18309</v>
      </c>
      <c r="B5131">
        <v>20191231</v>
      </c>
      <c r="C5131">
        <v>11</v>
      </c>
      <c r="D5131">
        <v>3</v>
      </c>
      <c r="E5131" t="s">
        <v>8110</v>
      </c>
      <c r="F5131" t="s">
        <v>8111</v>
      </c>
      <c r="G5131" s="1">
        <v>293500000000000</v>
      </c>
      <c r="H5131">
        <v>5.0199999999999996</v>
      </c>
      <c r="I5131">
        <v>30688</v>
      </c>
      <c r="J5131">
        <v>46274</v>
      </c>
      <c r="K5131">
        <f t="shared" si="240"/>
        <v>154053.75999999998</v>
      </c>
      <c r="L5131">
        <f t="shared" si="241"/>
        <v>232295.47999999998</v>
      </c>
      <c r="M5131">
        <f t="shared" si="242"/>
        <v>0.66318018757833774</v>
      </c>
    </row>
    <row r="5132" spans="1:13" hidden="1" x14ac:dyDescent="0.3">
      <c r="A5132">
        <v>80183</v>
      </c>
      <c r="B5132">
        <v>20191231</v>
      </c>
      <c r="C5132">
        <v>18</v>
      </c>
      <c r="D5132">
        <v>1</v>
      </c>
      <c r="E5132" t="s">
        <v>12067</v>
      </c>
      <c r="F5132" t="s">
        <v>12068</v>
      </c>
      <c r="G5132" t="s">
        <v>12069</v>
      </c>
      <c r="H5132">
        <v>131.86000000000001</v>
      </c>
      <c r="I5132">
        <v>125048</v>
      </c>
      <c r="J5132">
        <v>114066</v>
      </c>
      <c r="K5132">
        <f t="shared" si="240"/>
        <v>16488829.280000001</v>
      </c>
      <c r="L5132">
        <f t="shared" si="241"/>
        <v>15040742.760000002</v>
      </c>
      <c r="M5132">
        <f t="shared" si="242"/>
        <v>1.096277593673838</v>
      </c>
    </row>
    <row r="5133" spans="1:13" x14ac:dyDescent="0.3">
      <c r="A5133">
        <v>18050</v>
      </c>
      <c r="B5133">
        <v>20191231</v>
      </c>
      <c r="C5133">
        <v>11</v>
      </c>
      <c r="D5133">
        <v>3</v>
      </c>
      <c r="E5133" t="s">
        <v>7619</v>
      </c>
      <c r="F5133" t="s">
        <v>7620</v>
      </c>
      <c r="G5133">
        <v>2357620</v>
      </c>
      <c r="H5133">
        <v>16.25</v>
      </c>
      <c r="I5133">
        <v>3843</v>
      </c>
      <c r="J5133">
        <v>14219</v>
      </c>
      <c r="K5133">
        <f t="shared" si="240"/>
        <v>62448.75</v>
      </c>
      <c r="L5133">
        <f t="shared" si="241"/>
        <v>231058.75</v>
      </c>
      <c r="M5133">
        <f t="shared" si="242"/>
        <v>0.27027217103875095</v>
      </c>
    </row>
    <row r="5134" spans="1:13" x14ac:dyDescent="0.3">
      <c r="A5134">
        <v>16818</v>
      </c>
      <c r="B5134">
        <v>20191231</v>
      </c>
      <c r="C5134">
        <v>11</v>
      </c>
      <c r="D5134">
        <v>3</v>
      </c>
      <c r="E5134" t="s">
        <v>5756</v>
      </c>
      <c r="F5134" t="s">
        <v>5757</v>
      </c>
      <c r="G5134" t="s">
        <v>5758</v>
      </c>
      <c r="H5134">
        <v>7.01</v>
      </c>
      <c r="I5134">
        <v>69812</v>
      </c>
      <c r="J5134">
        <v>32951</v>
      </c>
      <c r="K5134">
        <f t="shared" si="240"/>
        <v>489382.12</v>
      </c>
      <c r="L5134">
        <f t="shared" si="241"/>
        <v>230986.50999999998</v>
      </c>
      <c r="M5134">
        <f t="shared" si="242"/>
        <v>2.1186610421535006</v>
      </c>
    </row>
    <row r="5135" spans="1:13" x14ac:dyDescent="0.3">
      <c r="A5135">
        <v>13797</v>
      </c>
      <c r="B5135">
        <v>20191231</v>
      </c>
      <c r="C5135">
        <v>11</v>
      </c>
      <c r="D5135">
        <v>3</v>
      </c>
      <c r="E5135" t="s">
        <v>1840</v>
      </c>
      <c r="F5135" t="s">
        <v>1841</v>
      </c>
      <c r="G5135">
        <v>32055710</v>
      </c>
      <c r="H5135">
        <v>23.71</v>
      </c>
      <c r="I5135">
        <v>6442</v>
      </c>
      <c r="J5135">
        <v>9742</v>
      </c>
      <c r="K5135">
        <f t="shared" si="240"/>
        <v>152739.82</v>
      </c>
      <c r="L5135">
        <f t="shared" si="241"/>
        <v>230982.82</v>
      </c>
      <c r="M5135">
        <f t="shared" si="242"/>
        <v>0.66126052145350034</v>
      </c>
    </row>
    <row r="5136" spans="1:13" hidden="1" x14ac:dyDescent="0.3">
      <c r="A5136">
        <v>80200</v>
      </c>
      <c r="B5136">
        <v>20191231</v>
      </c>
      <c r="C5136">
        <v>14</v>
      </c>
      <c r="D5136">
        <v>1</v>
      </c>
      <c r="E5136" t="s">
        <v>12077</v>
      </c>
      <c r="F5136" t="s">
        <v>12078</v>
      </c>
      <c r="G5136">
        <v>45408910</v>
      </c>
      <c r="H5136">
        <v>20.13</v>
      </c>
      <c r="I5136">
        <v>25120</v>
      </c>
      <c r="J5136">
        <v>26905</v>
      </c>
      <c r="K5136">
        <f t="shared" si="240"/>
        <v>505665.6</v>
      </c>
      <c r="L5136">
        <f t="shared" si="241"/>
        <v>541597.65</v>
      </c>
      <c r="M5136">
        <f t="shared" si="242"/>
        <v>0.93365545437650999</v>
      </c>
    </row>
    <row r="5137" spans="1:13" x14ac:dyDescent="0.3">
      <c r="A5137">
        <v>80294</v>
      </c>
      <c r="B5137">
        <v>20191231</v>
      </c>
      <c r="C5137">
        <v>11</v>
      </c>
      <c r="D5137">
        <v>3</v>
      </c>
      <c r="E5137" t="s">
        <v>12106</v>
      </c>
      <c r="F5137" t="s">
        <v>12107</v>
      </c>
      <c r="G5137" t="s">
        <v>12108</v>
      </c>
      <c r="H5137">
        <v>28.58</v>
      </c>
      <c r="I5137">
        <v>2420</v>
      </c>
      <c r="J5137">
        <v>8073</v>
      </c>
      <c r="K5137">
        <f t="shared" si="240"/>
        <v>69163.599999999991</v>
      </c>
      <c r="L5137">
        <f t="shared" si="241"/>
        <v>230726.34</v>
      </c>
      <c r="M5137">
        <f t="shared" si="242"/>
        <v>0.29976464759073457</v>
      </c>
    </row>
    <row r="5138" spans="1:13" hidden="1" x14ac:dyDescent="0.3">
      <c r="A5138">
        <v>80206</v>
      </c>
      <c r="B5138">
        <v>20191231</v>
      </c>
      <c r="C5138">
        <v>14</v>
      </c>
      <c r="D5138">
        <v>1</v>
      </c>
      <c r="E5138" t="s">
        <v>12081</v>
      </c>
      <c r="F5138" t="s">
        <v>12082</v>
      </c>
      <c r="G5138" t="s">
        <v>12083</v>
      </c>
      <c r="H5138">
        <v>19.89</v>
      </c>
      <c r="I5138">
        <v>12262</v>
      </c>
      <c r="J5138">
        <v>14127</v>
      </c>
      <c r="K5138">
        <f t="shared" si="240"/>
        <v>243891.18</v>
      </c>
      <c r="L5138">
        <f t="shared" si="241"/>
        <v>280986.03000000003</v>
      </c>
      <c r="M5138">
        <f t="shared" si="242"/>
        <v>0.8679832944007928</v>
      </c>
    </row>
    <row r="5139" spans="1:13" hidden="1" x14ac:dyDescent="0.3">
      <c r="A5139">
        <v>80210</v>
      </c>
      <c r="B5139">
        <v>20191231</v>
      </c>
      <c r="C5139">
        <v>18</v>
      </c>
      <c r="D5139">
        <v>1</v>
      </c>
      <c r="E5139" t="s">
        <v>12084</v>
      </c>
      <c r="F5139" t="s">
        <v>12085</v>
      </c>
      <c r="G5139">
        <v>75490710</v>
      </c>
      <c r="H5139">
        <v>32.76</v>
      </c>
      <c r="I5139">
        <v>94404</v>
      </c>
      <c r="J5139">
        <v>129313</v>
      </c>
      <c r="K5139">
        <f t="shared" si="240"/>
        <v>3092675.04</v>
      </c>
      <c r="L5139">
        <f t="shared" si="241"/>
        <v>4236293.88</v>
      </c>
      <c r="M5139">
        <f t="shared" si="242"/>
        <v>0.73004260979174562</v>
      </c>
    </row>
    <row r="5140" spans="1:13" x14ac:dyDescent="0.3">
      <c r="A5140">
        <v>90464</v>
      </c>
      <c r="B5140">
        <v>20191231</v>
      </c>
      <c r="C5140">
        <v>11</v>
      </c>
      <c r="D5140">
        <v>3</v>
      </c>
      <c r="E5140" t="s">
        <v>15337</v>
      </c>
      <c r="F5140" t="s">
        <v>15338</v>
      </c>
      <c r="G5140" t="s">
        <v>15339</v>
      </c>
      <c r="H5140">
        <v>12.23</v>
      </c>
      <c r="I5140">
        <v>12341</v>
      </c>
      <c r="J5140">
        <v>18854</v>
      </c>
      <c r="K5140">
        <f t="shared" si="240"/>
        <v>150930.43</v>
      </c>
      <c r="L5140">
        <f t="shared" si="241"/>
        <v>230584.42</v>
      </c>
      <c r="M5140">
        <f t="shared" si="242"/>
        <v>0.65455606237403208</v>
      </c>
    </row>
    <row r="5141" spans="1:13" x14ac:dyDescent="0.3">
      <c r="A5141">
        <v>27618</v>
      </c>
      <c r="B5141">
        <v>20191231</v>
      </c>
      <c r="C5141">
        <v>11</v>
      </c>
      <c r="D5141">
        <v>1</v>
      </c>
      <c r="E5141" t="s">
        <v>9742</v>
      </c>
      <c r="F5141" t="s">
        <v>9743</v>
      </c>
      <c r="G5141">
        <v>22463310</v>
      </c>
      <c r="H5141">
        <v>10.15</v>
      </c>
      <c r="I5141">
        <v>2297</v>
      </c>
      <c r="J5141">
        <v>22695</v>
      </c>
      <c r="K5141">
        <f t="shared" si="240"/>
        <v>23314.55</v>
      </c>
      <c r="L5141">
        <f t="shared" si="241"/>
        <v>230354.25</v>
      </c>
      <c r="M5141">
        <f t="shared" si="242"/>
        <v>0.1012117206433135</v>
      </c>
    </row>
    <row r="5142" spans="1:13" x14ac:dyDescent="0.3">
      <c r="A5142">
        <v>18533</v>
      </c>
      <c r="B5142">
        <v>20191231</v>
      </c>
      <c r="C5142">
        <v>11</v>
      </c>
      <c r="D5142">
        <v>1</v>
      </c>
      <c r="E5142" t="s">
        <v>8455</v>
      </c>
      <c r="F5142" t="s">
        <v>8456</v>
      </c>
      <c r="G5142">
        <v>74964110</v>
      </c>
      <c r="H5142">
        <v>9.98</v>
      </c>
      <c r="I5142">
        <v>16373</v>
      </c>
      <c r="J5142">
        <v>23000</v>
      </c>
      <c r="K5142">
        <f t="shared" si="240"/>
        <v>163402.54</v>
      </c>
      <c r="L5142">
        <f t="shared" si="241"/>
        <v>229540</v>
      </c>
      <c r="M5142">
        <f t="shared" si="242"/>
        <v>0.71186956521739131</v>
      </c>
    </row>
    <row r="5143" spans="1:13" x14ac:dyDescent="0.3">
      <c r="A5143">
        <v>14431</v>
      </c>
      <c r="B5143">
        <v>20191231</v>
      </c>
      <c r="C5143">
        <v>11</v>
      </c>
      <c r="D5143">
        <v>3</v>
      </c>
      <c r="E5143" t="s">
        <v>2633</v>
      </c>
      <c r="F5143" t="s">
        <v>2634</v>
      </c>
      <c r="G5143" t="s">
        <v>2635</v>
      </c>
      <c r="H5143">
        <v>5.29</v>
      </c>
      <c r="I5143">
        <v>54520</v>
      </c>
      <c r="J5143">
        <v>43360</v>
      </c>
      <c r="K5143">
        <f t="shared" si="240"/>
        <v>288410.8</v>
      </c>
      <c r="L5143">
        <f t="shared" si="241"/>
        <v>229374.4</v>
      </c>
      <c r="M5143">
        <f t="shared" si="242"/>
        <v>1.2573800738007379</v>
      </c>
    </row>
    <row r="5144" spans="1:13" x14ac:dyDescent="0.3">
      <c r="A5144">
        <v>15407</v>
      </c>
      <c r="B5144">
        <v>20191231</v>
      </c>
      <c r="C5144">
        <v>11</v>
      </c>
      <c r="D5144">
        <v>3</v>
      </c>
      <c r="E5144" t="s">
        <v>3999</v>
      </c>
      <c r="F5144" t="s">
        <v>4000</v>
      </c>
      <c r="G5144" t="s">
        <v>4001</v>
      </c>
      <c r="H5144">
        <v>12.01</v>
      </c>
      <c r="I5144">
        <v>21388</v>
      </c>
      <c r="J5144">
        <v>19067</v>
      </c>
      <c r="K5144">
        <f t="shared" si="240"/>
        <v>256869.88</v>
      </c>
      <c r="L5144">
        <f t="shared" si="241"/>
        <v>228994.66999999998</v>
      </c>
      <c r="M5144">
        <f t="shared" si="242"/>
        <v>1.121728641107673</v>
      </c>
    </row>
    <row r="5145" spans="1:13" x14ac:dyDescent="0.3">
      <c r="A5145">
        <v>18936</v>
      </c>
      <c r="B5145">
        <v>20191231</v>
      </c>
      <c r="C5145">
        <v>11</v>
      </c>
      <c r="D5145">
        <v>1</v>
      </c>
      <c r="E5145" t="s">
        <v>9111</v>
      </c>
      <c r="F5145" t="s">
        <v>9112</v>
      </c>
      <c r="G5145" t="s">
        <v>9113</v>
      </c>
      <c r="H5145">
        <v>9.94</v>
      </c>
      <c r="I5145">
        <v>4362</v>
      </c>
      <c r="J5145">
        <v>23000</v>
      </c>
      <c r="K5145">
        <f t="shared" si="240"/>
        <v>43358.28</v>
      </c>
      <c r="L5145">
        <f t="shared" si="241"/>
        <v>228620</v>
      </c>
      <c r="M5145">
        <f t="shared" si="242"/>
        <v>0.18965217391304348</v>
      </c>
    </row>
    <row r="5146" spans="1:13" hidden="1" x14ac:dyDescent="0.3">
      <c r="A5146">
        <v>80276</v>
      </c>
      <c r="B5146">
        <v>20191231</v>
      </c>
      <c r="C5146">
        <v>12</v>
      </c>
      <c r="D5146">
        <v>3</v>
      </c>
      <c r="E5146" t="s">
        <v>12101</v>
      </c>
      <c r="F5146" t="s">
        <v>12102</v>
      </c>
      <c r="G5146" t="s">
        <v>12103</v>
      </c>
      <c r="H5146">
        <v>33.26</v>
      </c>
      <c r="I5146">
        <v>2609</v>
      </c>
      <c r="J5146">
        <v>7559</v>
      </c>
      <c r="K5146">
        <f t="shared" si="240"/>
        <v>86775.34</v>
      </c>
      <c r="L5146">
        <f t="shared" si="241"/>
        <v>251412.34</v>
      </c>
      <c r="M5146">
        <f t="shared" si="242"/>
        <v>0.345151475062839</v>
      </c>
    </row>
    <row r="5147" spans="1:13" x14ac:dyDescent="0.3">
      <c r="A5147">
        <v>85567</v>
      </c>
      <c r="B5147">
        <v>20191231</v>
      </c>
      <c r="C5147">
        <v>11</v>
      </c>
      <c r="D5147">
        <v>3</v>
      </c>
      <c r="E5147" t="s">
        <v>13167</v>
      </c>
      <c r="F5147" t="s">
        <v>13168</v>
      </c>
      <c r="G5147" t="s">
        <v>13169</v>
      </c>
      <c r="H5147">
        <v>16.77</v>
      </c>
      <c r="I5147">
        <v>16029</v>
      </c>
      <c r="J5147">
        <v>13631</v>
      </c>
      <c r="K5147">
        <f t="shared" si="240"/>
        <v>268806.33</v>
      </c>
      <c r="L5147">
        <f t="shared" si="241"/>
        <v>228591.87</v>
      </c>
      <c r="M5147">
        <f t="shared" si="242"/>
        <v>1.1759225295282811</v>
      </c>
    </row>
    <row r="5148" spans="1:13" x14ac:dyDescent="0.3">
      <c r="A5148">
        <v>87532</v>
      </c>
      <c r="B5148">
        <v>20191231</v>
      </c>
      <c r="C5148">
        <v>11</v>
      </c>
      <c r="D5148">
        <v>3</v>
      </c>
      <c r="E5148" t="s">
        <v>13822</v>
      </c>
      <c r="F5148" t="s">
        <v>13823</v>
      </c>
      <c r="G5148">
        <v>75540810</v>
      </c>
      <c r="H5148">
        <v>11.19</v>
      </c>
      <c r="I5148">
        <v>16074</v>
      </c>
      <c r="J5148">
        <v>20405</v>
      </c>
      <c r="K5148">
        <f t="shared" si="240"/>
        <v>179868.06</v>
      </c>
      <c r="L5148">
        <f t="shared" si="241"/>
        <v>228331.94999999998</v>
      </c>
      <c r="M5148">
        <f t="shared" si="242"/>
        <v>0.78774810095564818</v>
      </c>
    </row>
    <row r="5149" spans="1:13" x14ac:dyDescent="0.3">
      <c r="A5149">
        <v>12660</v>
      </c>
      <c r="B5149">
        <v>20191231</v>
      </c>
      <c r="C5149">
        <v>11</v>
      </c>
      <c r="D5149">
        <v>1</v>
      </c>
      <c r="E5149" t="s">
        <v>816</v>
      </c>
      <c r="F5149" t="s">
        <v>817</v>
      </c>
      <c r="G5149" t="s">
        <v>818</v>
      </c>
      <c r="H5149">
        <v>2.7</v>
      </c>
      <c r="I5149">
        <v>165542</v>
      </c>
      <c r="J5149">
        <v>84565</v>
      </c>
      <c r="K5149">
        <f t="shared" si="240"/>
        <v>446963.4</v>
      </c>
      <c r="L5149">
        <f t="shared" si="241"/>
        <v>228325.50000000003</v>
      </c>
      <c r="M5149">
        <f t="shared" si="242"/>
        <v>1.9575710991544966</v>
      </c>
    </row>
    <row r="5150" spans="1:13" x14ac:dyDescent="0.3">
      <c r="A5150">
        <v>91360</v>
      </c>
      <c r="B5150">
        <v>20191231</v>
      </c>
      <c r="C5150">
        <v>11</v>
      </c>
      <c r="D5150">
        <v>3</v>
      </c>
      <c r="E5150" t="s">
        <v>16056</v>
      </c>
      <c r="F5150" t="s">
        <v>16057</v>
      </c>
      <c r="G5150" t="s">
        <v>16058</v>
      </c>
      <c r="H5150">
        <v>12.3</v>
      </c>
      <c r="I5150">
        <v>5024</v>
      </c>
      <c r="J5150">
        <v>18513</v>
      </c>
      <c r="K5150">
        <f t="shared" si="240"/>
        <v>61795.200000000004</v>
      </c>
      <c r="L5150">
        <f t="shared" si="241"/>
        <v>227709.90000000002</v>
      </c>
      <c r="M5150">
        <f t="shared" si="242"/>
        <v>0.27137687030735158</v>
      </c>
    </row>
    <row r="5151" spans="1:13" x14ac:dyDescent="0.3">
      <c r="A5151">
        <v>91015</v>
      </c>
      <c r="B5151">
        <v>20191231</v>
      </c>
      <c r="C5151">
        <v>11</v>
      </c>
      <c r="D5151">
        <v>3</v>
      </c>
      <c r="E5151" t="s">
        <v>15777</v>
      </c>
      <c r="F5151" t="s">
        <v>15778</v>
      </c>
      <c r="G5151">
        <v>5529810</v>
      </c>
      <c r="H5151">
        <v>13.79</v>
      </c>
      <c r="I5151">
        <v>6359</v>
      </c>
      <c r="J5151">
        <v>16479</v>
      </c>
      <c r="K5151">
        <f t="shared" si="240"/>
        <v>87690.61</v>
      </c>
      <c r="L5151">
        <f t="shared" si="241"/>
        <v>227245.40999999997</v>
      </c>
      <c r="M5151">
        <f t="shared" si="242"/>
        <v>0.38588506584137389</v>
      </c>
    </row>
    <row r="5152" spans="1:13" hidden="1" x14ac:dyDescent="0.3">
      <c r="A5152">
        <v>80307</v>
      </c>
      <c r="B5152">
        <v>20191231</v>
      </c>
      <c r="C5152">
        <v>12</v>
      </c>
      <c r="D5152">
        <v>1</v>
      </c>
      <c r="E5152" t="s">
        <v>12116</v>
      </c>
      <c r="F5152" t="s">
        <v>12117</v>
      </c>
      <c r="G5152">
        <v>7173410</v>
      </c>
      <c r="H5152">
        <v>29.92</v>
      </c>
      <c r="I5152">
        <v>823168</v>
      </c>
      <c r="J5152">
        <v>352431</v>
      </c>
      <c r="K5152">
        <f t="shared" si="240"/>
        <v>24629186.560000002</v>
      </c>
      <c r="L5152">
        <f t="shared" si="241"/>
        <v>10544735.520000001</v>
      </c>
      <c r="M5152">
        <f t="shared" si="242"/>
        <v>2.3356855668201719</v>
      </c>
    </row>
    <row r="5153" spans="1:13" x14ac:dyDescent="0.3">
      <c r="A5153">
        <v>18410</v>
      </c>
      <c r="B5153">
        <v>20191231</v>
      </c>
      <c r="C5153">
        <v>11</v>
      </c>
      <c r="D5153">
        <v>3</v>
      </c>
      <c r="E5153" t="s">
        <v>8279</v>
      </c>
      <c r="F5153" t="s">
        <v>8280</v>
      </c>
      <c r="G5153">
        <v>60975410</v>
      </c>
      <c r="H5153">
        <v>10.18</v>
      </c>
      <c r="I5153">
        <v>33111</v>
      </c>
      <c r="J5153">
        <v>22280</v>
      </c>
      <c r="K5153">
        <f t="shared" si="240"/>
        <v>337069.98</v>
      </c>
      <c r="L5153">
        <f t="shared" si="241"/>
        <v>226810.4</v>
      </c>
      <c r="M5153">
        <f t="shared" si="242"/>
        <v>1.4861310592459605</v>
      </c>
    </row>
    <row r="5154" spans="1:13" hidden="1" x14ac:dyDescent="0.3">
      <c r="A5154">
        <v>80329</v>
      </c>
      <c r="B5154">
        <v>20191231</v>
      </c>
      <c r="C5154">
        <v>12</v>
      </c>
      <c r="D5154">
        <v>3</v>
      </c>
      <c r="E5154" t="s">
        <v>12120</v>
      </c>
      <c r="F5154" t="s">
        <v>12121</v>
      </c>
      <c r="G5154" t="s">
        <v>12122</v>
      </c>
      <c r="H5154">
        <v>12.62</v>
      </c>
      <c r="I5154">
        <v>878843</v>
      </c>
      <c r="J5154">
        <v>508308</v>
      </c>
      <c r="K5154">
        <f t="shared" si="240"/>
        <v>11090998.66</v>
      </c>
      <c r="L5154">
        <f t="shared" si="241"/>
        <v>6414846.96</v>
      </c>
      <c r="M5154">
        <f t="shared" si="242"/>
        <v>1.7289576398561501</v>
      </c>
    </row>
    <row r="5155" spans="1:13" x14ac:dyDescent="0.3">
      <c r="A5155">
        <v>46340</v>
      </c>
      <c r="B5155">
        <v>20191231</v>
      </c>
      <c r="C5155">
        <v>11</v>
      </c>
      <c r="D5155">
        <v>1</v>
      </c>
      <c r="E5155" t="s">
        <v>10099</v>
      </c>
      <c r="F5155" t="s">
        <v>10100</v>
      </c>
      <c r="G5155">
        <v>78644920</v>
      </c>
      <c r="H5155">
        <v>10.98</v>
      </c>
      <c r="I5155">
        <v>18061</v>
      </c>
      <c r="J5155">
        <v>20645</v>
      </c>
      <c r="K5155">
        <f t="shared" si="240"/>
        <v>198309.78</v>
      </c>
      <c r="L5155">
        <f t="shared" si="241"/>
        <v>226682.1</v>
      </c>
      <c r="M5155">
        <f t="shared" si="242"/>
        <v>0.87483652216032937</v>
      </c>
    </row>
    <row r="5156" spans="1:13" x14ac:dyDescent="0.3">
      <c r="A5156">
        <v>90949</v>
      </c>
      <c r="B5156">
        <v>20191231</v>
      </c>
      <c r="C5156">
        <v>11</v>
      </c>
      <c r="D5156">
        <v>3</v>
      </c>
      <c r="E5156" t="s">
        <v>15709</v>
      </c>
      <c r="F5156" t="s">
        <v>15710</v>
      </c>
      <c r="G5156">
        <v>31939010</v>
      </c>
      <c r="H5156">
        <v>26.33</v>
      </c>
      <c r="I5156">
        <v>2971</v>
      </c>
      <c r="J5156">
        <v>8589</v>
      </c>
      <c r="K5156">
        <f t="shared" si="240"/>
        <v>78226.429999999993</v>
      </c>
      <c r="L5156">
        <f t="shared" si="241"/>
        <v>226148.37</v>
      </c>
      <c r="M5156">
        <f t="shared" si="242"/>
        <v>0.34590755617650482</v>
      </c>
    </row>
    <row r="5157" spans="1:13" x14ac:dyDescent="0.3">
      <c r="A5157">
        <v>14650</v>
      </c>
      <c r="B5157">
        <v>20191231</v>
      </c>
      <c r="C5157">
        <v>11</v>
      </c>
      <c r="D5157">
        <v>3</v>
      </c>
      <c r="E5157" t="s">
        <v>2965</v>
      </c>
      <c r="F5157" t="s">
        <v>2966</v>
      </c>
      <c r="G5157" t="s">
        <v>2967</v>
      </c>
      <c r="H5157">
        <v>28.84</v>
      </c>
      <c r="I5157">
        <v>1896</v>
      </c>
      <c r="J5157">
        <v>7841</v>
      </c>
      <c r="K5157">
        <f t="shared" si="240"/>
        <v>54680.639999999999</v>
      </c>
      <c r="L5157">
        <f t="shared" si="241"/>
        <v>226134.44</v>
      </c>
      <c r="M5157">
        <f t="shared" si="242"/>
        <v>0.24180589210559877</v>
      </c>
    </row>
    <row r="5158" spans="1:13" x14ac:dyDescent="0.3">
      <c r="A5158">
        <v>14310</v>
      </c>
      <c r="B5158">
        <v>20191231</v>
      </c>
      <c r="C5158">
        <v>11</v>
      </c>
      <c r="D5158">
        <v>3</v>
      </c>
      <c r="E5158" t="s">
        <v>2508</v>
      </c>
      <c r="F5158" t="s">
        <v>2509</v>
      </c>
      <c r="G5158" t="s">
        <v>2510</v>
      </c>
      <c r="H5158">
        <v>11.05</v>
      </c>
      <c r="I5158">
        <v>4820</v>
      </c>
      <c r="J5158">
        <v>20459</v>
      </c>
      <c r="K5158">
        <f t="shared" si="240"/>
        <v>53261</v>
      </c>
      <c r="L5158">
        <f t="shared" si="241"/>
        <v>226071.95</v>
      </c>
      <c r="M5158">
        <f t="shared" si="242"/>
        <v>0.2355931374945012</v>
      </c>
    </row>
    <row r="5159" spans="1:13" x14ac:dyDescent="0.3">
      <c r="A5159">
        <v>89270</v>
      </c>
      <c r="B5159">
        <v>20191231</v>
      </c>
      <c r="C5159">
        <v>11</v>
      </c>
      <c r="D5159">
        <v>3</v>
      </c>
      <c r="E5159" t="s">
        <v>14417</v>
      </c>
      <c r="F5159" t="s">
        <v>14418</v>
      </c>
      <c r="G5159" t="s">
        <v>14419</v>
      </c>
      <c r="H5159">
        <v>22.13</v>
      </c>
      <c r="I5159">
        <v>5639</v>
      </c>
      <c r="J5159">
        <v>10192</v>
      </c>
      <c r="K5159">
        <f t="shared" si="240"/>
        <v>124791.06999999999</v>
      </c>
      <c r="L5159">
        <f t="shared" si="241"/>
        <v>225548.96</v>
      </c>
      <c r="M5159">
        <f t="shared" si="242"/>
        <v>0.5532770800627943</v>
      </c>
    </row>
    <row r="5160" spans="1:13" hidden="1" x14ac:dyDescent="0.3">
      <c r="A5160">
        <v>80381</v>
      </c>
      <c r="B5160">
        <v>20191231</v>
      </c>
      <c r="C5160">
        <v>18</v>
      </c>
      <c r="D5160">
        <v>1</v>
      </c>
      <c r="E5160" t="s">
        <v>12135</v>
      </c>
      <c r="F5160" t="s">
        <v>12136</v>
      </c>
      <c r="G5160">
        <v>5348410</v>
      </c>
      <c r="H5160">
        <v>209.7</v>
      </c>
      <c r="I5160">
        <v>121462</v>
      </c>
      <c r="J5160">
        <v>139662</v>
      </c>
      <c r="K5160">
        <f t="shared" si="240"/>
        <v>25470581.399999999</v>
      </c>
      <c r="L5160">
        <f t="shared" si="241"/>
        <v>29287121.399999999</v>
      </c>
      <c r="M5160">
        <f t="shared" si="242"/>
        <v>0.86968538328249634</v>
      </c>
    </row>
    <row r="5161" spans="1:13" hidden="1" x14ac:dyDescent="0.3">
      <c r="A5161">
        <v>80399</v>
      </c>
      <c r="B5161">
        <v>20191231</v>
      </c>
      <c r="C5161">
        <v>18</v>
      </c>
      <c r="D5161">
        <v>1</v>
      </c>
      <c r="E5161" t="s">
        <v>12137</v>
      </c>
      <c r="F5161" t="s">
        <v>12138</v>
      </c>
      <c r="G5161">
        <v>55438210</v>
      </c>
      <c r="H5161">
        <v>26.92</v>
      </c>
      <c r="I5161">
        <v>665884</v>
      </c>
      <c r="J5161">
        <v>141265</v>
      </c>
      <c r="K5161">
        <f t="shared" si="240"/>
        <v>17925597.280000001</v>
      </c>
      <c r="L5161">
        <f t="shared" si="241"/>
        <v>3802853.8000000003</v>
      </c>
      <c r="M5161">
        <f t="shared" si="242"/>
        <v>4.7137224365554102</v>
      </c>
    </row>
    <row r="5162" spans="1:13" hidden="1" x14ac:dyDescent="0.3">
      <c r="A5162">
        <v>80401</v>
      </c>
      <c r="B5162">
        <v>20191231</v>
      </c>
      <c r="C5162">
        <v>14</v>
      </c>
      <c r="D5162">
        <v>1</v>
      </c>
      <c r="E5162" t="s">
        <v>12139</v>
      </c>
      <c r="F5162" t="s">
        <v>12140</v>
      </c>
      <c r="G5162" t="s">
        <v>12141</v>
      </c>
      <c r="H5162">
        <v>9.09</v>
      </c>
      <c r="I5162">
        <v>30344</v>
      </c>
      <c r="J5162">
        <v>43373</v>
      </c>
      <c r="K5162">
        <f t="shared" si="240"/>
        <v>275826.96000000002</v>
      </c>
      <c r="L5162">
        <f t="shared" si="241"/>
        <v>394260.57</v>
      </c>
      <c r="M5162">
        <f t="shared" si="242"/>
        <v>0.69960574550987942</v>
      </c>
    </row>
    <row r="5163" spans="1:13" hidden="1" x14ac:dyDescent="0.3">
      <c r="A5163">
        <v>80412</v>
      </c>
      <c r="B5163">
        <v>20191231</v>
      </c>
      <c r="C5163">
        <v>18</v>
      </c>
      <c r="D5163">
        <v>1</v>
      </c>
      <c r="E5163" t="s">
        <v>12142</v>
      </c>
      <c r="F5163" t="s">
        <v>12143</v>
      </c>
      <c r="G5163">
        <v>849210</v>
      </c>
      <c r="H5163">
        <v>70.17</v>
      </c>
      <c r="I5163">
        <v>100901</v>
      </c>
      <c r="J5163">
        <v>42413</v>
      </c>
      <c r="K5163">
        <f t="shared" si="240"/>
        <v>7080223.1699999999</v>
      </c>
      <c r="L5163">
        <f t="shared" si="241"/>
        <v>2976120.21</v>
      </c>
      <c r="M5163">
        <f t="shared" si="242"/>
        <v>2.3790111522410582</v>
      </c>
    </row>
    <row r="5164" spans="1:13" x14ac:dyDescent="0.3">
      <c r="A5164">
        <v>18055</v>
      </c>
      <c r="B5164">
        <v>20191231</v>
      </c>
      <c r="C5164">
        <v>11</v>
      </c>
      <c r="D5164">
        <v>3</v>
      </c>
      <c r="E5164" t="s">
        <v>7632</v>
      </c>
      <c r="F5164" t="s">
        <v>7633</v>
      </c>
      <c r="G5164">
        <v>81612030</v>
      </c>
      <c r="H5164">
        <v>8.99</v>
      </c>
      <c r="I5164">
        <v>61202</v>
      </c>
      <c r="J5164">
        <v>25087</v>
      </c>
      <c r="K5164">
        <f t="shared" si="240"/>
        <v>550205.98</v>
      </c>
      <c r="L5164">
        <f t="shared" si="241"/>
        <v>225532.13</v>
      </c>
      <c r="M5164">
        <f t="shared" si="242"/>
        <v>2.4395902260134732</v>
      </c>
    </row>
    <row r="5165" spans="1:13" x14ac:dyDescent="0.3">
      <c r="A5165">
        <v>19271</v>
      </c>
      <c r="B5165">
        <v>20191231</v>
      </c>
      <c r="C5165">
        <v>11</v>
      </c>
      <c r="D5165">
        <v>3</v>
      </c>
      <c r="E5165" t="s">
        <v>9504</v>
      </c>
      <c r="F5165" t="s">
        <v>9505</v>
      </c>
      <c r="G5165">
        <v>10876310</v>
      </c>
      <c r="H5165">
        <v>24.79</v>
      </c>
      <c r="I5165">
        <v>1720</v>
      </c>
      <c r="J5165">
        <v>9077</v>
      </c>
      <c r="K5165">
        <f t="shared" si="240"/>
        <v>42638.799999999996</v>
      </c>
      <c r="L5165">
        <f t="shared" si="241"/>
        <v>225018.83</v>
      </c>
      <c r="M5165">
        <f t="shared" si="242"/>
        <v>0.18948991957695274</v>
      </c>
    </row>
    <row r="5166" spans="1:13" x14ac:dyDescent="0.3">
      <c r="A5166">
        <v>58501</v>
      </c>
      <c r="B5166">
        <v>20191231</v>
      </c>
      <c r="C5166">
        <v>11</v>
      </c>
      <c r="D5166">
        <v>1</v>
      </c>
      <c r="E5166" t="s">
        <v>10394</v>
      </c>
      <c r="F5166" t="s">
        <v>10395</v>
      </c>
      <c r="G5166" t="s">
        <v>10396</v>
      </c>
      <c r="H5166">
        <v>13.23</v>
      </c>
      <c r="I5166">
        <v>10072</v>
      </c>
      <c r="J5166">
        <v>16975</v>
      </c>
      <c r="K5166">
        <f t="shared" si="240"/>
        <v>133252.56</v>
      </c>
      <c r="L5166">
        <f t="shared" si="241"/>
        <v>224579.25</v>
      </c>
      <c r="M5166">
        <f t="shared" si="242"/>
        <v>0.59334315169366714</v>
      </c>
    </row>
    <row r="5167" spans="1:13" x14ac:dyDescent="0.3">
      <c r="A5167">
        <v>14951</v>
      </c>
      <c r="B5167">
        <v>20191231</v>
      </c>
      <c r="C5167">
        <v>11</v>
      </c>
      <c r="D5167">
        <v>1</v>
      </c>
      <c r="E5167" t="s">
        <v>3376</v>
      </c>
      <c r="F5167" t="s">
        <v>3377</v>
      </c>
      <c r="G5167" t="s">
        <v>3378</v>
      </c>
      <c r="H5167">
        <v>21.89</v>
      </c>
      <c r="I5167">
        <v>9850</v>
      </c>
      <c r="J5167">
        <v>10242</v>
      </c>
      <c r="K5167">
        <f t="shared" si="240"/>
        <v>215616.5</v>
      </c>
      <c r="L5167">
        <f t="shared" si="241"/>
        <v>224197.38</v>
      </c>
      <c r="M5167">
        <f t="shared" si="242"/>
        <v>0.96172622534661201</v>
      </c>
    </row>
    <row r="5168" spans="1:13" x14ac:dyDescent="0.3">
      <c r="A5168">
        <v>84725</v>
      </c>
      <c r="B5168">
        <v>20191231</v>
      </c>
      <c r="C5168">
        <v>11</v>
      </c>
      <c r="D5168">
        <v>3</v>
      </c>
      <c r="E5168" t="s">
        <v>12966</v>
      </c>
      <c r="F5168" t="s">
        <v>12967</v>
      </c>
      <c r="G5168">
        <v>19202510</v>
      </c>
      <c r="H5168">
        <v>23.03</v>
      </c>
      <c r="I5168">
        <v>3322</v>
      </c>
      <c r="J5168">
        <v>9726</v>
      </c>
      <c r="K5168">
        <f t="shared" si="240"/>
        <v>76505.66</v>
      </c>
      <c r="L5168">
        <f t="shared" si="241"/>
        <v>223989.78</v>
      </c>
      <c r="M5168">
        <f t="shared" si="242"/>
        <v>0.34155870861608062</v>
      </c>
    </row>
    <row r="5169" spans="1:13" hidden="1" x14ac:dyDescent="0.3">
      <c r="A5169">
        <v>80520</v>
      </c>
      <c r="B5169">
        <v>20191231</v>
      </c>
      <c r="C5169">
        <v>14</v>
      </c>
      <c r="D5169">
        <v>3</v>
      </c>
      <c r="E5169" t="s">
        <v>12156</v>
      </c>
      <c r="F5169" t="s">
        <v>12157</v>
      </c>
      <c r="G5169" t="s">
        <v>12158</v>
      </c>
      <c r="H5169">
        <v>6.62</v>
      </c>
      <c r="I5169">
        <v>7505</v>
      </c>
      <c r="J5169">
        <v>6134</v>
      </c>
      <c r="K5169">
        <f t="shared" si="240"/>
        <v>49683.1</v>
      </c>
      <c r="L5169">
        <f t="shared" si="241"/>
        <v>40607.08</v>
      </c>
      <c r="M5169">
        <f t="shared" si="242"/>
        <v>1.2235083143136616</v>
      </c>
    </row>
    <row r="5170" spans="1:13" x14ac:dyDescent="0.3">
      <c r="A5170">
        <v>15072</v>
      </c>
      <c r="B5170">
        <v>20191231</v>
      </c>
      <c r="C5170">
        <v>11</v>
      </c>
      <c r="D5170">
        <v>3</v>
      </c>
      <c r="E5170" t="s">
        <v>3548</v>
      </c>
      <c r="F5170" t="s">
        <v>3549</v>
      </c>
      <c r="G5170" t="s">
        <v>3550</v>
      </c>
      <c r="H5170">
        <v>16.14</v>
      </c>
      <c r="I5170">
        <v>32108</v>
      </c>
      <c r="J5170">
        <v>13863</v>
      </c>
      <c r="K5170">
        <f t="shared" si="240"/>
        <v>518223.12</v>
      </c>
      <c r="L5170">
        <f t="shared" si="241"/>
        <v>223748.82</v>
      </c>
      <c r="M5170">
        <f t="shared" si="242"/>
        <v>2.316093197720551</v>
      </c>
    </row>
    <row r="5171" spans="1:13" x14ac:dyDescent="0.3">
      <c r="A5171">
        <v>15532</v>
      </c>
      <c r="B5171">
        <v>20191231</v>
      </c>
      <c r="C5171">
        <v>11</v>
      </c>
      <c r="D5171">
        <v>3</v>
      </c>
      <c r="E5171" t="s">
        <v>4145</v>
      </c>
      <c r="F5171" t="s">
        <v>4146</v>
      </c>
      <c r="G5171" t="s">
        <v>4147</v>
      </c>
      <c r="H5171">
        <v>2.17</v>
      </c>
      <c r="I5171">
        <v>748729</v>
      </c>
      <c r="J5171">
        <v>102836</v>
      </c>
      <c r="K5171">
        <f t="shared" si="240"/>
        <v>1624741.93</v>
      </c>
      <c r="L5171">
        <f t="shared" si="241"/>
        <v>223154.12</v>
      </c>
      <c r="M5171">
        <f t="shared" si="242"/>
        <v>7.2808063324127739</v>
      </c>
    </row>
    <row r="5172" spans="1:13" x14ac:dyDescent="0.3">
      <c r="A5172">
        <v>13650</v>
      </c>
      <c r="B5172">
        <v>20191231</v>
      </c>
      <c r="C5172">
        <v>11</v>
      </c>
      <c r="D5172">
        <v>3</v>
      </c>
      <c r="E5172" t="s">
        <v>1665</v>
      </c>
      <c r="F5172" t="s">
        <v>1666</v>
      </c>
      <c r="G5172">
        <v>61033510</v>
      </c>
      <c r="H5172">
        <v>10.86</v>
      </c>
      <c r="I5172">
        <v>46529</v>
      </c>
      <c r="J5172">
        <v>20445</v>
      </c>
      <c r="K5172">
        <f t="shared" si="240"/>
        <v>505304.94</v>
      </c>
      <c r="L5172">
        <f t="shared" si="241"/>
        <v>222032.69999999998</v>
      </c>
      <c r="M5172">
        <f t="shared" si="242"/>
        <v>2.2758131572511617</v>
      </c>
    </row>
    <row r="5173" spans="1:13" x14ac:dyDescent="0.3">
      <c r="A5173">
        <v>13508</v>
      </c>
      <c r="B5173">
        <v>20191231</v>
      </c>
      <c r="C5173">
        <v>11</v>
      </c>
      <c r="D5173">
        <v>1</v>
      </c>
      <c r="E5173" t="s">
        <v>1504</v>
      </c>
      <c r="F5173" t="s">
        <v>1505</v>
      </c>
      <c r="G5173" t="s">
        <v>1506</v>
      </c>
      <c r="H5173">
        <v>9.8699999999999992</v>
      </c>
      <c r="I5173">
        <v>20606</v>
      </c>
      <c r="J5173">
        <v>22476</v>
      </c>
      <c r="K5173">
        <f t="shared" si="240"/>
        <v>203381.21999999997</v>
      </c>
      <c r="L5173">
        <f t="shared" si="241"/>
        <v>221838.12</v>
      </c>
      <c r="M5173">
        <f t="shared" si="242"/>
        <v>0.91680014237408791</v>
      </c>
    </row>
    <row r="5174" spans="1:13" x14ac:dyDescent="0.3">
      <c r="A5174">
        <v>16005</v>
      </c>
      <c r="B5174">
        <v>20191231</v>
      </c>
      <c r="C5174">
        <v>11</v>
      </c>
      <c r="D5174">
        <v>3</v>
      </c>
      <c r="E5174" t="s">
        <v>4696</v>
      </c>
      <c r="F5174" t="s">
        <v>4697</v>
      </c>
      <c r="G5174" t="s">
        <v>4698</v>
      </c>
      <c r="H5174">
        <v>7.64</v>
      </c>
      <c r="I5174">
        <v>14976</v>
      </c>
      <c r="J5174">
        <v>28986</v>
      </c>
      <c r="K5174">
        <f t="shared" si="240"/>
        <v>114416.64</v>
      </c>
      <c r="L5174">
        <f t="shared" si="241"/>
        <v>221453.03999999998</v>
      </c>
      <c r="M5174">
        <f t="shared" si="242"/>
        <v>0.51666321672531568</v>
      </c>
    </row>
    <row r="5175" spans="1:13" x14ac:dyDescent="0.3">
      <c r="A5175">
        <v>76586</v>
      </c>
      <c r="B5175">
        <v>20191231</v>
      </c>
      <c r="C5175">
        <v>11</v>
      </c>
      <c r="D5175">
        <v>3</v>
      </c>
      <c r="E5175" t="s">
        <v>11168</v>
      </c>
      <c r="F5175" t="s">
        <v>11169</v>
      </c>
      <c r="G5175">
        <v>69336620</v>
      </c>
      <c r="H5175">
        <v>11.12</v>
      </c>
      <c r="I5175">
        <v>9351</v>
      </c>
      <c r="J5175">
        <v>19893</v>
      </c>
      <c r="K5175">
        <f t="shared" si="240"/>
        <v>103983.12</v>
      </c>
      <c r="L5175">
        <f t="shared" si="241"/>
        <v>221210.15999999997</v>
      </c>
      <c r="M5175">
        <f t="shared" si="242"/>
        <v>0.4700648469310813</v>
      </c>
    </row>
    <row r="5176" spans="1:13" hidden="1" x14ac:dyDescent="0.3">
      <c r="A5176">
        <v>80635</v>
      </c>
      <c r="B5176">
        <v>20191231</v>
      </c>
      <c r="C5176">
        <v>12</v>
      </c>
      <c r="D5176">
        <v>1</v>
      </c>
      <c r="E5176" t="s">
        <v>12173</v>
      </c>
      <c r="F5176" t="s">
        <v>12174</v>
      </c>
      <c r="G5176" s="1">
        <v>452450000000000</v>
      </c>
      <c r="H5176">
        <v>20.43</v>
      </c>
      <c r="I5176">
        <v>54386</v>
      </c>
      <c r="J5176">
        <v>61291</v>
      </c>
      <c r="K5176">
        <f t="shared" si="240"/>
        <v>1111105.98</v>
      </c>
      <c r="L5176">
        <f t="shared" si="241"/>
        <v>1252175.1299999999</v>
      </c>
      <c r="M5176">
        <f t="shared" si="242"/>
        <v>0.88734071886573884</v>
      </c>
    </row>
    <row r="5177" spans="1:13" x14ac:dyDescent="0.3">
      <c r="A5177">
        <v>15327</v>
      </c>
      <c r="B5177">
        <v>20191231</v>
      </c>
      <c r="C5177">
        <v>11</v>
      </c>
      <c r="D5177">
        <v>1</v>
      </c>
      <c r="E5177" t="s">
        <v>3892</v>
      </c>
      <c r="F5177" t="s">
        <v>3893</v>
      </c>
      <c r="G5177">
        <v>70214910</v>
      </c>
      <c r="H5177">
        <v>2.34</v>
      </c>
      <c r="I5177">
        <v>744141</v>
      </c>
      <c r="J5177">
        <v>94462</v>
      </c>
      <c r="K5177">
        <f t="shared" si="240"/>
        <v>1741289.94</v>
      </c>
      <c r="L5177">
        <f t="shared" si="241"/>
        <v>221041.08</v>
      </c>
      <c r="M5177">
        <f t="shared" si="242"/>
        <v>7.8776756791090596</v>
      </c>
    </row>
    <row r="5178" spans="1:13" hidden="1" x14ac:dyDescent="0.3">
      <c r="A5178">
        <v>80681</v>
      </c>
      <c r="B5178">
        <v>20191231</v>
      </c>
      <c r="C5178">
        <v>18</v>
      </c>
      <c r="D5178">
        <v>1</v>
      </c>
      <c r="E5178" t="s">
        <v>12177</v>
      </c>
      <c r="F5178" t="s">
        <v>12178</v>
      </c>
      <c r="G5178">
        <v>29717810</v>
      </c>
      <c r="H5178">
        <v>300.85998999999998</v>
      </c>
      <c r="I5178">
        <v>79851</v>
      </c>
      <c r="J5178">
        <v>66082</v>
      </c>
      <c r="K5178">
        <f t="shared" si="240"/>
        <v>24023971.061489999</v>
      </c>
      <c r="L5178">
        <f t="shared" si="241"/>
        <v>19881429.85918</v>
      </c>
      <c r="M5178">
        <f t="shared" si="242"/>
        <v>1.2083623377016435</v>
      </c>
    </row>
    <row r="5179" spans="1:13" hidden="1" x14ac:dyDescent="0.3">
      <c r="A5179">
        <v>80682</v>
      </c>
      <c r="B5179">
        <v>20191231</v>
      </c>
      <c r="C5179">
        <v>71</v>
      </c>
      <c r="D5179">
        <v>1</v>
      </c>
      <c r="E5179" t="s">
        <v>12179</v>
      </c>
      <c r="F5179" t="s">
        <v>12180</v>
      </c>
      <c r="G5179">
        <v>31529310</v>
      </c>
      <c r="H5179">
        <v>0.33689999999999998</v>
      </c>
      <c r="I5179">
        <v>119686</v>
      </c>
      <c r="J5179">
        <v>97153</v>
      </c>
      <c r="K5179">
        <f t="shared" si="240"/>
        <v>40322.213400000001</v>
      </c>
      <c r="L5179">
        <f t="shared" si="241"/>
        <v>32730.845699999998</v>
      </c>
      <c r="M5179">
        <f t="shared" si="242"/>
        <v>1.2319331363931119</v>
      </c>
    </row>
    <row r="5180" spans="1:13" hidden="1" x14ac:dyDescent="0.3">
      <c r="A5180">
        <v>80683</v>
      </c>
      <c r="B5180">
        <v>20191231</v>
      </c>
      <c r="C5180">
        <v>18</v>
      </c>
      <c r="D5180">
        <v>1</v>
      </c>
      <c r="E5180" t="s">
        <v>12181</v>
      </c>
      <c r="F5180" t="s">
        <v>12182</v>
      </c>
      <c r="G5180" t="s">
        <v>12183</v>
      </c>
      <c r="H5180">
        <v>41.51</v>
      </c>
      <c r="I5180">
        <v>203086</v>
      </c>
      <c r="J5180">
        <v>126952</v>
      </c>
      <c r="K5180">
        <f t="shared" si="240"/>
        <v>8430099.8599999994</v>
      </c>
      <c r="L5180">
        <f t="shared" si="241"/>
        <v>5269777.5199999996</v>
      </c>
      <c r="M5180">
        <f t="shared" si="242"/>
        <v>1.5997069758648939</v>
      </c>
    </row>
    <row r="5181" spans="1:13" hidden="1" x14ac:dyDescent="0.3">
      <c r="A5181">
        <v>80688</v>
      </c>
      <c r="B5181">
        <v>20191231</v>
      </c>
      <c r="C5181">
        <v>18</v>
      </c>
      <c r="D5181">
        <v>1</v>
      </c>
      <c r="E5181" t="s">
        <v>12184</v>
      </c>
      <c r="F5181" t="s">
        <v>12185</v>
      </c>
      <c r="G5181">
        <v>43128410</v>
      </c>
      <c r="H5181">
        <v>48.91</v>
      </c>
      <c r="I5181">
        <v>131045</v>
      </c>
      <c r="J5181">
        <v>103744</v>
      </c>
      <c r="K5181">
        <f t="shared" si="240"/>
        <v>6409410.9499999993</v>
      </c>
      <c r="L5181">
        <f t="shared" si="241"/>
        <v>5074119.04</v>
      </c>
      <c r="M5181">
        <f t="shared" si="242"/>
        <v>1.2631573874151758</v>
      </c>
    </row>
    <row r="5182" spans="1:13" hidden="1" x14ac:dyDescent="0.3">
      <c r="A5182">
        <v>80691</v>
      </c>
      <c r="B5182">
        <v>20191231</v>
      </c>
      <c r="C5182">
        <v>48</v>
      </c>
      <c r="D5182">
        <v>1</v>
      </c>
      <c r="E5182" t="s">
        <v>12186</v>
      </c>
      <c r="F5182" t="s">
        <v>12187</v>
      </c>
      <c r="G5182">
        <v>53117210</v>
      </c>
      <c r="H5182">
        <v>60.05</v>
      </c>
      <c r="I5182">
        <v>263058</v>
      </c>
      <c r="J5182">
        <v>157598</v>
      </c>
      <c r="K5182">
        <f t="shared" si="240"/>
        <v>15796632.899999999</v>
      </c>
      <c r="L5182">
        <f t="shared" si="241"/>
        <v>9463759.9000000004</v>
      </c>
      <c r="M5182">
        <f t="shared" si="242"/>
        <v>1.6691709285650833</v>
      </c>
    </row>
    <row r="5183" spans="1:13" hidden="1" x14ac:dyDescent="0.3">
      <c r="A5183">
        <v>80711</v>
      </c>
      <c r="B5183">
        <v>20191231</v>
      </c>
      <c r="C5183">
        <v>18</v>
      </c>
      <c r="D5183">
        <v>1</v>
      </c>
      <c r="E5183" t="s">
        <v>12188</v>
      </c>
      <c r="F5183" t="s">
        <v>12189</v>
      </c>
      <c r="G5183" t="s">
        <v>12190</v>
      </c>
      <c r="H5183">
        <v>51.65</v>
      </c>
      <c r="I5183">
        <v>269244</v>
      </c>
      <c r="J5183">
        <v>148885</v>
      </c>
      <c r="K5183">
        <f t="shared" si="240"/>
        <v>13906452.6</v>
      </c>
      <c r="L5183">
        <f t="shared" si="241"/>
        <v>7689910.25</v>
      </c>
      <c r="M5183">
        <f t="shared" si="242"/>
        <v>1.8084024582731639</v>
      </c>
    </row>
    <row r="5184" spans="1:13" x14ac:dyDescent="0.3">
      <c r="A5184">
        <v>88970</v>
      </c>
      <c r="B5184">
        <v>20191231</v>
      </c>
      <c r="C5184">
        <v>11</v>
      </c>
      <c r="D5184">
        <v>3</v>
      </c>
      <c r="E5184" t="s">
        <v>14245</v>
      </c>
      <c r="F5184" t="s">
        <v>14246</v>
      </c>
      <c r="G5184">
        <v>82510710</v>
      </c>
      <c r="H5184">
        <v>17.36</v>
      </c>
      <c r="I5184">
        <v>2434</v>
      </c>
      <c r="J5184">
        <v>12688</v>
      </c>
      <c r="K5184">
        <f t="shared" si="240"/>
        <v>42254.239999999998</v>
      </c>
      <c r="L5184">
        <f t="shared" si="241"/>
        <v>220263.67999999999</v>
      </c>
      <c r="M5184">
        <f t="shared" si="242"/>
        <v>0.19183480453972257</v>
      </c>
    </row>
    <row r="5185" spans="1:13" x14ac:dyDescent="0.3">
      <c r="A5185">
        <v>14451</v>
      </c>
      <c r="B5185">
        <v>20191231</v>
      </c>
      <c r="C5185">
        <v>11</v>
      </c>
      <c r="D5185">
        <v>3</v>
      </c>
      <c r="E5185" t="s">
        <v>2668</v>
      </c>
      <c r="F5185" t="s">
        <v>2669</v>
      </c>
      <c r="G5185">
        <v>20602210</v>
      </c>
      <c r="H5185">
        <v>9.2249999999999996</v>
      </c>
      <c r="I5185">
        <v>42613</v>
      </c>
      <c r="J5185">
        <v>23841</v>
      </c>
      <c r="K5185">
        <f t="shared" si="240"/>
        <v>393104.92499999999</v>
      </c>
      <c r="L5185">
        <f t="shared" si="241"/>
        <v>219933.22500000001</v>
      </c>
      <c r="M5185">
        <f t="shared" si="242"/>
        <v>1.7873830795688099</v>
      </c>
    </row>
    <row r="5186" spans="1:13" hidden="1" x14ac:dyDescent="0.3">
      <c r="A5186">
        <v>80774</v>
      </c>
      <c r="B5186">
        <v>20191231</v>
      </c>
      <c r="C5186">
        <v>18</v>
      </c>
      <c r="D5186">
        <v>1</v>
      </c>
      <c r="E5186" t="s">
        <v>12195</v>
      </c>
      <c r="F5186" t="s">
        <v>12196</v>
      </c>
      <c r="G5186" t="s">
        <v>12197</v>
      </c>
      <c r="H5186">
        <v>16.61</v>
      </c>
      <c r="I5186">
        <v>367711</v>
      </c>
      <c r="J5186">
        <v>121275</v>
      </c>
      <c r="K5186">
        <f t="shared" ref="K5186:K5249" si="243">H5186*I5186</f>
        <v>6107679.71</v>
      </c>
      <c r="L5186">
        <f t="shared" ref="L5186:L5249" si="244">H5186*J5186</f>
        <v>2014377.75</v>
      </c>
      <c r="M5186">
        <f t="shared" ref="M5186:M5249" si="245">I5186/J5186</f>
        <v>3.0320428777571635</v>
      </c>
    </row>
    <row r="5187" spans="1:13" hidden="1" x14ac:dyDescent="0.3">
      <c r="A5187">
        <v>80779</v>
      </c>
      <c r="B5187">
        <v>20191231</v>
      </c>
      <c r="C5187">
        <v>18</v>
      </c>
      <c r="D5187">
        <v>1</v>
      </c>
      <c r="E5187" t="s">
        <v>12198</v>
      </c>
      <c r="F5187" t="s">
        <v>12199</v>
      </c>
      <c r="G5187">
        <v>55448910</v>
      </c>
      <c r="H5187">
        <v>23.13</v>
      </c>
      <c r="I5187">
        <v>152953</v>
      </c>
      <c r="J5187">
        <v>90554</v>
      </c>
      <c r="K5187">
        <f t="shared" si="243"/>
        <v>3537802.8899999997</v>
      </c>
      <c r="L5187">
        <f t="shared" si="244"/>
        <v>2094514.02</v>
      </c>
      <c r="M5187">
        <f t="shared" si="245"/>
        <v>1.6890805486229212</v>
      </c>
    </row>
    <row r="5188" spans="1:13" hidden="1" x14ac:dyDescent="0.3">
      <c r="A5188">
        <v>80784</v>
      </c>
      <c r="B5188">
        <v>20191231</v>
      </c>
      <c r="C5188">
        <v>44</v>
      </c>
      <c r="D5188">
        <v>1</v>
      </c>
      <c r="E5188" t="s">
        <v>12200</v>
      </c>
      <c r="F5188" t="s">
        <v>12201</v>
      </c>
      <c r="G5188">
        <v>40973520</v>
      </c>
      <c r="H5188">
        <v>36.299999999999997</v>
      </c>
      <c r="I5188">
        <v>8270</v>
      </c>
      <c r="J5188">
        <v>18692</v>
      </c>
      <c r="K5188">
        <f t="shared" si="243"/>
        <v>300201</v>
      </c>
      <c r="L5188">
        <f t="shared" si="244"/>
        <v>678519.6</v>
      </c>
      <c r="M5188">
        <f t="shared" si="245"/>
        <v>0.44243526642413866</v>
      </c>
    </row>
    <row r="5189" spans="1:13" x14ac:dyDescent="0.3">
      <c r="A5189">
        <v>91359</v>
      </c>
      <c r="B5189">
        <v>20191231</v>
      </c>
      <c r="C5189">
        <v>11</v>
      </c>
      <c r="D5189">
        <v>3</v>
      </c>
      <c r="E5189" t="s">
        <v>16054</v>
      </c>
      <c r="F5189" t="s">
        <v>16055</v>
      </c>
      <c r="G5189">
        <v>55035110</v>
      </c>
      <c r="H5189">
        <v>7.29</v>
      </c>
      <c r="I5189">
        <v>37811</v>
      </c>
      <c r="J5189">
        <v>30166</v>
      </c>
      <c r="K5189">
        <f t="shared" si="243"/>
        <v>275642.19</v>
      </c>
      <c r="L5189">
        <f t="shared" si="244"/>
        <v>219910.14</v>
      </c>
      <c r="M5189">
        <f t="shared" si="245"/>
        <v>1.2534310150500563</v>
      </c>
    </row>
    <row r="5190" spans="1:13" x14ac:dyDescent="0.3">
      <c r="A5190">
        <v>79198</v>
      </c>
      <c r="B5190">
        <v>20191231</v>
      </c>
      <c r="C5190">
        <v>11</v>
      </c>
      <c r="D5190">
        <v>1</v>
      </c>
      <c r="E5190" t="s">
        <v>11809</v>
      </c>
      <c r="F5190" t="s">
        <v>11810</v>
      </c>
      <c r="G5190" t="s">
        <v>11811</v>
      </c>
      <c r="H5190">
        <v>3.62</v>
      </c>
      <c r="I5190">
        <v>86810</v>
      </c>
      <c r="J5190">
        <v>60288</v>
      </c>
      <c r="K5190">
        <f t="shared" si="243"/>
        <v>314252.2</v>
      </c>
      <c r="L5190">
        <f t="shared" si="244"/>
        <v>218242.56</v>
      </c>
      <c r="M5190">
        <f t="shared" si="245"/>
        <v>1.4399217091295118</v>
      </c>
    </row>
    <row r="5191" spans="1:13" x14ac:dyDescent="0.3">
      <c r="A5191">
        <v>13599</v>
      </c>
      <c r="B5191">
        <v>20191231</v>
      </c>
      <c r="C5191">
        <v>11</v>
      </c>
      <c r="D5191">
        <v>3</v>
      </c>
      <c r="E5191" t="s">
        <v>1599</v>
      </c>
      <c r="F5191" t="s">
        <v>1600</v>
      </c>
      <c r="G5191" t="s">
        <v>1601</v>
      </c>
      <c r="H5191">
        <v>15.61</v>
      </c>
      <c r="I5191">
        <v>15074</v>
      </c>
      <c r="J5191">
        <v>13979</v>
      </c>
      <c r="K5191">
        <f t="shared" si="243"/>
        <v>235305.13999999998</v>
      </c>
      <c r="L5191">
        <f t="shared" si="244"/>
        <v>218212.19</v>
      </c>
      <c r="M5191">
        <f t="shared" si="245"/>
        <v>1.0783317833893697</v>
      </c>
    </row>
    <row r="5192" spans="1:13" x14ac:dyDescent="0.3">
      <c r="A5192">
        <v>76461</v>
      </c>
      <c r="B5192">
        <v>20191231</v>
      </c>
      <c r="C5192">
        <v>11</v>
      </c>
      <c r="D5192">
        <v>3</v>
      </c>
      <c r="E5192" t="s">
        <v>11146</v>
      </c>
      <c r="F5192" t="s">
        <v>11147</v>
      </c>
      <c r="G5192" t="s">
        <v>11148</v>
      </c>
      <c r="H5192">
        <v>3.35</v>
      </c>
      <c r="I5192">
        <v>87998</v>
      </c>
      <c r="J5192">
        <v>65039</v>
      </c>
      <c r="K5192">
        <f t="shared" si="243"/>
        <v>294793.3</v>
      </c>
      <c r="L5192">
        <f t="shared" si="244"/>
        <v>217880.65</v>
      </c>
      <c r="M5192">
        <f t="shared" si="245"/>
        <v>1.353003582465905</v>
      </c>
    </row>
    <row r="5193" spans="1:13" x14ac:dyDescent="0.3">
      <c r="A5193">
        <v>88287</v>
      </c>
      <c r="B5193">
        <v>20191231</v>
      </c>
      <c r="C5193">
        <v>11</v>
      </c>
      <c r="D5193">
        <v>2</v>
      </c>
      <c r="E5193" t="s">
        <v>13960</v>
      </c>
      <c r="F5193" t="s">
        <v>13961</v>
      </c>
      <c r="G5193">
        <v>24736810</v>
      </c>
      <c r="H5193">
        <v>31.1</v>
      </c>
      <c r="I5193">
        <v>4717</v>
      </c>
      <c r="J5193">
        <v>6989</v>
      </c>
      <c r="K5193">
        <f t="shared" si="243"/>
        <v>146698.70000000001</v>
      </c>
      <c r="L5193">
        <f t="shared" si="244"/>
        <v>217357.90000000002</v>
      </c>
      <c r="M5193">
        <f t="shared" si="245"/>
        <v>0.6749177278580627</v>
      </c>
    </row>
    <row r="5194" spans="1:13" x14ac:dyDescent="0.3">
      <c r="A5194">
        <v>18855</v>
      </c>
      <c r="B5194">
        <v>20191231</v>
      </c>
      <c r="C5194">
        <v>11</v>
      </c>
      <c r="D5194">
        <v>3</v>
      </c>
      <c r="E5194" t="s">
        <v>9005</v>
      </c>
      <c r="F5194" t="s">
        <v>9006</v>
      </c>
      <c r="G5194" t="s">
        <v>9007</v>
      </c>
      <c r="H5194">
        <v>2.86</v>
      </c>
      <c r="I5194">
        <v>123556</v>
      </c>
      <c r="J5194">
        <v>75995</v>
      </c>
      <c r="K5194">
        <f t="shared" si="243"/>
        <v>353370.16</v>
      </c>
      <c r="L5194">
        <f t="shared" si="244"/>
        <v>217345.69999999998</v>
      </c>
      <c r="M5194">
        <f t="shared" si="245"/>
        <v>1.6258438055135207</v>
      </c>
    </row>
    <row r="5195" spans="1:13" x14ac:dyDescent="0.3">
      <c r="A5195">
        <v>51925</v>
      </c>
      <c r="B5195">
        <v>20191231</v>
      </c>
      <c r="C5195">
        <v>11</v>
      </c>
      <c r="D5195">
        <v>1</v>
      </c>
      <c r="E5195" t="s">
        <v>10239</v>
      </c>
      <c r="F5195" t="s">
        <v>10240</v>
      </c>
      <c r="G5195">
        <v>57734510</v>
      </c>
      <c r="H5195">
        <v>11.25</v>
      </c>
      <c r="I5195">
        <v>1724</v>
      </c>
      <c r="J5195">
        <v>19308</v>
      </c>
      <c r="K5195">
        <f t="shared" si="243"/>
        <v>19395</v>
      </c>
      <c r="L5195">
        <f t="shared" si="244"/>
        <v>217215</v>
      </c>
      <c r="M5195">
        <f t="shared" si="245"/>
        <v>8.9289413714522481E-2</v>
      </c>
    </row>
    <row r="5196" spans="1:13" hidden="1" x14ac:dyDescent="0.3">
      <c r="A5196">
        <v>80866</v>
      </c>
      <c r="B5196">
        <v>20191231</v>
      </c>
      <c r="C5196">
        <v>14</v>
      </c>
      <c r="D5196">
        <v>1</v>
      </c>
      <c r="E5196" t="s">
        <v>12219</v>
      </c>
      <c r="F5196" t="s">
        <v>12220</v>
      </c>
      <c r="G5196" t="s">
        <v>12221</v>
      </c>
      <c r="H5196">
        <v>19.45</v>
      </c>
      <c r="I5196">
        <v>14954</v>
      </c>
      <c r="J5196">
        <v>33854</v>
      </c>
      <c r="K5196">
        <f t="shared" si="243"/>
        <v>290855.3</v>
      </c>
      <c r="L5196">
        <f t="shared" si="244"/>
        <v>658460.29999999993</v>
      </c>
      <c r="M5196">
        <f t="shared" si="245"/>
        <v>0.44172032846930936</v>
      </c>
    </row>
    <row r="5197" spans="1:13" x14ac:dyDescent="0.3">
      <c r="A5197">
        <v>78908</v>
      </c>
      <c r="B5197">
        <v>20191231</v>
      </c>
      <c r="C5197">
        <v>11</v>
      </c>
      <c r="D5197">
        <v>3</v>
      </c>
      <c r="E5197" t="s">
        <v>11697</v>
      </c>
      <c r="F5197" t="s">
        <v>11698</v>
      </c>
      <c r="G5197">
        <v>77451510</v>
      </c>
      <c r="H5197">
        <v>29.43</v>
      </c>
      <c r="I5197">
        <v>11834</v>
      </c>
      <c r="J5197">
        <v>7375</v>
      </c>
      <c r="K5197">
        <f t="shared" si="243"/>
        <v>348274.62</v>
      </c>
      <c r="L5197">
        <f t="shared" si="244"/>
        <v>217046.25</v>
      </c>
      <c r="M5197">
        <f t="shared" si="245"/>
        <v>1.6046101694915254</v>
      </c>
    </row>
    <row r="5198" spans="1:13" x14ac:dyDescent="0.3">
      <c r="A5198">
        <v>18853</v>
      </c>
      <c r="B5198">
        <v>20191231</v>
      </c>
      <c r="C5198">
        <v>11</v>
      </c>
      <c r="D5198">
        <v>3</v>
      </c>
      <c r="E5198" t="s">
        <v>8999</v>
      </c>
      <c r="F5198" t="s">
        <v>9000</v>
      </c>
      <c r="G5198" t="s">
        <v>9001</v>
      </c>
      <c r="H5198">
        <v>9.86</v>
      </c>
      <c r="I5198">
        <v>12171</v>
      </c>
      <c r="J5198">
        <v>21988</v>
      </c>
      <c r="K5198">
        <f t="shared" si="243"/>
        <v>120006.06</v>
      </c>
      <c r="L5198">
        <f t="shared" si="244"/>
        <v>216801.68</v>
      </c>
      <c r="M5198">
        <f t="shared" si="245"/>
        <v>0.55352919774422416</v>
      </c>
    </row>
    <row r="5199" spans="1:13" x14ac:dyDescent="0.3">
      <c r="A5199">
        <v>15068</v>
      </c>
      <c r="B5199">
        <v>20191231</v>
      </c>
      <c r="C5199">
        <v>11</v>
      </c>
      <c r="D5199">
        <v>3</v>
      </c>
      <c r="E5199" t="s">
        <v>3538</v>
      </c>
      <c r="F5199" t="s">
        <v>3539</v>
      </c>
      <c r="G5199" t="s">
        <v>3540</v>
      </c>
      <c r="H5199">
        <v>10.43</v>
      </c>
      <c r="I5199">
        <v>53399</v>
      </c>
      <c r="J5199">
        <v>20768</v>
      </c>
      <c r="K5199">
        <f t="shared" si="243"/>
        <v>556951.56999999995</v>
      </c>
      <c r="L5199">
        <f t="shared" si="244"/>
        <v>216610.24</v>
      </c>
      <c r="M5199">
        <f t="shared" si="245"/>
        <v>2.5712153312788906</v>
      </c>
    </row>
    <row r="5200" spans="1:13" x14ac:dyDescent="0.3">
      <c r="A5200">
        <v>13743</v>
      </c>
      <c r="B5200">
        <v>20191231</v>
      </c>
      <c r="C5200">
        <v>11</v>
      </c>
      <c r="D5200">
        <v>1</v>
      </c>
      <c r="E5200" t="s">
        <v>1753</v>
      </c>
      <c r="F5200" t="s">
        <v>1754</v>
      </c>
      <c r="G5200" t="s">
        <v>1755</v>
      </c>
      <c r="H5200">
        <v>10.17</v>
      </c>
      <c r="I5200">
        <v>23888</v>
      </c>
      <c r="J5200">
        <v>21289</v>
      </c>
      <c r="K5200">
        <f t="shared" si="243"/>
        <v>242940.96</v>
      </c>
      <c r="L5200">
        <f t="shared" si="244"/>
        <v>216509.13</v>
      </c>
      <c r="M5200">
        <f t="shared" si="245"/>
        <v>1.1220818262952699</v>
      </c>
    </row>
    <row r="5201" spans="1:13" x14ac:dyDescent="0.3">
      <c r="A5201">
        <v>60468</v>
      </c>
      <c r="B5201">
        <v>20191231</v>
      </c>
      <c r="C5201">
        <v>11</v>
      </c>
      <c r="D5201">
        <v>1</v>
      </c>
      <c r="E5201" t="s">
        <v>10462</v>
      </c>
      <c r="F5201" t="s">
        <v>10463</v>
      </c>
      <c r="G5201">
        <v>38455610</v>
      </c>
      <c r="H5201">
        <v>21.88</v>
      </c>
      <c r="I5201">
        <v>6504</v>
      </c>
      <c r="J5201">
        <v>9883</v>
      </c>
      <c r="K5201">
        <f t="shared" si="243"/>
        <v>142307.51999999999</v>
      </c>
      <c r="L5201">
        <f t="shared" si="244"/>
        <v>216240.03999999998</v>
      </c>
      <c r="M5201">
        <f t="shared" si="245"/>
        <v>0.65809976727714259</v>
      </c>
    </row>
    <row r="5202" spans="1:13" x14ac:dyDescent="0.3">
      <c r="A5202">
        <v>18851</v>
      </c>
      <c r="B5202">
        <v>20191231</v>
      </c>
      <c r="C5202">
        <v>11</v>
      </c>
      <c r="D5202">
        <v>3</v>
      </c>
      <c r="E5202" t="s">
        <v>8994</v>
      </c>
      <c r="F5202" t="s">
        <v>8995</v>
      </c>
      <c r="G5202" t="s">
        <v>8996</v>
      </c>
      <c r="H5202">
        <v>15.96</v>
      </c>
      <c r="I5202">
        <v>5423</v>
      </c>
      <c r="J5202">
        <v>13527</v>
      </c>
      <c r="K5202">
        <f t="shared" si="243"/>
        <v>86551.08</v>
      </c>
      <c r="L5202">
        <f t="shared" si="244"/>
        <v>215890.92</v>
      </c>
      <c r="M5202">
        <f t="shared" si="245"/>
        <v>0.40090189990389591</v>
      </c>
    </row>
    <row r="5203" spans="1:13" x14ac:dyDescent="0.3">
      <c r="A5203">
        <v>16673</v>
      </c>
      <c r="B5203">
        <v>20191231</v>
      </c>
      <c r="C5203">
        <v>11</v>
      </c>
      <c r="D5203">
        <v>3</v>
      </c>
      <c r="E5203" t="s">
        <v>5550</v>
      </c>
      <c r="F5203" t="s">
        <v>5551</v>
      </c>
      <c r="G5203" t="s">
        <v>5552</v>
      </c>
      <c r="H5203">
        <v>2.86</v>
      </c>
      <c r="I5203">
        <v>123017</v>
      </c>
      <c r="J5203">
        <v>74929</v>
      </c>
      <c r="K5203">
        <f t="shared" si="243"/>
        <v>351828.62</v>
      </c>
      <c r="L5203">
        <f t="shared" si="244"/>
        <v>214296.94</v>
      </c>
      <c r="M5203">
        <f t="shared" si="245"/>
        <v>1.6417808859053238</v>
      </c>
    </row>
    <row r="5204" spans="1:13" x14ac:dyDescent="0.3">
      <c r="A5204">
        <v>91366</v>
      </c>
      <c r="B5204">
        <v>20191231</v>
      </c>
      <c r="C5204">
        <v>11</v>
      </c>
      <c r="D5204">
        <v>3</v>
      </c>
      <c r="E5204" t="s">
        <v>16064</v>
      </c>
      <c r="F5204" t="s">
        <v>16065</v>
      </c>
      <c r="G5204" t="s">
        <v>16066</v>
      </c>
      <c r="H5204">
        <v>4.75</v>
      </c>
      <c r="I5204">
        <v>71565</v>
      </c>
      <c r="J5204">
        <v>45064</v>
      </c>
      <c r="K5204">
        <f t="shared" si="243"/>
        <v>339933.75</v>
      </c>
      <c r="L5204">
        <f t="shared" si="244"/>
        <v>214054</v>
      </c>
      <c r="M5204">
        <f t="shared" si="245"/>
        <v>1.5880747381501863</v>
      </c>
    </row>
    <row r="5205" spans="1:13" hidden="1" x14ac:dyDescent="0.3">
      <c r="A5205">
        <v>80962</v>
      </c>
      <c r="B5205">
        <v>20191231</v>
      </c>
      <c r="C5205">
        <v>12</v>
      </c>
      <c r="D5205">
        <v>3</v>
      </c>
      <c r="E5205" t="s">
        <v>12240</v>
      </c>
      <c r="F5205" t="s">
        <v>12241</v>
      </c>
      <c r="G5205" t="s">
        <v>12242</v>
      </c>
      <c r="H5205">
        <v>4.53</v>
      </c>
      <c r="I5205">
        <v>104738</v>
      </c>
      <c r="J5205">
        <v>253607</v>
      </c>
      <c r="K5205">
        <f t="shared" si="243"/>
        <v>474463.14</v>
      </c>
      <c r="L5205">
        <f t="shared" si="244"/>
        <v>1148839.71</v>
      </c>
      <c r="M5205">
        <f t="shared" si="245"/>
        <v>0.41299333220297546</v>
      </c>
    </row>
    <row r="5206" spans="1:13" x14ac:dyDescent="0.3">
      <c r="A5206">
        <v>17343</v>
      </c>
      <c r="B5206">
        <v>20191231</v>
      </c>
      <c r="C5206">
        <v>11</v>
      </c>
      <c r="D5206">
        <v>3</v>
      </c>
      <c r="E5206" t="s">
        <v>6560</v>
      </c>
      <c r="F5206" t="s">
        <v>6561</v>
      </c>
      <c r="G5206" t="s">
        <v>6562</v>
      </c>
      <c r="H5206">
        <v>18.510000000000002</v>
      </c>
      <c r="I5206">
        <v>13795</v>
      </c>
      <c r="J5206">
        <v>11536</v>
      </c>
      <c r="K5206">
        <f t="shared" si="243"/>
        <v>255345.45</v>
      </c>
      <c r="L5206">
        <f t="shared" si="244"/>
        <v>213531.36000000002</v>
      </c>
      <c r="M5206">
        <f t="shared" si="245"/>
        <v>1.1958217753120666</v>
      </c>
    </row>
    <row r="5207" spans="1:13" hidden="1" x14ac:dyDescent="0.3">
      <c r="A5207">
        <v>81010</v>
      </c>
      <c r="B5207">
        <v>20191231</v>
      </c>
      <c r="C5207">
        <v>12</v>
      </c>
      <c r="D5207">
        <v>3</v>
      </c>
      <c r="E5207" t="s">
        <v>12246</v>
      </c>
      <c r="F5207" t="s">
        <v>12247</v>
      </c>
      <c r="G5207" t="s">
        <v>12248</v>
      </c>
      <c r="H5207">
        <v>20.225000000000001</v>
      </c>
      <c r="I5207">
        <v>100471</v>
      </c>
      <c r="J5207">
        <v>53976</v>
      </c>
      <c r="K5207">
        <f t="shared" si="243"/>
        <v>2032025.9750000001</v>
      </c>
      <c r="L5207">
        <f t="shared" si="244"/>
        <v>1091664.6000000001</v>
      </c>
      <c r="M5207">
        <f t="shared" si="245"/>
        <v>1.8614013635689937</v>
      </c>
    </row>
    <row r="5208" spans="1:13" hidden="1" x14ac:dyDescent="0.3">
      <c r="A5208">
        <v>81013</v>
      </c>
      <c r="B5208">
        <v>20191231</v>
      </c>
      <c r="C5208">
        <v>12</v>
      </c>
      <c r="D5208">
        <v>3</v>
      </c>
      <c r="E5208" t="s">
        <v>12249</v>
      </c>
      <c r="F5208" t="s">
        <v>12250</v>
      </c>
      <c r="G5208" t="s">
        <v>12251</v>
      </c>
      <c r="H5208">
        <v>24.06</v>
      </c>
      <c r="I5208">
        <v>65992</v>
      </c>
      <c r="J5208">
        <v>106300</v>
      </c>
      <c r="K5208">
        <f t="shared" si="243"/>
        <v>1587767.52</v>
      </c>
      <c r="L5208">
        <f t="shared" si="244"/>
        <v>2557578</v>
      </c>
      <c r="M5208">
        <f t="shared" si="245"/>
        <v>0.62080903104421448</v>
      </c>
    </row>
    <row r="5209" spans="1:13" x14ac:dyDescent="0.3">
      <c r="A5209">
        <v>18419</v>
      </c>
      <c r="B5209">
        <v>20191231</v>
      </c>
      <c r="C5209">
        <v>11</v>
      </c>
      <c r="D5209">
        <v>2</v>
      </c>
      <c r="E5209" t="s">
        <v>8300</v>
      </c>
      <c r="F5209" t="s">
        <v>8301</v>
      </c>
      <c r="G5209" t="s">
        <v>8302</v>
      </c>
      <c r="H5209">
        <v>9.6850000000000005</v>
      </c>
      <c r="I5209">
        <v>1837</v>
      </c>
      <c r="J5209">
        <v>22042</v>
      </c>
      <c r="K5209">
        <f t="shared" si="243"/>
        <v>17791.345000000001</v>
      </c>
      <c r="L5209">
        <f t="shared" si="244"/>
        <v>213476.77000000002</v>
      </c>
      <c r="M5209">
        <f t="shared" si="245"/>
        <v>8.3340894655657388E-2</v>
      </c>
    </row>
    <row r="5210" spans="1:13" hidden="1" x14ac:dyDescent="0.3">
      <c r="A5210">
        <v>81035</v>
      </c>
      <c r="B5210">
        <v>20191231</v>
      </c>
      <c r="C5210">
        <v>14</v>
      </c>
      <c r="D5210">
        <v>1</v>
      </c>
      <c r="E5210" t="s">
        <v>12255</v>
      </c>
      <c r="F5210" t="s">
        <v>12256</v>
      </c>
      <c r="G5210" t="s">
        <v>12257</v>
      </c>
      <c r="H5210">
        <v>8.02</v>
      </c>
      <c r="I5210">
        <v>17381</v>
      </c>
      <c r="J5210">
        <v>24827</v>
      </c>
      <c r="K5210">
        <f t="shared" si="243"/>
        <v>139395.62</v>
      </c>
      <c r="L5210">
        <f t="shared" si="244"/>
        <v>199112.53999999998</v>
      </c>
      <c r="M5210">
        <f t="shared" si="245"/>
        <v>0.70008458533048701</v>
      </c>
    </row>
    <row r="5211" spans="1:13" hidden="1" x14ac:dyDescent="0.3">
      <c r="A5211">
        <v>81038</v>
      </c>
      <c r="B5211">
        <v>20191231</v>
      </c>
      <c r="C5211">
        <v>31</v>
      </c>
      <c r="D5211">
        <v>1</v>
      </c>
      <c r="E5211" t="s">
        <v>12258</v>
      </c>
      <c r="F5211" t="s">
        <v>12259</v>
      </c>
      <c r="G5211">
        <v>44330410</v>
      </c>
      <c r="H5211">
        <v>20.09</v>
      </c>
      <c r="I5211">
        <v>3579</v>
      </c>
      <c r="J5211">
        <v>19321</v>
      </c>
      <c r="K5211">
        <f t="shared" si="243"/>
        <v>71902.11</v>
      </c>
      <c r="L5211">
        <f t="shared" si="244"/>
        <v>388158.89</v>
      </c>
      <c r="M5211">
        <f t="shared" si="245"/>
        <v>0.18523885927229439</v>
      </c>
    </row>
    <row r="5212" spans="1:13" hidden="1" x14ac:dyDescent="0.3">
      <c r="A5212">
        <v>81040</v>
      </c>
      <c r="B5212">
        <v>20191231</v>
      </c>
      <c r="C5212">
        <v>31</v>
      </c>
      <c r="D5212">
        <v>1</v>
      </c>
      <c r="E5212" t="s">
        <v>12260</v>
      </c>
      <c r="F5212" t="s">
        <v>12261</v>
      </c>
      <c r="G5212">
        <v>50063110</v>
      </c>
      <c r="H5212">
        <v>11.83</v>
      </c>
      <c r="I5212">
        <v>23402</v>
      </c>
      <c r="J5212">
        <v>56290</v>
      </c>
      <c r="K5212">
        <f t="shared" si="243"/>
        <v>276845.65999999997</v>
      </c>
      <c r="L5212">
        <f t="shared" si="244"/>
        <v>665910.69999999995</v>
      </c>
      <c r="M5212">
        <f t="shared" si="245"/>
        <v>0.41573991828033396</v>
      </c>
    </row>
    <row r="5213" spans="1:13" hidden="1" x14ac:dyDescent="0.3">
      <c r="A5213">
        <v>81043</v>
      </c>
      <c r="B5213">
        <v>20191231</v>
      </c>
      <c r="C5213">
        <v>31</v>
      </c>
      <c r="D5213">
        <v>1</v>
      </c>
      <c r="E5213" t="s">
        <v>12262</v>
      </c>
      <c r="F5213" t="s">
        <v>12263</v>
      </c>
      <c r="G5213" t="s">
        <v>12264</v>
      </c>
      <c r="H5213">
        <v>19.989999999999998</v>
      </c>
      <c r="I5213">
        <v>46683</v>
      </c>
      <c r="J5213">
        <v>25800</v>
      </c>
      <c r="K5213">
        <f t="shared" si="243"/>
        <v>933193.16999999993</v>
      </c>
      <c r="L5213">
        <f t="shared" si="244"/>
        <v>515741.99999999994</v>
      </c>
      <c r="M5213">
        <f t="shared" si="245"/>
        <v>1.8094186046511629</v>
      </c>
    </row>
    <row r="5214" spans="1:13" hidden="1" x14ac:dyDescent="0.3">
      <c r="A5214">
        <v>81044</v>
      </c>
      <c r="B5214">
        <v>20191231</v>
      </c>
      <c r="C5214">
        <v>31</v>
      </c>
      <c r="D5214">
        <v>1</v>
      </c>
      <c r="E5214" t="s">
        <v>12265</v>
      </c>
      <c r="F5214" t="s">
        <v>12266</v>
      </c>
      <c r="G5214">
        <v>69348310</v>
      </c>
      <c r="H5214">
        <v>50.62</v>
      </c>
      <c r="I5214">
        <v>38363</v>
      </c>
      <c r="J5214">
        <v>36860</v>
      </c>
      <c r="K5214">
        <f t="shared" si="243"/>
        <v>1941935.0599999998</v>
      </c>
      <c r="L5214">
        <f t="shared" si="244"/>
        <v>1865853.2</v>
      </c>
      <c r="M5214">
        <f t="shared" si="245"/>
        <v>1.0407759088442756</v>
      </c>
    </row>
    <row r="5215" spans="1:13" hidden="1" x14ac:dyDescent="0.3">
      <c r="A5215">
        <v>81045</v>
      </c>
      <c r="B5215">
        <v>20191231</v>
      </c>
      <c r="C5215">
        <v>18</v>
      </c>
      <c r="D5215">
        <v>1</v>
      </c>
      <c r="E5215" t="s">
        <v>12267</v>
      </c>
      <c r="F5215" t="s">
        <v>12268</v>
      </c>
      <c r="G5215">
        <v>75610910</v>
      </c>
      <c r="H5215">
        <v>73.63</v>
      </c>
      <c r="I5215">
        <v>414785</v>
      </c>
      <c r="J5215">
        <v>325919</v>
      </c>
      <c r="K5215">
        <f t="shared" si="243"/>
        <v>30540619.549999997</v>
      </c>
      <c r="L5215">
        <f t="shared" si="244"/>
        <v>23997415.969999999</v>
      </c>
      <c r="M5215">
        <f t="shared" si="245"/>
        <v>1.2726628395398856</v>
      </c>
    </row>
    <row r="5216" spans="1:13" hidden="1" x14ac:dyDescent="0.3">
      <c r="A5216">
        <v>81046</v>
      </c>
      <c r="B5216">
        <v>20191231</v>
      </c>
      <c r="C5216">
        <v>31</v>
      </c>
      <c r="D5216">
        <v>1</v>
      </c>
      <c r="E5216" t="s">
        <v>12269</v>
      </c>
      <c r="F5216" t="s">
        <v>12270</v>
      </c>
      <c r="G5216">
        <v>75953010</v>
      </c>
      <c r="H5216">
        <v>25.27</v>
      </c>
      <c r="I5216">
        <v>65465</v>
      </c>
      <c r="J5216">
        <v>30197</v>
      </c>
      <c r="K5216">
        <f t="shared" si="243"/>
        <v>1654300.55</v>
      </c>
      <c r="L5216">
        <f t="shared" si="244"/>
        <v>763078.19</v>
      </c>
      <c r="M5216">
        <f t="shared" si="245"/>
        <v>2.1679305891313705</v>
      </c>
    </row>
    <row r="5217" spans="1:13" x14ac:dyDescent="0.3">
      <c r="A5217">
        <v>87379</v>
      </c>
      <c r="B5217">
        <v>20191231</v>
      </c>
      <c r="C5217">
        <v>11</v>
      </c>
      <c r="D5217">
        <v>3</v>
      </c>
      <c r="E5217" t="s">
        <v>13771</v>
      </c>
      <c r="F5217" t="s">
        <v>13772</v>
      </c>
      <c r="G5217" t="s">
        <v>13773</v>
      </c>
      <c r="H5217">
        <v>23.05</v>
      </c>
      <c r="I5217">
        <v>16528</v>
      </c>
      <c r="J5217">
        <v>9231</v>
      </c>
      <c r="K5217">
        <f t="shared" si="243"/>
        <v>380970.4</v>
      </c>
      <c r="L5217">
        <f t="shared" si="244"/>
        <v>212774.55000000002</v>
      </c>
      <c r="M5217">
        <f t="shared" si="245"/>
        <v>1.7904885711190555</v>
      </c>
    </row>
    <row r="5218" spans="1:13" x14ac:dyDescent="0.3">
      <c r="A5218">
        <v>16853</v>
      </c>
      <c r="B5218">
        <v>20191231</v>
      </c>
      <c r="C5218">
        <v>11</v>
      </c>
      <c r="D5218">
        <v>3</v>
      </c>
      <c r="E5218" t="s">
        <v>5825</v>
      </c>
      <c r="F5218" t="s">
        <v>5826</v>
      </c>
      <c r="G5218">
        <v>6452010</v>
      </c>
      <c r="H5218">
        <v>31.49</v>
      </c>
      <c r="I5218">
        <v>2435</v>
      </c>
      <c r="J5218">
        <v>6755</v>
      </c>
      <c r="K5218">
        <f t="shared" si="243"/>
        <v>76678.149999999994</v>
      </c>
      <c r="L5218">
        <f t="shared" si="244"/>
        <v>212714.94999999998</v>
      </c>
      <c r="M5218">
        <f t="shared" si="245"/>
        <v>0.36047372316802367</v>
      </c>
    </row>
    <row r="5219" spans="1:13" hidden="1" x14ac:dyDescent="0.3">
      <c r="A5219">
        <v>81067</v>
      </c>
      <c r="B5219">
        <v>20191231</v>
      </c>
      <c r="C5219">
        <v>31</v>
      </c>
      <c r="D5219">
        <v>1</v>
      </c>
      <c r="E5219" t="s">
        <v>12277</v>
      </c>
      <c r="F5219" t="s">
        <v>12278</v>
      </c>
      <c r="G5219">
        <v>89387020</v>
      </c>
      <c r="H5219">
        <v>7.17</v>
      </c>
      <c r="I5219">
        <v>177851</v>
      </c>
      <c r="J5219">
        <v>18937</v>
      </c>
      <c r="K5219">
        <f t="shared" si="243"/>
        <v>1275191.67</v>
      </c>
      <c r="L5219">
        <f t="shared" si="244"/>
        <v>135778.29</v>
      </c>
      <c r="M5219">
        <f t="shared" si="245"/>
        <v>9.3917199133970541</v>
      </c>
    </row>
    <row r="5220" spans="1:13" x14ac:dyDescent="0.3">
      <c r="A5220">
        <v>15840</v>
      </c>
      <c r="B5220">
        <v>20191231</v>
      </c>
      <c r="C5220">
        <v>11</v>
      </c>
      <c r="D5220">
        <v>3</v>
      </c>
      <c r="E5220" t="s">
        <v>4495</v>
      </c>
      <c r="F5220" t="s">
        <v>4496</v>
      </c>
      <c r="G5220" t="s">
        <v>4497</v>
      </c>
      <c r="H5220">
        <v>21.77</v>
      </c>
      <c r="I5220">
        <v>1958</v>
      </c>
      <c r="J5220">
        <v>9742</v>
      </c>
      <c r="K5220">
        <f t="shared" si="243"/>
        <v>42625.659999999996</v>
      </c>
      <c r="L5220">
        <f t="shared" si="244"/>
        <v>212083.34</v>
      </c>
      <c r="M5220">
        <f t="shared" si="245"/>
        <v>0.20098542393758981</v>
      </c>
    </row>
    <row r="5221" spans="1:13" x14ac:dyDescent="0.3">
      <c r="A5221">
        <v>18114</v>
      </c>
      <c r="B5221">
        <v>20191231</v>
      </c>
      <c r="C5221">
        <v>11</v>
      </c>
      <c r="D5221">
        <v>3</v>
      </c>
      <c r="E5221" t="s">
        <v>7742</v>
      </c>
      <c r="F5221" t="s">
        <v>7743</v>
      </c>
      <c r="G5221" t="s">
        <v>7744</v>
      </c>
      <c r="H5221">
        <v>10.210000000000001</v>
      </c>
      <c r="I5221">
        <v>5205</v>
      </c>
      <c r="J5221">
        <v>20655</v>
      </c>
      <c r="K5221">
        <f t="shared" si="243"/>
        <v>53143.05</v>
      </c>
      <c r="L5221">
        <f t="shared" si="244"/>
        <v>210887.55000000002</v>
      </c>
      <c r="M5221">
        <f t="shared" si="245"/>
        <v>0.25199709513435004</v>
      </c>
    </row>
    <row r="5222" spans="1:13" hidden="1" x14ac:dyDescent="0.3">
      <c r="A5222">
        <v>81087</v>
      </c>
      <c r="B5222">
        <v>20191231</v>
      </c>
      <c r="C5222">
        <v>18</v>
      </c>
      <c r="D5222">
        <v>2</v>
      </c>
      <c r="E5222" t="s">
        <v>12283</v>
      </c>
      <c r="F5222" t="s">
        <v>12284</v>
      </c>
      <c r="G5222" t="s">
        <v>12285</v>
      </c>
      <c r="H5222">
        <v>11.04</v>
      </c>
      <c r="I5222">
        <v>10219</v>
      </c>
      <c r="J5222">
        <v>11920</v>
      </c>
      <c r="K5222">
        <f t="shared" si="243"/>
        <v>112817.76</v>
      </c>
      <c r="L5222">
        <f t="shared" si="244"/>
        <v>131596.79999999999</v>
      </c>
      <c r="M5222">
        <f t="shared" si="245"/>
        <v>0.85729865771812086</v>
      </c>
    </row>
    <row r="5223" spans="1:13" x14ac:dyDescent="0.3">
      <c r="A5223">
        <v>90875</v>
      </c>
      <c r="B5223">
        <v>20191231</v>
      </c>
      <c r="C5223">
        <v>11</v>
      </c>
      <c r="D5223">
        <v>3</v>
      </c>
      <c r="E5223" t="s">
        <v>15644</v>
      </c>
      <c r="F5223" t="s">
        <v>15645</v>
      </c>
      <c r="G5223" t="s">
        <v>15646</v>
      </c>
      <c r="H5223">
        <v>3.72</v>
      </c>
      <c r="I5223">
        <v>54872</v>
      </c>
      <c r="J5223">
        <v>56568</v>
      </c>
      <c r="K5223">
        <f t="shared" si="243"/>
        <v>204123.84</v>
      </c>
      <c r="L5223">
        <f t="shared" si="244"/>
        <v>210432.96000000002</v>
      </c>
      <c r="M5223">
        <f t="shared" si="245"/>
        <v>0.97001838495262338</v>
      </c>
    </row>
    <row r="5224" spans="1:13" x14ac:dyDescent="0.3">
      <c r="A5224">
        <v>90221</v>
      </c>
      <c r="B5224">
        <v>20191231</v>
      </c>
      <c r="C5224">
        <v>11</v>
      </c>
      <c r="D5224">
        <v>3</v>
      </c>
      <c r="E5224" t="s">
        <v>15146</v>
      </c>
      <c r="F5224" t="s">
        <v>15147</v>
      </c>
      <c r="G5224" t="s">
        <v>15148</v>
      </c>
      <c r="H5224">
        <v>11.57</v>
      </c>
      <c r="I5224">
        <v>4350</v>
      </c>
      <c r="J5224">
        <v>18157</v>
      </c>
      <c r="K5224">
        <f t="shared" si="243"/>
        <v>50329.5</v>
      </c>
      <c r="L5224">
        <f t="shared" si="244"/>
        <v>210076.49</v>
      </c>
      <c r="M5224">
        <f t="shared" si="245"/>
        <v>0.239577022635898</v>
      </c>
    </row>
    <row r="5225" spans="1:13" x14ac:dyDescent="0.3">
      <c r="A5225">
        <v>15006</v>
      </c>
      <c r="B5225">
        <v>20191231</v>
      </c>
      <c r="C5225">
        <v>11</v>
      </c>
      <c r="D5225">
        <v>3</v>
      </c>
      <c r="E5225" t="s">
        <v>3453</v>
      </c>
      <c r="F5225" t="s">
        <v>3454</v>
      </c>
      <c r="G5225" t="s">
        <v>3455</v>
      </c>
      <c r="H5225">
        <v>30.16</v>
      </c>
      <c r="I5225">
        <v>4430</v>
      </c>
      <c r="J5225">
        <v>6928</v>
      </c>
      <c r="K5225">
        <f t="shared" si="243"/>
        <v>133608.79999999999</v>
      </c>
      <c r="L5225">
        <f t="shared" si="244"/>
        <v>208948.48000000001</v>
      </c>
      <c r="M5225">
        <f t="shared" si="245"/>
        <v>0.63943418013856812</v>
      </c>
    </row>
    <row r="5226" spans="1:13" hidden="1" x14ac:dyDescent="0.3">
      <c r="A5226">
        <v>81127</v>
      </c>
      <c r="B5226">
        <v>20191231</v>
      </c>
      <c r="C5226">
        <v>31</v>
      </c>
      <c r="D5226">
        <v>1</v>
      </c>
      <c r="E5226" t="s">
        <v>12292</v>
      </c>
      <c r="F5226" t="s">
        <v>12293</v>
      </c>
      <c r="G5226">
        <v>45004720</v>
      </c>
      <c r="H5226">
        <v>6.92</v>
      </c>
      <c r="I5226">
        <v>18727</v>
      </c>
      <c r="J5226">
        <v>34728</v>
      </c>
      <c r="K5226">
        <f t="shared" si="243"/>
        <v>129590.84</v>
      </c>
      <c r="L5226">
        <f t="shared" si="244"/>
        <v>240317.76</v>
      </c>
      <c r="M5226">
        <f t="shared" si="245"/>
        <v>0.53924786915457268</v>
      </c>
    </row>
    <row r="5227" spans="1:13" hidden="1" x14ac:dyDescent="0.3">
      <c r="A5227">
        <v>81132</v>
      </c>
      <c r="B5227">
        <v>20191231</v>
      </c>
      <c r="C5227">
        <v>12</v>
      </c>
      <c r="D5227">
        <v>1</v>
      </c>
      <c r="E5227" t="s">
        <v>12294</v>
      </c>
      <c r="F5227" t="s">
        <v>12295</v>
      </c>
      <c r="G5227">
        <v>86101210</v>
      </c>
      <c r="H5227">
        <v>26.91</v>
      </c>
      <c r="I5227">
        <v>358747</v>
      </c>
      <c r="J5227">
        <v>910560</v>
      </c>
      <c r="K5227">
        <f t="shared" si="243"/>
        <v>9653881.7699999996</v>
      </c>
      <c r="L5227">
        <f t="shared" si="244"/>
        <v>24503169.600000001</v>
      </c>
      <c r="M5227">
        <f t="shared" si="245"/>
        <v>0.39398502020734494</v>
      </c>
    </row>
    <row r="5228" spans="1:13" hidden="1" x14ac:dyDescent="0.3">
      <c r="A5228">
        <v>81133</v>
      </c>
      <c r="B5228">
        <v>20191231</v>
      </c>
      <c r="C5228">
        <v>31</v>
      </c>
      <c r="D5228">
        <v>1</v>
      </c>
      <c r="E5228" t="s">
        <v>12296</v>
      </c>
      <c r="F5228" t="s">
        <v>12297</v>
      </c>
      <c r="G5228">
        <v>87927320</v>
      </c>
      <c r="H5228">
        <v>11.35</v>
      </c>
      <c r="I5228">
        <v>58310</v>
      </c>
      <c r="J5228">
        <v>65900</v>
      </c>
      <c r="K5228">
        <f t="shared" si="243"/>
        <v>661818.5</v>
      </c>
      <c r="L5228">
        <f t="shared" si="244"/>
        <v>747965</v>
      </c>
      <c r="M5228">
        <f t="shared" si="245"/>
        <v>0.88482549317147197</v>
      </c>
    </row>
    <row r="5229" spans="1:13" hidden="1" x14ac:dyDescent="0.3">
      <c r="A5229">
        <v>81134</v>
      </c>
      <c r="B5229">
        <v>20191231</v>
      </c>
      <c r="C5229">
        <v>12</v>
      </c>
      <c r="D5229">
        <v>1</v>
      </c>
      <c r="E5229" t="s">
        <v>12298</v>
      </c>
      <c r="F5229" t="s">
        <v>12299</v>
      </c>
      <c r="G5229" t="s">
        <v>12300</v>
      </c>
      <c r="H5229">
        <v>13.33</v>
      </c>
      <c r="I5229">
        <v>9543</v>
      </c>
      <c r="J5229">
        <v>40858</v>
      </c>
      <c r="K5229">
        <f t="shared" si="243"/>
        <v>127208.19</v>
      </c>
      <c r="L5229">
        <f t="shared" si="244"/>
        <v>544637.14</v>
      </c>
      <c r="M5229">
        <f t="shared" si="245"/>
        <v>0.23356503010426355</v>
      </c>
    </row>
    <row r="5230" spans="1:13" x14ac:dyDescent="0.3">
      <c r="A5230">
        <v>15497</v>
      </c>
      <c r="B5230">
        <v>20191231</v>
      </c>
      <c r="C5230">
        <v>11</v>
      </c>
      <c r="D5230">
        <v>3</v>
      </c>
      <c r="E5230" t="s">
        <v>4107</v>
      </c>
      <c r="F5230" t="s">
        <v>4108</v>
      </c>
      <c r="G5230" t="s">
        <v>4109</v>
      </c>
      <c r="H5230">
        <v>4.96</v>
      </c>
      <c r="I5230">
        <v>70710</v>
      </c>
      <c r="J5230">
        <v>42016</v>
      </c>
      <c r="K5230">
        <f t="shared" si="243"/>
        <v>350721.6</v>
      </c>
      <c r="L5230">
        <f t="shared" si="244"/>
        <v>208399.35999999999</v>
      </c>
      <c r="M5230">
        <f t="shared" si="245"/>
        <v>1.6829303122619954</v>
      </c>
    </row>
    <row r="5231" spans="1:13" x14ac:dyDescent="0.3">
      <c r="A5231">
        <v>80969</v>
      </c>
      <c r="B5231">
        <v>20191231</v>
      </c>
      <c r="C5231">
        <v>11</v>
      </c>
      <c r="D5231">
        <v>3</v>
      </c>
      <c r="E5231" t="s">
        <v>12243</v>
      </c>
      <c r="F5231" t="s">
        <v>12244</v>
      </c>
      <c r="G5231" t="s">
        <v>12245</v>
      </c>
      <c r="H5231">
        <v>12.925000000000001</v>
      </c>
      <c r="I5231">
        <v>26086</v>
      </c>
      <c r="J5231">
        <v>16112</v>
      </c>
      <c r="K5231">
        <f t="shared" si="243"/>
        <v>337161.55000000005</v>
      </c>
      <c r="L5231">
        <f t="shared" si="244"/>
        <v>208247.6</v>
      </c>
      <c r="M5231">
        <f t="shared" si="245"/>
        <v>1.6190417080436941</v>
      </c>
    </row>
    <row r="5232" spans="1:13" x14ac:dyDescent="0.3">
      <c r="A5232">
        <v>14274</v>
      </c>
      <c r="B5232">
        <v>20191231</v>
      </c>
      <c r="C5232">
        <v>11</v>
      </c>
      <c r="D5232">
        <v>1</v>
      </c>
      <c r="E5232" t="s">
        <v>2460</v>
      </c>
      <c r="F5232" t="s">
        <v>2461</v>
      </c>
      <c r="G5232">
        <v>21075110</v>
      </c>
      <c r="H5232">
        <v>4.22</v>
      </c>
      <c r="I5232">
        <v>41744</v>
      </c>
      <c r="J5232">
        <v>49233</v>
      </c>
      <c r="K5232">
        <f t="shared" si="243"/>
        <v>176159.68</v>
      </c>
      <c r="L5232">
        <f t="shared" si="244"/>
        <v>207763.25999999998</v>
      </c>
      <c r="M5232">
        <f t="shared" si="245"/>
        <v>0.84788658013933749</v>
      </c>
    </row>
    <row r="5233" spans="1:13" x14ac:dyDescent="0.3">
      <c r="A5233">
        <v>86242</v>
      </c>
      <c r="B5233">
        <v>20191231</v>
      </c>
      <c r="C5233">
        <v>11</v>
      </c>
      <c r="D5233">
        <v>3</v>
      </c>
      <c r="E5233" t="s">
        <v>13418</v>
      </c>
      <c r="F5233" t="s">
        <v>6684</v>
      </c>
      <c r="G5233">
        <v>7734730</v>
      </c>
      <c r="H5233">
        <v>20.5</v>
      </c>
      <c r="I5233">
        <v>17792</v>
      </c>
      <c r="J5233">
        <v>10129</v>
      </c>
      <c r="K5233">
        <f t="shared" si="243"/>
        <v>364736</v>
      </c>
      <c r="L5233">
        <f t="shared" si="244"/>
        <v>207644.5</v>
      </c>
      <c r="M5233">
        <f t="shared" si="245"/>
        <v>1.7565406259255603</v>
      </c>
    </row>
    <row r="5234" spans="1:13" hidden="1" x14ac:dyDescent="0.3">
      <c r="A5234">
        <v>81208</v>
      </c>
      <c r="B5234">
        <v>20191231</v>
      </c>
      <c r="C5234">
        <v>12</v>
      </c>
      <c r="D5234">
        <v>3</v>
      </c>
      <c r="E5234" t="s">
        <v>12309</v>
      </c>
      <c r="F5234" t="s">
        <v>12310</v>
      </c>
      <c r="G5234">
        <v>19469310</v>
      </c>
      <c r="H5234">
        <v>77.97</v>
      </c>
      <c r="I5234">
        <v>9705</v>
      </c>
      <c r="J5234">
        <v>37887</v>
      </c>
      <c r="K5234">
        <f t="shared" si="243"/>
        <v>756698.85</v>
      </c>
      <c r="L5234">
        <f t="shared" si="244"/>
        <v>2954049.39</v>
      </c>
      <c r="M5234">
        <f t="shared" si="245"/>
        <v>0.25615646527832764</v>
      </c>
    </row>
    <row r="5235" spans="1:13" x14ac:dyDescent="0.3">
      <c r="A5235">
        <v>47861</v>
      </c>
      <c r="B5235">
        <v>20191231</v>
      </c>
      <c r="C5235">
        <v>11</v>
      </c>
      <c r="D5235">
        <v>3</v>
      </c>
      <c r="E5235" t="s">
        <v>10147</v>
      </c>
      <c r="F5235" t="s">
        <v>10148</v>
      </c>
      <c r="G5235">
        <v>86835810</v>
      </c>
      <c r="H5235">
        <v>13.54</v>
      </c>
      <c r="I5235">
        <v>7150</v>
      </c>
      <c r="J5235">
        <v>15256</v>
      </c>
      <c r="K5235">
        <f t="shared" si="243"/>
        <v>96811</v>
      </c>
      <c r="L5235">
        <f t="shared" si="244"/>
        <v>206566.24</v>
      </c>
      <c r="M5235">
        <f t="shared" si="245"/>
        <v>0.46866806502359726</v>
      </c>
    </row>
    <row r="5236" spans="1:13" x14ac:dyDescent="0.3">
      <c r="A5236">
        <v>15489</v>
      </c>
      <c r="B5236">
        <v>20191231</v>
      </c>
      <c r="C5236">
        <v>11</v>
      </c>
      <c r="D5236">
        <v>1</v>
      </c>
      <c r="E5236" t="s">
        <v>4089</v>
      </c>
      <c r="F5236" t="s">
        <v>4090</v>
      </c>
      <c r="G5236" t="s">
        <v>4091</v>
      </c>
      <c r="H5236">
        <v>4.2699999999999996</v>
      </c>
      <c r="I5236">
        <v>104937</v>
      </c>
      <c r="J5236">
        <v>48298</v>
      </c>
      <c r="K5236">
        <f t="shared" si="243"/>
        <v>448080.98999999993</v>
      </c>
      <c r="L5236">
        <f t="shared" si="244"/>
        <v>206232.46</v>
      </c>
      <c r="M5236">
        <f t="shared" si="245"/>
        <v>2.1726986624704958</v>
      </c>
    </row>
    <row r="5237" spans="1:13" x14ac:dyDescent="0.3">
      <c r="A5237">
        <v>13694</v>
      </c>
      <c r="B5237">
        <v>20191231</v>
      </c>
      <c r="C5237">
        <v>11</v>
      </c>
      <c r="D5237">
        <v>3</v>
      </c>
      <c r="E5237" t="s">
        <v>1700</v>
      </c>
      <c r="F5237" t="s">
        <v>1701</v>
      </c>
      <c r="G5237">
        <v>16402410</v>
      </c>
      <c r="H5237">
        <v>42.5</v>
      </c>
      <c r="I5237">
        <v>1566</v>
      </c>
      <c r="J5237">
        <v>4847</v>
      </c>
      <c r="K5237">
        <f t="shared" si="243"/>
        <v>66555</v>
      </c>
      <c r="L5237">
        <f t="shared" si="244"/>
        <v>205997.5</v>
      </c>
      <c r="M5237">
        <f t="shared" si="245"/>
        <v>0.32308644522384983</v>
      </c>
    </row>
    <row r="5238" spans="1:13" x14ac:dyDescent="0.3">
      <c r="A5238">
        <v>18357</v>
      </c>
      <c r="B5238">
        <v>20191231</v>
      </c>
      <c r="C5238">
        <v>11</v>
      </c>
      <c r="D5238">
        <v>3</v>
      </c>
      <c r="E5238" t="s">
        <v>8191</v>
      </c>
      <c r="F5238" t="s">
        <v>8192</v>
      </c>
      <c r="G5238" t="s">
        <v>8193</v>
      </c>
      <c r="H5238">
        <v>10.16</v>
      </c>
      <c r="I5238">
        <v>4858</v>
      </c>
      <c r="J5238">
        <v>20250</v>
      </c>
      <c r="K5238">
        <f t="shared" si="243"/>
        <v>49357.279999999999</v>
      </c>
      <c r="L5238">
        <f t="shared" si="244"/>
        <v>205740</v>
      </c>
      <c r="M5238">
        <f t="shared" si="245"/>
        <v>0.23990123456790124</v>
      </c>
    </row>
    <row r="5239" spans="1:13" x14ac:dyDescent="0.3">
      <c r="A5239">
        <v>18108</v>
      </c>
      <c r="B5239">
        <v>20191231</v>
      </c>
      <c r="C5239">
        <v>11</v>
      </c>
      <c r="D5239">
        <v>3</v>
      </c>
      <c r="E5239" t="s">
        <v>7731</v>
      </c>
      <c r="F5239" t="s">
        <v>7732</v>
      </c>
      <c r="G5239">
        <v>13973710</v>
      </c>
      <c r="H5239">
        <v>14.89</v>
      </c>
      <c r="I5239">
        <v>2986</v>
      </c>
      <c r="J5239">
        <v>13810</v>
      </c>
      <c r="K5239">
        <f t="shared" si="243"/>
        <v>44461.54</v>
      </c>
      <c r="L5239">
        <f t="shared" si="244"/>
        <v>205630.9</v>
      </c>
      <c r="M5239">
        <f t="shared" si="245"/>
        <v>0.21622013034033311</v>
      </c>
    </row>
    <row r="5240" spans="1:13" x14ac:dyDescent="0.3">
      <c r="A5240">
        <v>37402</v>
      </c>
      <c r="B5240">
        <v>20191231</v>
      </c>
      <c r="C5240">
        <v>11</v>
      </c>
      <c r="D5240">
        <v>3</v>
      </c>
      <c r="E5240" t="s">
        <v>9939</v>
      </c>
      <c r="F5240" t="s">
        <v>9940</v>
      </c>
      <c r="G5240">
        <v>35006010</v>
      </c>
      <c r="H5240">
        <v>19.38</v>
      </c>
      <c r="I5240">
        <v>6206</v>
      </c>
      <c r="J5240">
        <v>10579</v>
      </c>
      <c r="K5240">
        <f t="shared" si="243"/>
        <v>120272.28</v>
      </c>
      <c r="L5240">
        <f t="shared" si="244"/>
        <v>205021.02</v>
      </c>
      <c r="M5240">
        <f t="shared" si="245"/>
        <v>0.58663389734379434</v>
      </c>
    </row>
    <row r="5241" spans="1:13" x14ac:dyDescent="0.3">
      <c r="A5241">
        <v>85653</v>
      </c>
      <c r="B5241">
        <v>20191231</v>
      </c>
      <c r="C5241">
        <v>11</v>
      </c>
      <c r="D5241">
        <v>1</v>
      </c>
      <c r="E5241" t="s">
        <v>13204</v>
      </c>
      <c r="F5241" t="s">
        <v>13205</v>
      </c>
      <c r="G5241">
        <v>4135620</v>
      </c>
      <c r="H5241">
        <v>5.57</v>
      </c>
      <c r="I5241">
        <v>125542</v>
      </c>
      <c r="J5241">
        <v>36755</v>
      </c>
      <c r="K5241">
        <f t="shared" si="243"/>
        <v>699268.94000000006</v>
      </c>
      <c r="L5241">
        <f t="shared" si="244"/>
        <v>204725.35</v>
      </c>
      <c r="M5241">
        <f t="shared" si="245"/>
        <v>3.4156441300503331</v>
      </c>
    </row>
    <row r="5242" spans="1:13" hidden="1" x14ac:dyDescent="0.3">
      <c r="A5242">
        <v>81284</v>
      </c>
      <c r="B5242">
        <v>20191231</v>
      </c>
      <c r="C5242">
        <v>12</v>
      </c>
      <c r="D5242">
        <v>1</v>
      </c>
      <c r="E5242" t="s">
        <v>12328</v>
      </c>
      <c r="F5242" t="s">
        <v>12329</v>
      </c>
      <c r="G5242">
        <v>6367110</v>
      </c>
      <c r="H5242">
        <v>77.5</v>
      </c>
      <c r="I5242">
        <v>99594</v>
      </c>
      <c r="J5242">
        <v>639232</v>
      </c>
      <c r="K5242">
        <f t="shared" si="243"/>
        <v>7718535</v>
      </c>
      <c r="L5242">
        <f t="shared" si="244"/>
        <v>49540480</v>
      </c>
      <c r="M5242">
        <f t="shared" si="245"/>
        <v>0.15580258810572686</v>
      </c>
    </row>
    <row r="5243" spans="1:13" x14ac:dyDescent="0.3">
      <c r="A5243">
        <v>17271</v>
      </c>
      <c r="B5243">
        <v>20191231</v>
      </c>
      <c r="C5243">
        <v>11</v>
      </c>
      <c r="D5243">
        <v>3</v>
      </c>
      <c r="E5243" t="s">
        <v>6457</v>
      </c>
      <c r="F5243" t="s">
        <v>6458</v>
      </c>
      <c r="G5243" s="1">
        <v>834220000000000</v>
      </c>
      <c r="H5243">
        <v>4.45</v>
      </c>
      <c r="I5243">
        <v>402976</v>
      </c>
      <c r="J5243">
        <v>45988</v>
      </c>
      <c r="K5243">
        <f t="shared" si="243"/>
        <v>1793243.2000000002</v>
      </c>
      <c r="L5243">
        <f t="shared" si="244"/>
        <v>204646.6</v>
      </c>
      <c r="M5243">
        <f t="shared" si="245"/>
        <v>8.7626337305384006</v>
      </c>
    </row>
    <row r="5244" spans="1:13" hidden="1" x14ac:dyDescent="0.3">
      <c r="A5244">
        <v>81299</v>
      </c>
      <c r="B5244">
        <v>20191231</v>
      </c>
      <c r="C5244">
        <v>14</v>
      </c>
      <c r="D5244">
        <v>1</v>
      </c>
      <c r="E5244" t="s">
        <v>12332</v>
      </c>
      <c r="F5244" t="s">
        <v>12333</v>
      </c>
      <c r="G5244" t="s">
        <v>12334</v>
      </c>
      <c r="H5244">
        <v>5.85</v>
      </c>
      <c r="I5244">
        <v>10342</v>
      </c>
      <c r="J5244">
        <v>18758</v>
      </c>
      <c r="K5244">
        <f t="shared" si="243"/>
        <v>60500.7</v>
      </c>
      <c r="L5244">
        <f t="shared" si="244"/>
        <v>109734.29999999999</v>
      </c>
      <c r="M5244">
        <f t="shared" si="245"/>
        <v>0.55133809574581516</v>
      </c>
    </row>
    <row r="5245" spans="1:13" hidden="1" x14ac:dyDescent="0.3">
      <c r="A5245">
        <v>81472</v>
      </c>
      <c r="B5245">
        <v>20191231</v>
      </c>
      <c r="C5245">
        <v>12</v>
      </c>
      <c r="D5245">
        <v>3</v>
      </c>
      <c r="E5245" t="s">
        <v>12335</v>
      </c>
      <c r="F5245" t="s">
        <v>12336</v>
      </c>
      <c r="G5245" t="s">
        <v>12337</v>
      </c>
      <c r="H5245">
        <v>295.94</v>
      </c>
      <c r="I5245">
        <v>107735</v>
      </c>
      <c r="J5245">
        <v>74061</v>
      </c>
      <c r="K5245">
        <f t="shared" si="243"/>
        <v>31883095.899999999</v>
      </c>
      <c r="L5245">
        <f t="shared" si="244"/>
        <v>21917612.34</v>
      </c>
      <c r="M5245">
        <f t="shared" si="245"/>
        <v>1.4546792508877817</v>
      </c>
    </row>
    <row r="5246" spans="1:13" x14ac:dyDescent="0.3">
      <c r="A5246">
        <v>15654</v>
      </c>
      <c r="B5246">
        <v>20191231</v>
      </c>
      <c r="C5246">
        <v>11</v>
      </c>
      <c r="D5246">
        <v>3</v>
      </c>
      <c r="E5246" t="s">
        <v>4309</v>
      </c>
      <c r="F5246" t="s">
        <v>4310</v>
      </c>
      <c r="G5246" t="s">
        <v>4311</v>
      </c>
      <c r="H5246">
        <v>3.16</v>
      </c>
      <c r="I5246">
        <v>54277</v>
      </c>
      <c r="J5246">
        <v>64589</v>
      </c>
      <c r="K5246">
        <f t="shared" si="243"/>
        <v>171515.32</v>
      </c>
      <c r="L5246">
        <f t="shared" si="244"/>
        <v>204101.24000000002</v>
      </c>
      <c r="M5246">
        <f t="shared" si="245"/>
        <v>0.84034433107804729</v>
      </c>
    </row>
    <row r="5247" spans="1:13" x14ac:dyDescent="0.3">
      <c r="A5247">
        <v>15914</v>
      </c>
      <c r="B5247">
        <v>20191231</v>
      </c>
      <c r="C5247">
        <v>11</v>
      </c>
      <c r="D5247">
        <v>3</v>
      </c>
      <c r="E5247" t="s">
        <v>4591</v>
      </c>
      <c r="F5247" t="s">
        <v>4592</v>
      </c>
      <c r="G5247" t="s">
        <v>4593</v>
      </c>
      <c r="H5247">
        <v>3.04</v>
      </c>
      <c r="I5247">
        <v>331100</v>
      </c>
      <c r="J5247">
        <v>66858</v>
      </c>
      <c r="K5247">
        <f t="shared" si="243"/>
        <v>1006544</v>
      </c>
      <c r="L5247">
        <f t="shared" si="244"/>
        <v>203248.32</v>
      </c>
      <c r="M5247">
        <f t="shared" si="245"/>
        <v>4.9522869364922668</v>
      </c>
    </row>
    <row r="5248" spans="1:13" hidden="1" x14ac:dyDescent="0.3">
      <c r="A5248">
        <v>81527</v>
      </c>
      <c r="B5248">
        <v>20191231</v>
      </c>
      <c r="C5248">
        <v>12</v>
      </c>
      <c r="D5248">
        <v>3</v>
      </c>
      <c r="E5248" t="s">
        <v>12342</v>
      </c>
      <c r="F5248" t="s">
        <v>12343</v>
      </c>
      <c r="G5248">
        <v>55269710</v>
      </c>
      <c r="H5248">
        <v>2.78</v>
      </c>
      <c r="I5248">
        <v>60931</v>
      </c>
      <c r="J5248">
        <v>72143</v>
      </c>
      <c r="K5248">
        <f t="shared" si="243"/>
        <v>169388.18</v>
      </c>
      <c r="L5248">
        <f t="shared" si="244"/>
        <v>200557.53999999998</v>
      </c>
      <c r="M5248">
        <f t="shared" si="245"/>
        <v>0.84458644636347258</v>
      </c>
    </row>
    <row r="5249" spans="1:13" x14ac:dyDescent="0.3">
      <c r="A5249">
        <v>67029</v>
      </c>
      <c r="B5249">
        <v>20191231</v>
      </c>
      <c r="C5249">
        <v>11</v>
      </c>
      <c r="D5249">
        <v>3</v>
      </c>
      <c r="E5249" t="s">
        <v>10671</v>
      </c>
      <c r="F5249" t="s">
        <v>10672</v>
      </c>
      <c r="G5249" t="s">
        <v>10673</v>
      </c>
      <c r="H5249">
        <v>4.99</v>
      </c>
      <c r="I5249">
        <v>32865</v>
      </c>
      <c r="J5249">
        <v>40576</v>
      </c>
      <c r="K5249">
        <f t="shared" si="243"/>
        <v>163996.35</v>
      </c>
      <c r="L5249">
        <f t="shared" si="244"/>
        <v>202474.24000000002</v>
      </c>
      <c r="M5249">
        <f t="shared" si="245"/>
        <v>0.80996155362776023</v>
      </c>
    </row>
    <row r="5250" spans="1:13" x14ac:dyDescent="0.3">
      <c r="A5250">
        <v>88564</v>
      </c>
      <c r="B5250">
        <v>20191231</v>
      </c>
      <c r="C5250">
        <v>11</v>
      </c>
      <c r="D5250">
        <v>3</v>
      </c>
      <c r="E5250" t="s">
        <v>14098</v>
      </c>
      <c r="F5250" t="s">
        <v>14099</v>
      </c>
      <c r="G5250" t="s">
        <v>14100</v>
      </c>
      <c r="H5250">
        <v>2.74</v>
      </c>
      <c r="I5250">
        <v>57980</v>
      </c>
      <c r="J5250">
        <v>73815</v>
      </c>
      <c r="K5250">
        <f t="shared" ref="K5250:K5313" si="246">H5250*I5250</f>
        <v>158865.20000000001</v>
      </c>
      <c r="L5250">
        <f t="shared" ref="L5250:L5313" si="247">H5250*J5250</f>
        <v>202253.1</v>
      </c>
      <c r="M5250">
        <f t="shared" ref="M5250:M5313" si="248">I5250/J5250</f>
        <v>0.7854772065298381</v>
      </c>
    </row>
    <row r="5251" spans="1:13" x14ac:dyDescent="0.3">
      <c r="A5251">
        <v>14296</v>
      </c>
      <c r="B5251">
        <v>20191231</v>
      </c>
      <c r="C5251">
        <v>11</v>
      </c>
      <c r="D5251">
        <v>1</v>
      </c>
      <c r="E5251" t="s">
        <v>2485</v>
      </c>
      <c r="F5251" t="s">
        <v>2486</v>
      </c>
      <c r="G5251" t="s">
        <v>2487</v>
      </c>
      <c r="H5251">
        <v>17.309999999999999</v>
      </c>
      <c r="I5251">
        <v>28128</v>
      </c>
      <c r="J5251">
        <v>11680</v>
      </c>
      <c r="K5251">
        <f t="shared" si="246"/>
        <v>486895.68</v>
      </c>
      <c r="L5251">
        <f t="shared" si="247"/>
        <v>202180.8</v>
      </c>
      <c r="M5251">
        <f t="shared" si="248"/>
        <v>2.408219178082192</v>
      </c>
    </row>
    <row r="5252" spans="1:13" x14ac:dyDescent="0.3">
      <c r="A5252">
        <v>17032</v>
      </c>
      <c r="B5252">
        <v>20191231</v>
      </c>
      <c r="C5252">
        <v>11</v>
      </c>
      <c r="D5252">
        <v>1</v>
      </c>
      <c r="E5252" t="s">
        <v>6096</v>
      </c>
      <c r="F5252" t="s">
        <v>6097</v>
      </c>
      <c r="G5252" t="s">
        <v>6098</v>
      </c>
      <c r="H5252">
        <v>4.1100000000000003</v>
      </c>
      <c r="I5252">
        <v>14250</v>
      </c>
      <c r="J5252">
        <v>49034</v>
      </c>
      <c r="K5252">
        <f t="shared" si="246"/>
        <v>58567.500000000007</v>
      </c>
      <c r="L5252">
        <f t="shared" si="247"/>
        <v>201529.74000000002</v>
      </c>
      <c r="M5252">
        <f t="shared" si="248"/>
        <v>0.29061467553126402</v>
      </c>
    </row>
    <row r="5253" spans="1:13" x14ac:dyDescent="0.3">
      <c r="A5253">
        <v>83390</v>
      </c>
      <c r="B5253">
        <v>20191231</v>
      </c>
      <c r="C5253">
        <v>11</v>
      </c>
      <c r="D5253">
        <v>3</v>
      </c>
      <c r="E5253" t="s">
        <v>12655</v>
      </c>
      <c r="F5253" t="s">
        <v>12656</v>
      </c>
      <c r="G5253">
        <v>48273810</v>
      </c>
      <c r="H5253">
        <v>11.13</v>
      </c>
      <c r="I5253">
        <v>6961</v>
      </c>
      <c r="J5253">
        <v>18097</v>
      </c>
      <c r="K5253">
        <f t="shared" si="246"/>
        <v>77475.930000000008</v>
      </c>
      <c r="L5253">
        <f t="shared" si="247"/>
        <v>201419.61000000002</v>
      </c>
      <c r="M5253">
        <f t="shared" si="248"/>
        <v>0.38464938940155829</v>
      </c>
    </row>
    <row r="5254" spans="1:13" x14ac:dyDescent="0.3">
      <c r="A5254">
        <v>90718</v>
      </c>
      <c r="B5254">
        <v>20191231</v>
      </c>
      <c r="C5254">
        <v>11</v>
      </c>
      <c r="D5254">
        <v>3</v>
      </c>
      <c r="E5254" t="s">
        <v>15534</v>
      </c>
      <c r="F5254" t="s">
        <v>15535</v>
      </c>
      <c r="G5254" t="s">
        <v>15536</v>
      </c>
      <c r="H5254">
        <v>13.08</v>
      </c>
      <c r="I5254">
        <v>5494</v>
      </c>
      <c r="J5254">
        <v>15374</v>
      </c>
      <c r="K5254">
        <f t="shared" si="246"/>
        <v>71861.52</v>
      </c>
      <c r="L5254">
        <f t="shared" si="247"/>
        <v>201091.92</v>
      </c>
      <c r="M5254">
        <f t="shared" si="248"/>
        <v>0.35735657603746585</v>
      </c>
    </row>
    <row r="5255" spans="1:13" x14ac:dyDescent="0.3">
      <c r="A5255">
        <v>14276</v>
      </c>
      <c r="B5255">
        <v>20191231</v>
      </c>
      <c r="C5255">
        <v>11</v>
      </c>
      <c r="D5255">
        <v>1</v>
      </c>
      <c r="E5255" t="s">
        <v>2463</v>
      </c>
      <c r="F5255" t="s">
        <v>2464</v>
      </c>
      <c r="G5255">
        <v>27746140</v>
      </c>
      <c r="H5255">
        <v>4.6500000000000004</v>
      </c>
      <c r="I5255">
        <v>87708</v>
      </c>
      <c r="J5255">
        <v>43223</v>
      </c>
      <c r="K5255">
        <f t="shared" si="246"/>
        <v>407842.2</v>
      </c>
      <c r="L5255">
        <f t="shared" si="247"/>
        <v>200986.95</v>
      </c>
      <c r="M5255">
        <f t="shared" si="248"/>
        <v>2.0291974180413206</v>
      </c>
    </row>
    <row r="5256" spans="1:13" hidden="1" x14ac:dyDescent="0.3">
      <c r="A5256">
        <v>81610</v>
      </c>
      <c r="B5256">
        <v>20191231</v>
      </c>
      <c r="C5256">
        <v>12</v>
      </c>
      <c r="D5256">
        <v>3</v>
      </c>
      <c r="E5256" t="s">
        <v>12360</v>
      </c>
      <c r="F5256" t="s">
        <v>12361</v>
      </c>
      <c r="G5256" t="s">
        <v>12362</v>
      </c>
      <c r="H5256">
        <v>16.3</v>
      </c>
      <c r="I5256">
        <v>13426</v>
      </c>
      <c r="J5256">
        <v>15028</v>
      </c>
      <c r="K5256">
        <f t="shared" si="246"/>
        <v>218843.80000000002</v>
      </c>
      <c r="L5256">
        <f t="shared" si="247"/>
        <v>244956.40000000002</v>
      </c>
      <c r="M5256">
        <f t="shared" si="248"/>
        <v>0.8933989885546979</v>
      </c>
    </row>
    <row r="5257" spans="1:13" x14ac:dyDescent="0.3">
      <c r="A5257">
        <v>91095</v>
      </c>
      <c r="B5257">
        <v>20191231</v>
      </c>
      <c r="C5257">
        <v>11</v>
      </c>
      <c r="D5257">
        <v>3</v>
      </c>
      <c r="E5257" t="s">
        <v>15830</v>
      </c>
      <c r="F5257" t="s">
        <v>15831</v>
      </c>
      <c r="G5257" t="s">
        <v>15832</v>
      </c>
      <c r="H5257">
        <v>5.96</v>
      </c>
      <c r="I5257">
        <v>24329</v>
      </c>
      <c r="J5257">
        <v>33687</v>
      </c>
      <c r="K5257">
        <f t="shared" si="246"/>
        <v>145000.84</v>
      </c>
      <c r="L5257">
        <f t="shared" si="247"/>
        <v>200774.52</v>
      </c>
      <c r="M5257">
        <f t="shared" si="248"/>
        <v>0.7222073797013685</v>
      </c>
    </row>
    <row r="5258" spans="1:13" x14ac:dyDescent="0.3">
      <c r="A5258">
        <v>85982</v>
      </c>
      <c r="B5258">
        <v>20191231</v>
      </c>
      <c r="C5258">
        <v>11</v>
      </c>
      <c r="D5258">
        <v>3</v>
      </c>
      <c r="E5258" t="s">
        <v>13324</v>
      </c>
      <c r="F5258" t="s">
        <v>13325</v>
      </c>
      <c r="G5258">
        <v>39823110</v>
      </c>
      <c r="H5258">
        <v>39.549999999999997</v>
      </c>
      <c r="I5258">
        <v>668</v>
      </c>
      <c r="J5258">
        <v>5073</v>
      </c>
      <c r="K5258">
        <f t="shared" si="246"/>
        <v>26419.399999999998</v>
      </c>
      <c r="L5258">
        <f t="shared" si="247"/>
        <v>200637.15</v>
      </c>
      <c r="M5258">
        <f t="shared" si="248"/>
        <v>0.1316775083776858</v>
      </c>
    </row>
    <row r="5259" spans="1:13" x14ac:dyDescent="0.3">
      <c r="A5259">
        <v>77516</v>
      </c>
      <c r="B5259">
        <v>20191231</v>
      </c>
      <c r="C5259">
        <v>11</v>
      </c>
      <c r="D5259">
        <v>1</v>
      </c>
      <c r="E5259" t="s">
        <v>11425</v>
      </c>
      <c r="F5259" t="s">
        <v>11426</v>
      </c>
      <c r="G5259" t="s">
        <v>11427</v>
      </c>
      <c r="H5259">
        <v>4.1399999999999997</v>
      </c>
      <c r="I5259">
        <v>728181</v>
      </c>
      <c r="J5259">
        <v>48423</v>
      </c>
      <c r="K5259">
        <f t="shared" si="246"/>
        <v>3014669.34</v>
      </c>
      <c r="L5259">
        <f t="shared" si="247"/>
        <v>200471.21999999997</v>
      </c>
      <c r="M5259">
        <f t="shared" si="248"/>
        <v>15.037915866427111</v>
      </c>
    </row>
    <row r="5260" spans="1:13" hidden="1" x14ac:dyDescent="0.3">
      <c r="A5260">
        <v>81659</v>
      </c>
      <c r="B5260">
        <v>20191231</v>
      </c>
      <c r="C5260">
        <v>73</v>
      </c>
      <c r="D5260">
        <v>4</v>
      </c>
      <c r="E5260" t="s">
        <v>12370</v>
      </c>
      <c r="F5260" t="s">
        <v>12371</v>
      </c>
      <c r="G5260" t="s">
        <v>12372</v>
      </c>
      <c r="H5260">
        <v>375.38</v>
      </c>
      <c r="I5260">
        <v>192576</v>
      </c>
      <c r="J5260">
        <v>50941</v>
      </c>
      <c r="K5260">
        <f t="shared" si="246"/>
        <v>72289178.879999995</v>
      </c>
      <c r="L5260">
        <f t="shared" si="247"/>
        <v>19122232.579999998</v>
      </c>
      <c r="M5260">
        <f t="shared" si="248"/>
        <v>3.7803733731179205</v>
      </c>
    </row>
    <row r="5261" spans="1:13" x14ac:dyDescent="0.3">
      <c r="A5261">
        <v>15433</v>
      </c>
      <c r="B5261">
        <v>20191231</v>
      </c>
      <c r="C5261">
        <v>11</v>
      </c>
      <c r="D5261">
        <v>3</v>
      </c>
      <c r="E5261" t="s">
        <v>4037</v>
      </c>
      <c r="F5261" t="s">
        <v>4038</v>
      </c>
      <c r="G5261">
        <v>72079510</v>
      </c>
      <c r="H5261">
        <v>3.62</v>
      </c>
      <c r="I5261">
        <v>114323</v>
      </c>
      <c r="J5261">
        <v>54976</v>
      </c>
      <c r="K5261">
        <f t="shared" si="246"/>
        <v>413849.26</v>
      </c>
      <c r="L5261">
        <f t="shared" si="247"/>
        <v>199013.12</v>
      </c>
      <c r="M5261">
        <f t="shared" si="248"/>
        <v>2.079507421420256</v>
      </c>
    </row>
    <row r="5262" spans="1:13" x14ac:dyDescent="0.3">
      <c r="A5262">
        <v>90314</v>
      </c>
      <c r="B5262">
        <v>20191231</v>
      </c>
      <c r="C5262">
        <v>11</v>
      </c>
      <c r="D5262">
        <v>3</v>
      </c>
      <c r="E5262" t="s">
        <v>15227</v>
      </c>
      <c r="F5262" t="s">
        <v>15228</v>
      </c>
      <c r="G5262">
        <v>20260810</v>
      </c>
      <c r="H5262">
        <v>6.35</v>
      </c>
      <c r="I5262">
        <v>38835</v>
      </c>
      <c r="J5262">
        <v>31339</v>
      </c>
      <c r="K5262">
        <f t="shared" si="246"/>
        <v>246602.25</v>
      </c>
      <c r="L5262">
        <f t="shared" si="247"/>
        <v>199002.65</v>
      </c>
      <c r="M5262">
        <f t="shared" si="248"/>
        <v>1.2391907846453301</v>
      </c>
    </row>
    <row r="5263" spans="1:13" hidden="1" x14ac:dyDescent="0.3">
      <c r="A5263">
        <v>81675</v>
      </c>
      <c r="B5263">
        <v>20191231</v>
      </c>
      <c r="C5263">
        <v>18</v>
      </c>
      <c r="D5263">
        <v>1</v>
      </c>
      <c r="E5263" t="s">
        <v>12377</v>
      </c>
      <c r="F5263" t="s">
        <v>12378</v>
      </c>
      <c r="G5263" t="s">
        <v>12379</v>
      </c>
      <c r="H5263">
        <v>108.28</v>
      </c>
      <c r="I5263">
        <v>74819</v>
      </c>
      <c r="J5263">
        <v>46650</v>
      </c>
      <c r="K5263">
        <f t="shared" si="246"/>
        <v>8101401.3200000003</v>
      </c>
      <c r="L5263">
        <f t="shared" si="247"/>
        <v>5051262</v>
      </c>
      <c r="M5263">
        <f t="shared" si="248"/>
        <v>1.6038370846730976</v>
      </c>
    </row>
    <row r="5264" spans="1:13" x14ac:dyDescent="0.3">
      <c r="A5264">
        <v>14175</v>
      </c>
      <c r="B5264">
        <v>20191231</v>
      </c>
      <c r="C5264">
        <v>11</v>
      </c>
      <c r="D5264">
        <v>3</v>
      </c>
      <c r="E5264" t="s">
        <v>2324</v>
      </c>
      <c r="F5264" t="s">
        <v>2325</v>
      </c>
      <c r="G5264" t="s">
        <v>2326</v>
      </c>
      <c r="H5264">
        <v>35.57</v>
      </c>
      <c r="I5264">
        <v>1261</v>
      </c>
      <c r="J5264">
        <v>5585</v>
      </c>
      <c r="K5264">
        <f t="shared" si="246"/>
        <v>44853.77</v>
      </c>
      <c r="L5264">
        <f t="shared" si="247"/>
        <v>198658.45</v>
      </c>
      <c r="M5264">
        <f t="shared" si="248"/>
        <v>0.22578334825425248</v>
      </c>
    </row>
    <row r="5265" spans="1:13" x14ac:dyDescent="0.3">
      <c r="A5265">
        <v>16709</v>
      </c>
      <c r="B5265">
        <v>20191231</v>
      </c>
      <c r="C5265">
        <v>11</v>
      </c>
      <c r="D5265">
        <v>3</v>
      </c>
      <c r="E5265" t="s">
        <v>5606</v>
      </c>
      <c r="F5265" t="s">
        <v>5607</v>
      </c>
      <c r="G5265">
        <v>69046910</v>
      </c>
      <c r="H5265">
        <v>4.1500000000000004</v>
      </c>
      <c r="I5265">
        <v>212876</v>
      </c>
      <c r="J5265">
        <v>47816</v>
      </c>
      <c r="K5265">
        <f t="shared" si="246"/>
        <v>883435.4</v>
      </c>
      <c r="L5265">
        <f t="shared" si="247"/>
        <v>198436.40000000002</v>
      </c>
      <c r="M5265">
        <f t="shared" si="248"/>
        <v>4.4519825999665388</v>
      </c>
    </row>
    <row r="5266" spans="1:13" x14ac:dyDescent="0.3">
      <c r="A5266">
        <v>75556</v>
      </c>
      <c r="B5266">
        <v>20191231</v>
      </c>
      <c r="C5266">
        <v>11</v>
      </c>
      <c r="D5266">
        <v>3</v>
      </c>
      <c r="E5266" t="s">
        <v>10987</v>
      </c>
      <c r="F5266" t="s">
        <v>10988</v>
      </c>
      <c r="G5266" t="s">
        <v>10989</v>
      </c>
      <c r="H5266">
        <v>21.99</v>
      </c>
      <c r="I5266">
        <v>4907</v>
      </c>
      <c r="J5266">
        <v>9013</v>
      </c>
      <c r="K5266">
        <f t="shared" si="246"/>
        <v>107904.93</v>
      </c>
      <c r="L5266">
        <f t="shared" si="247"/>
        <v>198195.87</v>
      </c>
      <c r="M5266">
        <f t="shared" si="248"/>
        <v>0.5444358149339843</v>
      </c>
    </row>
    <row r="5267" spans="1:13" x14ac:dyDescent="0.3">
      <c r="A5267">
        <v>89973</v>
      </c>
      <c r="B5267">
        <v>20191231</v>
      </c>
      <c r="C5267">
        <v>11</v>
      </c>
      <c r="D5267">
        <v>1</v>
      </c>
      <c r="E5267" t="s">
        <v>14969</v>
      </c>
      <c r="F5267" t="s">
        <v>14970</v>
      </c>
      <c r="G5267">
        <v>91391510</v>
      </c>
      <c r="H5267">
        <v>7.71</v>
      </c>
      <c r="I5267">
        <v>39334</v>
      </c>
      <c r="J5267">
        <v>25634</v>
      </c>
      <c r="K5267">
        <f t="shared" si="246"/>
        <v>303265.14</v>
      </c>
      <c r="L5267">
        <f t="shared" si="247"/>
        <v>197638.13999999998</v>
      </c>
      <c r="M5267">
        <f t="shared" si="248"/>
        <v>1.5344464383241008</v>
      </c>
    </row>
    <row r="5268" spans="1:13" hidden="1" x14ac:dyDescent="0.3">
      <c r="A5268">
        <v>81734</v>
      </c>
      <c r="B5268">
        <v>20191231</v>
      </c>
      <c r="C5268">
        <v>12</v>
      </c>
      <c r="D5268">
        <v>3</v>
      </c>
      <c r="E5268" t="s">
        <v>12390</v>
      </c>
      <c r="F5268" t="s">
        <v>12391</v>
      </c>
      <c r="G5268">
        <v>69790010</v>
      </c>
      <c r="H5268">
        <v>23.69</v>
      </c>
      <c r="I5268">
        <v>659386</v>
      </c>
      <c r="J5268">
        <v>209610</v>
      </c>
      <c r="K5268">
        <f t="shared" si="246"/>
        <v>15620854.340000002</v>
      </c>
      <c r="L5268">
        <f t="shared" si="247"/>
        <v>4965660.9000000004</v>
      </c>
      <c r="M5268">
        <f t="shared" si="248"/>
        <v>3.1457754878106963</v>
      </c>
    </row>
    <row r="5269" spans="1:13" x14ac:dyDescent="0.3">
      <c r="A5269">
        <v>89038</v>
      </c>
      <c r="B5269">
        <v>20191231</v>
      </c>
      <c r="C5269">
        <v>11</v>
      </c>
      <c r="D5269">
        <v>2</v>
      </c>
      <c r="E5269" t="s">
        <v>14285</v>
      </c>
      <c r="F5269" t="s">
        <v>14286</v>
      </c>
      <c r="G5269" t="s">
        <v>14287</v>
      </c>
      <c r="H5269">
        <v>40.1</v>
      </c>
      <c r="I5269">
        <v>1911</v>
      </c>
      <c r="J5269">
        <v>4924</v>
      </c>
      <c r="K5269">
        <f t="shared" si="246"/>
        <v>76631.100000000006</v>
      </c>
      <c r="L5269">
        <f t="shared" si="247"/>
        <v>197452.4</v>
      </c>
      <c r="M5269">
        <f t="shared" si="248"/>
        <v>0.38809910641754669</v>
      </c>
    </row>
    <row r="5270" spans="1:13" x14ac:dyDescent="0.3">
      <c r="A5270">
        <v>82518</v>
      </c>
      <c r="B5270">
        <v>20191231</v>
      </c>
      <c r="C5270">
        <v>11</v>
      </c>
      <c r="D5270">
        <v>3</v>
      </c>
      <c r="E5270" t="s">
        <v>12487</v>
      </c>
      <c r="F5270" t="s">
        <v>12488</v>
      </c>
      <c r="G5270" t="s">
        <v>12489</v>
      </c>
      <c r="H5270">
        <v>20.5</v>
      </c>
      <c r="I5270">
        <v>8709</v>
      </c>
      <c r="J5270">
        <v>9617</v>
      </c>
      <c r="K5270">
        <f t="shared" si="246"/>
        <v>178534.5</v>
      </c>
      <c r="L5270">
        <f t="shared" si="247"/>
        <v>197148.5</v>
      </c>
      <c r="M5270">
        <f t="shared" si="248"/>
        <v>0.90558386191119888</v>
      </c>
    </row>
    <row r="5271" spans="1:13" x14ac:dyDescent="0.3">
      <c r="A5271">
        <v>15860</v>
      </c>
      <c r="B5271">
        <v>20191231</v>
      </c>
      <c r="C5271">
        <v>11</v>
      </c>
      <c r="D5271">
        <v>1</v>
      </c>
      <c r="E5271" t="s">
        <v>4534</v>
      </c>
      <c r="F5271" t="s">
        <v>4535</v>
      </c>
      <c r="G5271" t="s">
        <v>4536</v>
      </c>
      <c r="H5271">
        <v>2.2999999999999998</v>
      </c>
      <c r="I5271">
        <v>95635</v>
      </c>
      <c r="J5271">
        <v>85676</v>
      </c>
      <c r="K5271">
        <f t="shared" si="246"/>
        <v>219960.49999999997</v>
      </c>
      <c r="L5271">
        <f t="shared" si="247"/>
        <v>197054.8</v>
      </c>
      <c r="M5271">
        <f t="shared" si="248"/>
        <v>1.1162402539801111</v>
      </c>
    </row>
    <row r="5272" spans="1:13" x14ac:dyDescent="0.3">
      <c r="A5272">
        <v>80375</v>
      </c>
      <c r="B5272">
        <v>20191231</v>
      </c>
      <c r="C5272">
        <v>11</v>
      </c>
      <c r="D5272">
        <v>3</v>
      </c>
      <c r="E5272" t="s">
        <v>12132</v>
      </c>
      <c r="F5272" t="s">
        <v>12133</v>
      </c>
      <c r="G5272" t="s">
        <v>12134</v>
      </c>
      <c r="H5272">
        <v>17.920000000000002</v>
      </c>
      <c r="I5272">
        <v>15634</v>
      </c>
      <c r="J5272">
        <v>10996</v>
      </c>
      <c r="K5272">
        <f t="shared" si="246"/>
        <v>280161.28000000003</v>
      </c>
      <c r="L5272">
        <f t="shared" si="247"/>
        <v>197048.32000000001</v>
      </c>
      <c r="M5272">
        <f t="shared" si="248"/>
        <v>1.4217897417242633</v>
      </c>
    </row>
    <row r="5273" spans="1:13" x14ac:dyDescent="0.3">
      <c r="A5273">
        <v>91446</v>
      </c>
      <c r="B5273">
        <v>20191231</v>
      </c>
      <c r="C5273">
        <v>11</v>
      </c>
      <c r="D5273">
        <v>3</v>
      </c>
      <c r="E5273" t="s">
        <v>16123</v>
      </c>
      <c r="F5273" t="s">
        <v>16124</v>
      </c>
      <c r="G5273">
        <v>20361210</v>
      </c>
      <c r="H5273">
        <v>8.8800000000000008</v>
      </c>
      <c r="I5273">
        <v>4816</v>
      </c>
      <c r="J5273">
        <v>22159</v>
      </c>
      <c r="K5273">
        <f t="shared" si="246"/>
        <v>42766.080000000002</v>
      </c>
      <c r="L5273">
        <f t="shared" si="247"/>
        <v>196771.92</v>
      </c>
      <c r="M5273">
        <f t="shared" si="248"/>
        <v>0.21733832754185659</v>
      </c>
    </row>
    <row r="5274" spans="1:13" hidden="1" x14ac:dyDescent="0.3">
      <c r="A5274">
        <v>81784</v>
      </c>
      <c r="B5274">
        <v>20191231</v>
      </c>
      <c r="C5274">
        <v>12</v>
      </c>
      <c r="D5274">
        <v>1</v>
      </c>
      <c r="E5274" t="s">
        <v>12403</v>
      </c>
      <c r="F5274" t="s">
        <v>12404</v>
      </c>
      <c r="G5274" t="s">
        <v>12405</v>
      </c>
      <c r="H5274">
        <v>5.32</v>
      </c>
      <c r="I5274">
        <v>124935</v>
      </c>
      <c r="J5274">
        <v>100785</v>
      </c>
      <c r="K5274">
        <f t="shared" si="246"/>
        <v>664654.20000000007</v>
      </c>
      <c r="L5274">
        <f t="shared" si="247"/>
        <v>536176.20000000007</v>
      </c>
      <c r="M5274">
        <f t="shared" si="248"/>
        <v>1.239618990921268</v>
      </c>
    </row>
    <row r="5275" spans="1:13" hidden="1" x14ac:dyDescent="0.3">
      <c r="A5275">
        <v>81861</v>
      </c>
      <c r="B5275">
        <v>20191231</v>
      </c>
      <c r="C5275">
        <v>12</v>
      </c>
      <c r="D5275">
        <v>3</v>
      </c>
      <c r="E5275" t="s">
        <v>12406</v>
      </c>
      <c r="F5275" t="s">
        <v>12407</v>
      </c>
      <c r="G5275">
        <v>25063910</v>
      </c>
      <c r="H5275">
        <v>2.6831999999999998</v>
      </c>
      <c r="I5275">
        <v>999</v>
      </c>
      <c r="J5275">
        <v>15915</v>
      </c>
      <c r="K5275">
        <f t="shared" si="246"/>
        <v>2680.5167999999999</v>
      </c>
      <c r="L5275">
        <f t="shared" si="247"/>
        <v>42703.127999999997</v>
      </c>
      <c r="M5275">
        <f t="shared" si="248"/>
        <v>6.277097078228086E-2</v>
      </c>
    </row>
    <row r="5276" spans="1:13" x14ac:dyDescent="0.3">
      <c r="A5276">
        <v>16784</v>
      </c>
      <c r="B5276">
        <v>20191231</v>
      </c>
      <c r="C5276">
        <v>11</v>
      </c>
      <c r="D5276">
        <v>3</v>
      </c>
      <c r="E5276" t="s">
        <v>5697</v>
      </c>
      <c r="F5276" t="s">
        <v>5698</v>
      </c>
      <c r="G5276" t="s">
        <v>5699</v>
      </c>
      <c r="H5276">
        <v>26.07</v>
      </c>
      <c r="I5276">
        <v>6556</v>
      </c>
      <c r="J5276">
        <v>7542</v>
      </c>
      <c r="K5276">
        <f t="shared" si="246"/>
        <v>170914.92</v>
      </c>
      <c r="L5276">
        <f t="shared" si="247"/>
        <v>196619.94</v>
      </c>
      <c r="M5276">
        <f t="shared" si="248"/>
        <v>0.86926544683107931</v>
      </c>
    </row>
    <row r="5277" spans="1:13" x14ac:dyDescent="0.3">
      <c r="A5277">
        <v>16659</v>
      </c>
      <c r="B5277">
        <v>20191231</v>
      </c>
      <c r="C5277">
        <v>11</v>
      </c>
      <c r="D5277">
        <v>1</v>
      </c>
      <c r="E5277" t="s">
        <v>5523</v>
      </c>
      <c r="F5277" t="s">
        <v>5524</v>
      </c>
      <c r="G5277" t="s">
        <v>5525</v>
      </c>
      <c r="H5277">
        <v>4.45</v>
      </c>
      <c r="I5277">
        <v>27702</v>
      </c>
      <c r="J5277">
        <v>44158</v>
      </c>
      <c r="K5277">
        <f t="shared" si="246"/>
        <v>123273.90000000001</v>
      </c>
      <c r="L5277">
        <f t="shared" si="247"/>
        <v>196503.1</v>
      </c>
      <c r="M5277">
        <f t="shared" si="248"/>
        <v>0.62733819466461338</v>
      </c>
    </row>
    <row r="5278" spans="1:13" hidden="1" x14ac:dyDescent="0.3">
      <c r="A5278">
        <v>81910</v>
      </c>
      <c r="B5278">
        <v>20191231</v>
      </c>
      <c r="C5278">
        <v>12</v>
      </c>
      <c r="D5278">
        <v>1</v>
      </c>
      <c r="E5278" t="s">
        <v>12413</v>
      </c>
      <c r="F5278" t="s">
        <v>12414</v>
      </c>
      <c r="G5278" t="s">
        <v>12415</v>
      </c>
      <c r="H5278">
        <v>17.98</v>
      </c>
      <c r="I5278">
        <v>1095558</v>
      </c>
      <c r="J5278">
        <v>453894</v>
      </c>
      <c r="K5278">
        <f t="shared" si="246"/>
        <v>19698132.84</v>
      </c>
      <c r="L5278">
        <f t="shared" si="247"/>
        <v>8161014.1200000001</v>
      </c>
      <c r="M5278">
        <f t="shared" si="248"/>
        <v>2.4136868960594322</v>
      </c>
    </row>
    <row r="5279" spans="1:13" x14ac:dyDescent="0.3">
      <c r="A5279">
        <v>59185</v>
      </c>
      <c r="B5279">
        <v>20191231</v>
      </c>
      <c r="C5279">
        <v>11</v>
      </c>
      <c r="D5279">
        <v>1</v>
      </c>
      <c r="E5279" t="s">
        <v>10415</v>
      </c>
      <c r="F5279" t="s">
        <v>10416</v>
      </c>
      <c r="G5279">
        <v>67786410</v>
      </c>
      <c r="H5279">
        <v>36.25</v>
      </c>
      <c r="I5279">
        <v>2195</v>
      </c>
      <c r="J5279">
        <v>5414</v>
      </c>
      <c r="K5279">
        <f t="shared" si="246"/>
        <v>79568.75</v>
      </c>
      <c r="L5279">
        <f t="shared" si="247"/>
        <v>196257.5</v>
      </c>
      <c r="M5279">
        <f t="shared" si="248"/>
        <v>0.40543036571850755</v>
      </c>
    </row>
    <row r="5280" spans="1:13" hidden="1" x14ac:dyDescent="0.3">
      <c r="A5280">
        <v>81917</v>
      </c>
      <c r="B5280">
        <v>20191231</v>
      </c>
      <c r="C5280">
        <v>48</v>
      </c>
      <c r="D5280">
        <v>3</v>
      </c>
      <c r="E5280" t="s">
        <v>12418</v>
      </c>
      <c r="F5280" t="s">
        <v>12419</v>
      </c>
      <c r="G5280" t="s">
        <v>12420</v>
      </c>
      <c r="H5280">
        <v>24.33</v>
      </c>
      <c r="I5280">
        <v>207483</v>
      </c>
      <c r="J5280">
        <v>164565</v>
      </c>
      <c r="K5280">
        <f t="shared" si="246"/>
        <v>5048061.3899999997</v>
      </c>
      <c r="L5280">
        <f t="shared" si="247"/>
        <v>4003866.4499999997</v>
      </c>
      <c r="M5280">
        <f t="shared" si="248"/>
        <v>1.2607966457023061</v>
      </c>
    </row>
    <row r="5281" spans="1:13" x14ac:dyDescent="0.3">
      <c r="A5281">
        <v>17957</v>
      </c>
      <c r="B5281">
        <v>20191231</v>
      </c>
      <c r="C5281">
        <v>11</v>
      </c>
      <c r="D5281">
        <v>3</v>
      </c>
      <c r="E5281" t="s">
        <v>7450</v>
      </c>
      <c r="F5281" t="s">
        <v>7451</v>
      </c>
      <c r="G5281" t="s">
        <v>7452</v>
      </c>
      <c r="H5281">
        <v>16.47</v>
      </c>
      <c r="I5281">
        <v>3608</v>
      </c>
      <c r="J5281">
        <v>11914</v>
      </c>
      <c r="K5281">
        <f t="shared" si="246"/>
        <v>59423.759999999995</v>
      </c>
      <c r="L5281">
        <f t="shared" si="247"/>
        <v>196223.58</v>
      </c>
      <c r="M5281">
        <f t="shared" si="248"/>
        <v>0.30283699848917239</v>
      </c>
    </row>
    <row r="5282" spans="1:13" hidden="1" x14ac:dyDescent="0.3">
      <c r="A5282">
        <v>82162</v>
      </c>
      <c r="B5282">
        <v>20191231</v>
      </c>
      <c r="C5282">
        <v>12</v>
      </c>
      <c r="D5282">
        <v>3</v>
      </c>
      <c r="E5282" t="s">
        <v>12423</v>
      </c>
      <c r="F5282" t="s">
        <v>12424</v>
      </c>
      <c r="G5282" t="s">
        <v>12425</v>
      </c>
      <c r="H5282">
        <v>2.09</v>
      </c>
      <c r="I5282">
        <v>3663</v>
      </c>
      <c r="J5282">
        <v>24911</v>
      </c>
      <c r="K5282">
        <f t="shared" si="246"/>
        <v>7655.6699999999992</v>
      </c>
      <c r="L5282">
        <f t="shared" si="247"/>
        <v>52063.99</v>
      </c>
      <c r="M5282">
        <f t="shared" si="248"/>
        <v>0.14704347477018184</v>
      </c>
    </row>
    <row r="5283" spans="1:13" x14ac:dyDescent="0.3">
      <c r="A5283">
        <v>13796</v>
      </c>
      <c r="B5283">
        <v>20191231</v>
      </c>
      <c r="C5283">
        <v>11</v>
      </c>
      <c r="D5283">
        <v>3</v>
      </c>
      <c r="E5283" t="s">
        <v>1838</v>
      </c>
      <c r="F5283" t="s">
        <v>1839</v>
      </c>
      <c r="G5283">
        <v>41585810</v>
      </c>
      <c r="H5283">
        <v>7.78</v>
      </c>
      <c r="I5283">
        <v>32349</v>
      </c>
      <c r="J5283">
        <v>25173</v>
      </c>
      <c r="K5283">
        <f t="shared" si="246"/>
        <v>251675.22</v>
      </c>
      <c r="L5283">
        <f t="shared" si="247"/>
        <v>195845.94</v>
      </c>
      <c r="M5283">
        <f t="shared" si="248"/>
        <v>1.2850673340483851</v>
      </c>
    </row>
    <row r="5284" spans="1:13" x14ac:dyDescent="0.3">
      <c r="A5284">
        <v>91171</v>
      </c>
      <c r="B5284">
        <v>20191231</v>
      </c>
      <c r="C5284">
        <v>11</v>
      </c>
      <c r="D5284">
        <v>3</v>
      </c>
      <c r="E5284" t="s">
        <v>15879</v>
      </c>
      <c r="F5284" t="s">
        <v>15880</v>
      </c>
      <c r="G5284" t="s">
        <v>15881</v>
      </c>
      <c r="H5284">
        <v>22.4</v>
      </c>
      <c r="I5284">
        <v>2593</v>
      </c>
      <c r="J5284">
        <v>8724</v>
      </c>
      <c r="K5284">
        <f t="shared" si="246"/>
        <v>58083.199999999997</v>
      </c>
      <c r="L5284">
        <f t="shared" si="247"/>
        <v>195417.59999999998</v>
      </c>
      <c r="M5284">
        <f t="shared" si="248"/>
        <v>0.29722604309949563</v>
      </c>
    </row>
    <row r="5285" spans="1:13" x14ac:dyDescent="0.3">
      <c r="A5285">
        <v>90400</v>
      </c>
      <c r="B5285">
        <v>20191231</v>
      </c>
      <c r="C5285">
        <v>11</v>
      </c>
      <c r="D5285">
        <v>3</v>
      </c>
      <c r="E5285" t="s">
        <v>15287</v>
      </c>
      <c r="F5285" t="s">
        <v>15288</v>
      </c>
      <c r="G5285" t="s">
        <v>15289</v>
      </c>
      <c r="H5285">
        <v>10.5</v>
      </c>
      <c r="I5285">
        <v>41656</v>
      </c>
      <c r="J5285">
        <v>18589</v>
      </c>
      <c r="K5285">
        <f t="shared" si="246"/>
        <v>437388</v>
      </c>
      <c r="L5285">
        <f t="shared" si="247"/>
        <v>195184.5</v>
      </c>
      <c r="M5285">
        <f t="shared" si="248"/>
        <v>2.2408951530475014</v>
      </c>
    </row>
    <row r="5286" spans="1:13" x14ac:dyDescent="0.3">
      <c r="A5286">
        <v>15215</v>
      </c>
      <c r="B5286">
        <v>20191231</v>
      </c>
      <c r="C5286">
        <v>11</v>
      </c>
      <c r="D5286">
        <v>2</v>
      </c>
      <c r="E5286" t="s">
        <v>3730</v>
      </c>
      <c r="F5286" t="s">
        <v>3731</v>
      </c>
      <c r="G5286">
        <v>92866110</v>
      </c>
      <c r="H5286">
        <v>4.74</v>
      </c>
      <c r="I5286">
        <v>30636</v>
      </c>
      <c r="J5286">
        <v>41092</v>
      </c>
      <c r="K5286">
        <f t="shared" si="246"/>
        <v>145214.64000000001</v>
      </c>
      <c r="L5286">
        <f t="shared" si="247"/>
        <v>194776.08000000002</v>
      </c>
      <c r="M5286">
        <f t="shared" si="248"/>
        <v>0.74554657840942273</v>
      </c>
    </row>
    <row r="5287" spans="1:13" x14ac:dyDescent="0.3">
      <c r="A5287">
        <v>13019</v>
      </c>
      <c r="B5287">
        <v>20191231</v>
      </c>
      <c r="C5287">
        <v>11</v>
      </c>
      <c r="D5287">
        <v>1</v>
      </c>
      <c r="E5287" t="s">
        <v>1083</v>
      </c>
      <c r="F5287" t="s">
        <v>1084</v>
      </c>
      <c r="G5287">
        <v>37228420</v>
      </c>
      <c r="H5287">
        <v>7.73</v>
      </c>
      <c r="I5287">
        <v>23866</v>
      </c>
      <c r="J5287">
        <v>25176</v>
      </c>
      <c r="K5287">
        <f t="shared" si="246"/>
        <v>184484.18000000002</v>
      </c>
      <c r="L5287">
        <f t="shared" si="247"/>
        <v>194610.48</v>
      </c>
      <c r="M5287">
        <f t="shared" si="248"/>
        <v>0.94796631712742296</v>
      </c>
    </row>
    <row r="5288" spans="1:13" x14ac:dyDescent="0.3">
      <c r="A5288">
        <v>15178</v>
      </c>
      <c r="B5288">
        <v>20191231</v>
      </c>
      <c r="C5288">
        <v>11</v>
      </c>
      <c r="D5288">
        <v>3</v>
      </c>
      <c r="E5288" t="s">
        <v>3682</v>
      </c>
      <c r="F5288" t="s">
        <v>3683</v>
      </c>
      <c r="G5288">
        <v>33583410</v>
      </c>
      <c r="H5288">
        <v>18.13</v>
      </c>
      <c r="I5288">
        <v>3170</v>
      </c>
      <c r="J5288">
        <v>10734</v>
      </c>
      <c r="K5288">
        <f t="shared" si="246"/>
        <v>57472.1</v>
      </c>
      <c r="L5288">
        <f t="shared" si="247"/>
        <v>194607.41999999998</v>
      </c>
      <c r="M5288">
        <f t="shared" si="248"/>
        <v>0.29532327184646917</v>
      </c>
    </row>
    <row r="5289" spans="1:13" hidden="1" x14ac:dyDescent="0.3">
      <c r="A5289">
        <v>82213</v>
      </c>
      <c r="B5289">
        <v>20191231</v>
      </c>
      <c r="C5289">
        <v>18</v>
      </c>
      <c r="D5289">
        <v>1</v>
      </c>
      <c r="E5289" t="s">
        <v>12440</v>
      </c>
      <c r="F5289" t="s">
        <v>12441</v>
      </c>
      <c r="G5289">
        <v>75807540</v>
      </c>
      <c r="H5289">
        <v>16.54</v>
      </c>
      <c r="I5289">
        <v>220255</v>
      </c>
      <c r="J5289">
        <v>112690</v>
      </c>
      <c r="K5289">
        <f t="shared" si="246"/>
        <v>3643017.6999999997</v>
      </c>
      <c r="L5289">
        <f t="shared" si="247"/>
        <v>1863892.5999999999</v>
      </c>
      <c r="M5289">
        <f t="shared" si="248"/>
        <v>1.9545212529949418</v>
      </c>
    </row>
    <row r="5290" spans="1:13" x14ac:dyDescent="0.3">
      <c r="A5290">
        <v>90983</v>
      </c>
      <c r="B5290">
        <v>20191231</v>
      </c>
      <c r="C5290">
        <v>11</v>
      </c>
      <c r="D5290">
        <v>3</v>
      </c>
      <c r="E5290" t="s">
        <v>15740</v>
      </c>
      <c r="F5290" t="s">
        <v>15741</v>
      </c>
      <c r="G5290">
        <v>71057710</v>
      </c>
      <c r="H5290">
        <v>32.85</v>
      </c>
      <c r="I5290">
        <v>926</v>
      </c>
      <c r="J5290">
        <v>5912</v>
      </c>
      <c r="K5290">
        <f t="shared" si="246"/>
        <v>30419.100000000002</v>
      </c>
      <c r="L5290">
        <f t="shared" si="247"/>
        <v>194209.2</v>
      </c>
      <c r="M5290">
        <f t="shared" si="248"/>
        <v>0.15663058186738837</v>
      </c>
    </row>
    <row r="5291" spans="1:13" x14ac:dyDescent="0.3">
      <c r="A5291">
        <v>17692</v>
      </c>
      <c r="B5291">
        <v>20191231</v>
      </c>
      <c r="C5291">
        <v>11</v>
      </c>
      <c r="D5291">
        <v>3</v>
      </c>
      <c r="E5291" t="s">
        <v>6983</v>
      </c>
      <c r="F5291" t="s">
        <v>6984</v>
      </c>
      <c r="G5291" t="s">
        <v>6985</v>
      </c>
      <c r="H5291">
        <v>25.16</v>
      </c>
      <c r="I5291">
        <v>2397</v>
      </c>
      <c r="J5291">
        <v>7718</v>
      </c>
      <c r="K5291">
        <f t="shared" si="246"/>
        <v>60308.52</v>
      </c>
      <c r="L5291">
        <f t="shared" si="247"/>
        <v>194184.88</v>
      </c>
      <c r="M5291">
        <f t="shared" si="248"/>
        <v>0.31057268722466963</v>
      </c>
    </row>
    <row r="5292" spans="1:13" x14ac:dyDescent="0.3">
      <c r="A5292">
        <v>92456</v>
      </c>
      <c r="B5292">
        <v>20191231</v>
      </c>
      <c r="C5292">
        <v>11</v>
      </c>
      <c r="D5292">
        <v>3</v>
      </c>
      <c r="E5292" t="s">
        <v>16955</v>
      </c>
      <c r="F5292" t="s">
        <v>16956</v>
      </c>
      <c r="G5292" t="s">
        <v>16957</v>
      </c>
      <c r="H5292">
        <v>1.23</v>
      </c>
      <c r="I5292">
        <v>137743</v>
      </c>
      <c r="J5292">
        <v>156667</v>
      </c>
      <c r="K5292">
        <f t="shared" si="246"/>
        <v>169423.88999999998</v>
      </c>
      <c r="L5292">
        <f t="shared" si="247"/>
        <v>192700.41</v>
      </c>
      <c r="M5292">
        <f t="shared" si="248"/>
        <v>0.87920876764091993</v>
      </c>
    </row>
    <row r="5293" spans="1:13" hidden="1" x14ac:dyDescent="0.3">
      <c r="A5293">
        <v>82261</v>
      </c>
      <c r="B5293">
        <v>20191231</v>
      </c>
      <c r="C5293">
        <v>12</v>
      </c>
      <c r="D5293">
        <v>3</v>
      </c>
      <c r="E5293" t="s">
        <v>12449</v>
      </c>
      <c r="F5293" t="s">
        <v>12450</v>
      </c>
      <c r="G5293" t="s">
        <v>12451</v>
      </c>
      <c r="H5293">
        <v>88.44</v>
      </c>
      <c r="I5293">
        <v>30553</v>
      </c>
      <c r="J5293">
        <v>35074</v>
      </c>
      <c r="K5293">
        <f t="shared" si="246"/>
        <v>2702107.32</v>
      </c>
      <c r="L5293">
        <f t="shared" si="247"/>
        <v>3101944.56</v>
      </c>
      <c r="M5293">
        <f t="shared" si="248"/>
        <v>0.87110110053030732</v>
      </c>
    </row>
    <row r="5294" spans="1:13" x14ac:dyDescent="0.3">
      <c r="A5294">
        <v>92486</v>
      </c>
      <c r="B5294">
        <v>20191231</v>
      </c>
      <c r="C5294">
        <v>11</v>
      </c>
      <c r="D5294">
        <v>3</v>
      </c>
      <c r="E5294" t="s">
        <v>16982</v>
      </c>
      <c r="F5294" t="s">
        <v>16983</v>
      </c>
      <c r="G5294" t="s">
        <v>16984</v>
      </c>
      <c r="H5294">
        <v>2.5</v>
      </c>
      <c r="I5294">
        <v>76787</v>
      </c>
      <c r="J5294">
        <v>76810</v>
      </c>
      <c r="K5294">
        <f t="shared" si="246"/>
        <v>191967.5</v>
      </c>
      <c r="L5294">
        <f t="shared" si="247"/>
        <v>192025</v>
      </c>
      <c r="M5294">
        <f t="shared" si="248"/>
        <v>0.9997005598229397</v>
      </c>
    </row>
    <row r="5295" spans="1:13" hidden="1" x14ac:dyDescent="0.3">
      <c r="A5295">
        <v>82276</v>
      </c>
      <c r="B5295">
        <v>20191231</v>
      </c>
      <c r="C5295">
        <v>12</v>
      </c>
      <c r="D5295">
        <v>3</v>
      </c>
      <c r="E5295" t="s">
        <v>12455</v>
      </c>
      <c r="F5295" t="s">
        <v>12456</v>
      </c>
      <c r="G5295" t="s">
        <v>12457</v>
      </c>
      <c r="H5295">
        <v>42.89</v>
      </c>
      <c r="I5295">
        <v>234249</v>
      </c>
      <c r="J5295">
        <v>405308</v>
      </c>
      <c r="K5295">
        <f t="shared" si="246"/>
        <v>10046939.609999999</v>
      </c>
      <c r="L5295">
        <f t="shared" si="247"/>
        <v>17383660.120000001</v>
      </c>
      <c r="M5295">
        <f t="shared" si="248"/>
        <v>0.5779530628559022</v>
      </c>
    </row>
    <row r="5296" spans="1:13" x14ac:dyDescent="0.3">
      <c r="A5296">
        <v>16263</v>
      </c>
      <c r="B5296">
        <v>20191231</v>
      </c>
      <c r="C5296">
        <v>11</v>
      </c>
      <c r="D5296">
        <v>3</v>
      </c>
      <c r="E5296" t="s">
        <v>4993</v>
      </c>
      <c r="F5296" t="s">
        <v>4994</v>
      </c>
      <c r="G5296" s="1">
        <v>743660000000000</v>
      </c>
      <c r="H5296">
        <v>7.05</v>
      </c>
      <c r="I5296">
        <v>308704</v>
      </c>
      <c r="J5296">
        <v>27206</v>
      </c>
      <c r="K5296">
        <f t="shared" si="246"/>
        <v>2176363.1999999997</v>
      </c>
      <c r="L5296">
        <f t="shared" si="247"/>
        <v>191802.3</v>
      </c>
      <c r="M5296">
        <f t="shared" si="248"/>
        <v>11.346908770124237</v>
      </c>
    </row>
    <row r="5297" spans="1:13" x14ac:dyDescent="0.3">
      <c r="A5297">
        <v>91959</v>
      </c>
      <c r="B5297">
        <v>20191231</v>
      </c>
      <c r="C5297">
        <v>11</v>
      </c>
      <c r="D5297">
        <v>3</v>
      </c>
      <c r="E5297" t="s">
        <v>16570</v>
      </c>
      <c r="F5297" t="s">
        <v>16571</v>
      </c>
      <c r="G5297" t="s">
        <v>16572</v>
      </c>
      <c r="H5297">
        <v>16.95</v>
      </c>
      <c r="I5297">
        <v>3134</v>
      </c>
      <c r="J5297">
        <v>11291</v>
      </c>
      <c r="K5297">
        <f t="shared" si="246"/>
        <v>53121.299999999996</v>
      </c>
      <c r="L5297">
        <f t="shared" si="247"/>
        <v>191382.44999999998</v>
      </c>
      <c r="M5297">
        <f t="shared" si="248"/>
        <v>0.27756620317066688</v>
      </c>
    </row>
    <row r="5298" spans="1:13" x14ac:dyDescent="0.3">
      <c r="A5298">
        <v>87016</v>
      </c>
      <c r="B5298">
        <v>20191231</v>
      </c>
      <c r="C5298">
        <v>11</v>
      </c>
      <c r="D5298">
        <v>3</v>
      </c>
      <c r="E5298" t="s">
        <v>13642</v>
      </c>
      <c r="F5298" t="s">
        <v>13643</v>
      </c>
      <c r="G5298" t="s">
        <v>13644</v>
      </c>
      <c r="H5298">
        <v>6.51</v>
      </c>
      <c r="I5298">
        <v>22653</v>
      </c>
      <c r="J5298">
        <v>29356</v>
      </c>
      <c r="K5298">
        <f t="shared" si="246"/>
        <v>147471.03</v>
      </c>
      <c r="L5298">
        <f t="shared" si="247"/>
        <v>191107.56</v>
      </c>
      <c r="M5298">
        <f t="shared" si="248"/>
        <v>0.77166507698596543</v>
      </c>
    </row>
    <row r="5299" spans="1:13" x14ac:dyDescent="0.3">
      <c r="A5299">
        <v>88368</v>
      </c>
      <c r="B5299">
        <v>20191231</v>
      </c>
      <c r="C5299">
        <v>11</v>
      </c>
      <c r="D5299">
        <v>3</v>
      </c>
      <c r="E5299" t="s">
        <v>14003</v>
      </c>
      <c r="F5299" t="s">
        <v>14004</v>
      </c>
      <c r="G5299">
        <v>69455210</v>
      </c>
      <c r="H5299">
        <v>8.1199999999999992</v>
      </c>
      <c r="I5299">
        <v>22747</v>
      </c>
      <c r="J5299">
        <v>23505</v>
      </c>
      <c r="K5299">
        <f t="shared" si="246"/>
        <v>184705.63999999998</v>
      </c>
      <c r="L5299">
        <f t="shared" si="247"/>
        <v>190860.59999999998</v>
      </c>
      <c r="M5299">
        <f t="shared" si="248"/>
        <v>0.96775154222505855</v>
      </c>
    </row>
    <row r="5300" spans="1:13" hidden="1" x14ac:dyDescent="0.3">
      <c r="A5300">
        <v>82303</v>
      </c>
      <c r="B5300">
        <v>20191231</v>
      </c>
      <c r="C5300">
        <v>12</v>
      </c>
      <c r="D5300">
        <v>1</v>
      </c>
      <c r="E5300" t="s">
        <v>12466</v>
      </c>
      <c r="F5300" t="s">
        <v>12467</v>
      </c>
      <c r="G5300" t="s">
        <v>12468</v>
      </c>
      <c r="H5300">
        <v>276.83999999999997</v>
      </c>
      <c r="I5300">
        <v>45241</v>
      </c>
      <c r="J5300">
        <v>40782</v>
      </c>
      <c r="K5300">
        <f t="shared" si="246"/>
        <v>12524518.439999999</v>
      </c>
      <c r="L5300">
        <f t="shared" si="247"/>
        <v>11290088.879999999</v>
      </c>
      <c r="M5300">
        <f t="shared" si="248"/>
        <v>1.109337452797803</v>
      </c>
    </row>
    <row r="5301" spans="1:13" x14ac:dyDescent="0.3">
      <c r="A5301">
        <v>18106</v>
      </c>
      <c r="B5301">
        <v>20191231</v>
      </c>
      <c r="C5301">
        <v>11</v>
      </c>
      <c r="D5301">
        <v>3</v>
      </c>
      <c r="E5301" t="s">
        <v>7725</v>
      </c>
      <c r="F5301" t="s">
        <v>7726</v>
      </c>
      <c r="G5301" t="s">
        <v>7727</v>
      </c>
      <c r="H5301">
        <v>18.96</v>
      </c>
      <c r="I5301">
        <v>1633</v>
      </c>
      <c r="J5301">
        <v>10058</v>
      </c>
      <c r="K5301">
        <f t="shared" si="246"/>
        <v>30961.68</v>
      </c>
      <c r="L5301">
        <f t="shared" si="247"/>
        <v>190699.68000000002</v>
      </c>
      <c r="M5301">
        <f t="shared" si="248"/>
        <v>0.16235832173394313</v>
      </c>
    </row>
    <row r="5302" spans="1:13" hidden="1" x14ac:dyDescent="0.3">
      <c r="A5302">
        <v>82311</v>
      </c>
      <c r="B5302">
        <v>20191231</v>
      </c>
      <c r="C5302">
        <v>12</v>
      </c>
      <c r="D5302">
        <v>1</v>
      </c>
      <c r="E5302" t="s">
        <v>12472</v>
      </c>
      <c r="F5302" t="s">
        <v>12473</v>
      </c>
      <c r="G5302" t="s">
        <v>12474</v>
      </c>
      <c r="H5302">
        <v>213.13</v>
      </c>
      <c r="I5302">
        <v>45725</v>
      </c>
      <c r="J5302">
        <v>79761</v>
      </c>
      <c r="K5302">
        <f t="shared" si="246"/>
        <v>9745369.25</v>
      </c>
      <c r="L5302">
        <f t="shared" si="247"/>
        <v>16999461.93</v>
      </c>
      <c r="M5302">
        <f t="shared" si="248"/>
        <v>0.57327515953912311</v>
      </c>
    </row>
    <row r="5303" spans="1:13" x14ac:dyDescent="0.3">
      <c r="A5303">
        <v>13303</v>
      </c>
      <c r="B5303">
        <v>20191231</v>
      </c>
      <c r="C5303">
        <v>11</v>
      </c>
      <c r="D5303">
        <v>1</v>
      </c>
      <c r="E5303" t="s">
        <v>1321</v>
      </c>
      <c r="F5303" t="s">
        <v>1322</v>
      </c>
      <c r="G5303">
        <v>62915640</v>
      </c>
      <c r="H5303">
        <v>3.91</v>
      </c>
      <c r="I5303">
        <v>3411</v>
      </c>
      <c r="J5303">
        <v>48756</v>
      </c>
      <c r="K5303">
        <f t="shared" si="246"/>
        <v>13337.01</v>
      </c>
      <c r="L5303">
        <f t="shared" si="247"/>
        <v>190635.96000000002</v>
      </c>
      <c r="M5303">
        <f t="shared" si="248"/>
        <v>6.9960620231356144E-2</v>
      </c>
    </row>
    <row r="5304" spans="1:13" x14ac:dyDescent="0.3">
      <c r="A5304">
        <v>17908</v>
      </c>
      <c r="B5304">
        <v>20191231</v>
      </c>
      <c r="C5304">
        <v>11</v>
      </c>
      <c r="D5304">
        <v>3</v>
      </c>
      <c r="E5304" t="s">
        <v>7369</v>
      </c>
      <c r="F5304" t="s">
        <v>7370</v>
      </c>
      <c r="G5304" t="s">
        <v>7371</v>
      </c>
      <c r="H5304">
        <v>7.05</v>
      </c>
      <c r="I5304">
        <v>50317</v>
      </c>
      <c r="J5304">
        <v>26995</v>
      </c>
      <c r="K5304">
        <f t="shared" si="246"/>
        <v>354734.85</v>
      </c>
      <c r="L5304">
        <f t="shared" si="247"/>
        <v>190314.75</v>
      </c>
      <c r="M5304">
        <f t="shared" si="248"/>
        <v>1.8639377662530099</v>
      </c>
    </row>
    <row r="5305" spans="1:13" hidden="1" x14ac:dyDescent="0.3">
      <c r="A5305">
        <v>82511</v>
      </c>
      <c r="B5305">
        <v>20191231</v>
      </c>
      <c r="C5305">
        <v>12</v>
      </c>
      <c r="D5305">
        <v>2</v>
      </c>
      <c r="E5305" t="s">
        <v>12481</v>
      </c>
      <c r="F5305" t="s">
        <v>12482</v>
      </c>
      <c r="G5305" t="s">
        <v>12483</v>
      </c>
      <c r="H5305">
        <v>18.454999999999998</v>
      </c>
      <c r="I5305">
        <v>834</v>
      </c>
      <c r="J5305">
        <v>10680</v>
      </c>
      <c r="K5305">
        <f t="shared" si="246"/>
        <v>15391.47</v>
      </c>
      <c r="L5305">
        <f t="shared" si="247"/>
        <v>197099.4</v>
      </c>
      <c r="M5305">
        <f t="shared" si="248"/>
        <v>7.808988764044944E-2</v>
      </c>
    </row>
    <row r="5306" spans="1:13" x14ac:dyDescent="0.3">
      <c r="A5306">
        <v>31480</v>
      </c>
      <c r="B5306">
        <v>20191231</v>
      </c>
      <c r="C5306">
        <v>11</v>
      </c>
      <c r="D5306">
        <v>3</v>
      </c>
      <c r="E5306" t="s">
        <v>9833</v>
      </c>
      <c r="F5306" t="s">
        <v>9834</v>
      </c>
      <c r="G5306">
        <v>27631710</v>
      </c>
      <c r="H5306">
        <v>30.53</v>
      </c>
      <c r="I5306">
        <v>2124</v>
      </c>
      <c r="J5306">
        <v>6231</v>
      </c>
      <c r="K5306">
        <f t="shared" si="246"/>
        <v>64845.72</v>
      </c>
      <c r="L5306">
        <f t="shared" si="247"/>
        <v>190232.43</v>
      </c>
      <c r="M5306">
        <f t="shared" si="248"/>
        <v>0.34087626384207992</v>
      </c>
    </row>
    <row r="5307" spans="1:13" x14ac:dyDescent="0.3">
      <c r="A5307">
        <v>10547</v>
      </c>
      <c r="B5307">
        <v>20191231</v>
      </c>
      <c r="C5307">
        <v>11</v>
      </c>
      <c r="D5307">
        <v>3</v>
      </c>
      <c r="E5307" t="s">
        <v>108</v>
      </c>
      <c r="F5307" t="s">
        <v>109</v>
      </c>
      <c r="G5307" t="s">
        <v>110</v>
      </c>
      <c r="H5307">
        <v>13.94</v>
      </c>
      <c r="I5307">
        <v>4120</v>
      </c>
      <c r="J5307">
        <v>13642</v>
      </c>
      <c r="K5307">
        <f t="shared" si="246"/>
        <v>57432.799999999996</v>
      </c>
      <c r="L5307">
        <f t="shared" si="247"/>
        <v>190169.47999999998</v>
      </c>
      <c r="M5307">
        <f t="shared" si="248"/>
        <v>0.30200850315203048</v>
      </c>
    </row>
    <row r="5308" spans="1:13" x14ac:dyDescent="0.3">
      <c r="A5308">
        <v>18560</v>
      </c>
      <c r="B5308">
        <v>20191231</v>
      </c>
      <c r="C5308">
        <v>11</v>
      </c>
      <c r="D5308">
        <v>3</v>
      </c>
      <c r="E5308" t="s">
        <v>8510</v>
      </c>
      <c r="F5308" t="s">
        <v>8511</v>
      </c>
      <c r="G5308" t="s">
        <v>8512</v>
      </c>
      <c r="H5308">
        <v>23</v>
      </c>
      <c r="I5308">
        <v>2416</v>
      </c>
      <c r="J5308">
        <v>8260</v>
      </c>
      <c r="K5308">
        <f t="shared" si="246"/>
        <v>55568</v>
      </c>
      <c r="L5308">
        <f t="shared" si="247"/>
        <v>189980</v>
      </c>
      <c r="M5308">
        <f t="shared" si="248"/>
        <v>0.29249394673123486</v>
      </c>
    </row>
    <row r="5309" spans="1:13" x14ac:dyDescent="0.3">
      <c r="A5309">
        <v>14823</v>
      </c>
      <c r="B5309">
        <v>20191231</v>
      </c>
      <c r="C5309">
        <v>11</v>
      </c>
      <c r="D5309">
        <v>3</v>
      </c>
      <c r="E5309" t="s">
        <v>3220</v>
      </c>
      <c r="F5309" t="s">
        <v>3221</v>
      </c>
      <c r="G5309" t="s">
        <v>3222</v>
      </c>
      <c r="H5309">
        <v>3.95</v>
      </c>
      <c r="I5309">
        <v>149772</v>
      </c>
      <c r="J5309">
        <v>48080</v>
      </c>
      <c r="K5309">
        <f t="shared" si="246"/>
        <v>591599.4</v>
      </c>
      <c r="L5309">
        <f t="shared" si="247"/>
        <v>189916</v>
      </c>
      <c r="M5309">
        <f t="shared" si="248"/>
        <v>3.1150582362728785</v>
      </c>
    </row>
    <row r="5310" spans="1:13" x14ac:dyDescent="0.3">
      <c r="A5310">
        <v>18322</v>
      </c>
      <c r="B5310">
        <v>20191231</v>
      </c>
      <c r="C5310">
        <v>11</v>
      </c>
      <c r="D5310">
        <v>3</v>
      </c>
      <c r="E5310" t="s">
        <v>8135</v>
      </c>
      <c r="F5310" t="s">
        <v>8136</v>
      </c>
      <c r="G5310" t="s">
        <v>8137</v>
      </c>
      <c r="H5310">
        <v>6.39</v>
      </c>
      <c r="I5310">
        <v>87620</v>
      </c>
      <c r="J5310">
        <v>29669</v>
      </c>
      <c r="K5310">
        <f t="shared" si="246"/>
        <v>559891.79999999993</v>
      </c>
      <c r="L5310">
        <f t="shared" si="247"/>
        <v>189584.91</v>
      </c>
      <c r="M5310">
        <f t="shared" si="248"/>
        <v>2.9532508679092655</v>
      </c>
    </row>
    <row r="5311" spans="1:13" x14ac:dyDescent="0.3">
      <c r="A5311">
        <v>89925</v>
      </c>
      <c r="B5311">
        <v>20191231</v>
      </c>
      <c r="C5311">
        <v>11</v>
      </c>
      <c r="D5311">
        <v>3</v>
      </c>
      <c r="E5311" t="s">
        <v>14926</v>
      </c>
      <c r="F5311" t="s">
        <v>14927</v>
      </c>
      <c r="G5311" t="s">
        <v>14928</v>
      </c>
      <c r="H5311">
        <v>8.86</v>
      </c>
      <c r="I5311">
        <v>14485</v>
      </c>
      <c r="J5311">
        <v>21388</v>
      </c>
      <c r="K5311">
        <f t="shared" si="246"/>
        <v>128337.09999999999</v>
      </c>
      <c r="L5311">
        <f t="shared" si="247"/>
        <v>189497.68</v>
      </c>
      <c r="M5311">
        <f t="shared" si="248"/>
        <v>0.67724892463063402</v>
      </c>
    </row>
    <row r="5312" spans="1:13" hidden="1" x14ac:dyDescent="0.3">
      <c r="A5312">
        <v>82555</v>
      </c>
      <c r="B5312">
        <v>20191231</v>
      </c>
      <c r="C5312">
        <v>12</v>
      </c>
      <c r="D5312">
        <v>3</v>
      </c>
      <c r="E5312" t="s">
        <v>12499</v>
      </c>
      <c r="F5312" t="s">
        <v>12500</v>
      </c>
      <c r="G5312">
        <v>5858610</v>
      </c>
      <c r="H5312">
        <v>7.18</v>
      </c>
      <c r="I5312">
        <v>258326</v>
      </c>
      <c r="J5312">
        <v>233540</v>
      </c>
      <c r="K5312">
        <f t="shared" si="246"/>
        <v>1854780.68</v>
      </c>
      <c r="L5312">
        <f t="shared" si="247"/>
        <v>1676817.2</v>
      </c>
      <c r="M5312">
        <f t="shared" si="248"/>
        <v>1.1061317119123062</v>
      </c>
    </row>
    <row r="5313" spans="1:13" x14ac:dyDescent="0.3">
      <c r="A5313">
        <v>85725</v>
      </c>
      <c r="B5313">
        <v>20191231</v>
      </c>
      <c r="C5313">
        <v>11</v>
      </c>
      <c r="D5313">
        <v>3</v>
      </c>
      <c r="E5313" t="s">
        <v>13224</v>
      </c>
      <c r="F5313" t="s">
        <v>13225</v>
      </c>
      <c r="G5313" t="s">
        <v>13226</v>
      </c>
      <c r="H5313">
        <v>55.33</v>
      </c>
      <c r="I5313">
        <v>1171</v>
      </c>
      <c r="J5313">
        <v>3424</v>
      </c>
      <c r="K5313">
        <f t="shared" si="246"/>
        <v>64791.43</v>
      </c>
      <c r="L5313">
        <f t="shared" si="247"/>
        <v>189449.91999999998</v>
      </c>
      <c r="M5313">
        <f t="shared" si="248"/>
        <v>0.34199766355140188</v>
      </c>
    </row>
    <row r="5314" spans="1:13" x14ac:dyDescent="0.3">
      <c r="A5314">
        <v>83155</v>
      </c>
      <c r="B5314">
        <v>20191231</v>
      </c>
      <c r="C5314">
        <v>11</v>
      </c>
      <c r="D5314">
        <v>3</v>
      </c>
      <c r="E5314" t="s">
        <v>12612</v>
      </c>
      <c r="F5314" t="s">
        <v>12613</v>
      </c>
      <c r="G5314">
        <v>67771910</v>
      </c>
      <c r="H5314">
        <v>39.619999999999997</v>
      </c>
      <c r="I5314">
        <v>1364</v>
      </c>
      <c r="J5314">
        <v>4778</v>
      </c>
      <c r="K5314">
        <f t="shared" ref="K5314:K5377" si="249">H5314*I5314</f>
        <v>54041.679999999993</v>
      </c>
      <c r="L5314">
        <f t="shared" ref="L5314:L5377" si="250">H5314*J5314</f>
        <v>189304.36</v>
      </c>
      <c r="M5314">
        <f t="shared" ref="M5314:M5377" si="251">I5314/J5314</f>
        <v>0.28547509418166594</v>
      </c>
    </row>
    <row r="5315" spans="1:13" x14ac:dyDescent="0.3">
      <c r="A5315">
        <v>10180</v>
      </c>
      <c r="B5315">
        <v>20191231</v>
      </c>
      <c r="C5315">
        <v>11</v>
      </c>
      <c r="D5315">
        <v>3</v>
      </c>
      <c r="E5315" t="s">
        <v>39</v>
      </c>
      <c r="F5315" t="s">
        <v>40</v>
      </c>
      <c r="G5315">
        <v>972810</v>
      </c>
      <c r="H5315">
        <v>1.5</v>
      </c>
      <c r="I5315">
        <v>731035</v>
      </c>
      <c r="J5315">
        <v>126146</v>
      </c>
      <c r="K5315">
        <f t="shared" si="249"/>
        <v>1096552.5</v>
      </c>
      <c r="L5315">
        <f t="shared" si="250"/>
        <v>189219</v>
      </c>
      <c r="M5315">
        <f t="shared" si="251"/>
        <v>5.7951500642113105</v>
      </c>
    </row>
    <row r="5316" spans="1:13" x14ac:dyDescent="0.3">
      <c r="A5316">
        <v>82251</v>
      </c>
      <c r="B5316">
        <v>20191231</v>
      </c>
      <c r="C5316">
        <v>11</v>
      </c>
      <c r="D5316">
        <v>3</v>
      </c>
      <c r="E5316" t="s">
        <v>12447</v>
      </c>
      <c r="F5316" t="s">
        <v>12448</v>
      </c>
      <c r="G5316">
        <v>5047310</v>
      </c>
      <c r="H5316">
        <v>53</v>
      </c>
      <c r="I5316">
        <v>688</v>
      </c>
      <c r="J5316">
        <v>3566</v>
      </c>
      <c r="K5316">
        <f t="shared" si="249"/>
        <v>36464</v>
      </c>
      <c r="L5316">
        <f t="shared" si="250"/>
        <v>188998</v>
      </c>
      <c r="M5316">
        <f t="shared" si="251"/>
        <v>0.19293325855300056</v>
      </c>
    </row>
    <row r="5317" spans="1:13" x14ac:dyDescent="0.3">
      <c r="A5317">
        <v>10239</v>
      </c>
      <c r="B5317">
        <v>20191231</v>
      </c>
      <c r="C5317">
        <v>11</v>
      </c>
      <c r="D5317">
        <v>3</v>
      </c>
      <c r="E5317" t="s">
        <v>56</v>
      </c>
      <c r="F5317" t="s">
        <v>57</v>
      </c>
      <c r="G5317" t="s">
        <v>58</v>
      </c>
      <c r="H5317">
        <v>16.09</v>
      </c>
      <c r="I5317">
        <v>4868</v>
      </c>
      <c r="J5317">
        <v>11723</v>
      </c>
      <c r="K5317">
        <f t="shared" si="249"/>
        <v>78326.12</v>
      </c>
      <c r="L5317">
        <f t="shared" si="250"/>
        <v>188623.07</v>
      </c>
      <c r="M5317">
        <f t="shared" si="251"/>
        <v>0.41525206858312719</v>
      </c>
    </row>
    <row r="5318" spans="1:13" x14ac:dyDescent="0.3">
      <c r="A5318">
        <v>14715</v>
      </c>
      <c r="B5318">
        <v>20191231</v>
      </c>
      <c r="C5318">
        <v>11</v>
      </c>
      <c r="D5318">
        <v>1</v>
      </c>
      <c r="E5318" t="s">
        <v>3066</v>
      </c>
      <c r="F5318" t="s">
        <v>3067</v>
      </c>
      <c r="G5318" t="s">
        <v>3068</v>
      </c>
      <c r="H5318">
        <v>7.76</v>
      </c>
      <c r="I5318">
        <v>11737</v>
      </c>
      <c r="J5318">
        <v>24300</v>
      </c>
      <c r="K5318">
        <f t="shared" si="249"/>
        <v>91079.12</v>
      </c>
      <c r="L5318">
        <f t="shared" si="250"/>
        <v>188568</v>
      </c>
      <c r="M5318">
        <f t="shared" si="251"/>
        <v>0.48300411522633746</v>
      </c>
    </row>
    <row r="5319" spans="1:13" x14ac:dyDescent="0.3">
      <c r="A5319">
        <v>12355</v>
      </c>
      <c r="B5319">
        <v>20191231</v>
      </c>
      <c r="C5319">
        <v>11</v>
      </c>
      <c r="D5319">
        <v>3</v>
      </c>
      <c r="E5319" t="s">
        <v>498</v>
      </c>
      <c r="F5319" t="s">
        <v>499</v>
      </c>
      <c r="G5319" t="s">
        <v>500</v>
      </c>
      <c r="H5319">
        <v>12.93</v>
      </c>
      <c r="I5319">
        <v>31463</v>
      </c>
      <c r="J5319">
        <v>14571</v>
      </c>
      <c r="K5319">
        <f t="shared" si="249"/>
        <v>406816.58999999997</v>
      </c>
      <c r="L5319">
        <f t="shared" si="250"/>
        <v>188403.03</v>
      </c>
      <c r="M5319">
        <f t="shared" si="251"/>
        <v>2.1592889986960402</v>
      </c>
    </row>
    <row r="5320" spans="1:13" x14ac:dyDescent="0.3">
      <c r="A5320">
        <v>89109</v>
      </c>
      <c r="B5320">
        <v>20191231</v>
      </c>
      <c r="C5320">
        <v>11</v>
      </c>
      <c r="D5320">
        <v>3</v>
      </c>
      <c r="E5320" t="s">
        <v>14325</v>
      </c>
      <c r="F5320" t="s">
        <v>14326</v>
      </c>
      <c r="G5320">
        <v>55457110</v>
      </c>
      <c r="H5320">
        <v>17.46</v>
      </c>
      <c r="I5320">
        <v>5818</v>
      </c>
      <c r="J5320">
        <v>10749</v>
      </c>
      <c r="K5320">
        <f t="shared" si="249"/>
        <v>101582.28</v>
      </c>
      <c r="L5320">
        <f t="shared" si="250"/>
        <v>187677.54</v>
      </c>
      <c r="M5320">
        <f t="shared" si="251"/>
        <v>0.54125965206065685</v>
      </c>
    </row>
    <row r="5321" spans="1:13" x14ac:dyDescent="0.3">
      <c r="A5321">
        <v>18903</v>
      </c>
      <c r="B5321">
        <v>20191231</v>
      </c>
      <c r="C5321">
        <v>11</v>
      </c>
      <c r="D5321">
        <v>3</v>
      </c>
      <c r="E5321" t="s">
        <v>9049</v>
      </c>
      <c r="F5321" t="s">
        <v>9050</v>
      </c>
      <c r="G5321" t="s">
        <v>9051</v>
      </c>
      <c r="H5321">
        <v>12.6</v>
      </c>
      <c r="I5321">
        <v>603</v>
      </c>
      <c r="J5321">
        <v>14875</v>
      </c>
      <c r="K5321">
        <f t="shared" si="249"/>
        <v>7597.8</v>
      </c>
      <c r="L5321">
        <f t="shared" si="250"/>
        <v>187425</v>
      </c>
      <c r="M5321">
        <f t="shared" si="251"/>
        <v>4.0537815126050418E-2</v>
      </c>
    </row>
    <row r="5322" spans="1:13" hidden="1" x14ac:dyDescent="0.3">
      <c r="A5322">
        <v>82637</v>
      </c>
      <c r="B5322">
        <v>20191231</v>
      </c>
      <c r="C5322">
        <v>31</v>
      </c>
      <c r="D5322">
        <v>1</v>
      </c>
      <c r="E5322" t="s">
        <v>12523</v>
      </c>
      <c r="F5322" t="s">
        <v>12524</v>
      </c>
      <c r="G5322" t="s">
        <v>12525</v>
      </c>
      <c r="H5322">
        <v>30.96</v>
      </c>
      <c r="I5322">
        <v>54793</v>
      </c>
      <c r="J5322">
        <v>38030</v>
      </c>
      <c r="K5322">
        <f t="shared" si="249"/>
        <v>1696391.28</v>
      </c>
      <c r="L5322">
        <f t="shared" si="250"/>
        <v>1177408.8</v>
      </c>
      <c r="M5322">
        <f t="shared" si="251"/>
        <v>1.4407835919011307</v>
      </c>
    </row>
    <row r="5323" spans="1:13" x14ac:dyDescent="0.3">
      <c r="A5323">
        <v>16020</v>
      </c>
      <c r="B5323">
        <v>20191231</v>
      </c>
      <c r="C5323">
        <v>11</v>
      </c>
      <c r="D5323">
        <v>3</v>
      </c>
      <c r="E5323" t="s">
        <v>4720</v>
      </c>
      <c r="F5323" t="s">
        <v>4721</v>
      </c>
      <c r="G5323" t="s">
        <v>4722</v>
      </c>
      <c r="H5323">
        <v>16.66</v>
      </c>
      <c r="I5323">
        <v>56306</v>
      </c>
      <c r="J5323">
        <v>11229</v>
      </c>
      <c r="K5323">
        <f t="shared" si="249"/>
        <v>938057.96</v>
      </c>
      <c r="L5323">
        <f t="shared" si="250"/>
        <v>187075.14</v>
      </c>
      <c r="M5323">
        <f t="shared" si="251"/>
        <v>5.0143378751447143</v>
      </c>
    </row>
    <row r="5324" spans="1:13" x14ac:dyDescent="0.3">
      <c r="A5324">
        <v>79734</v>
      </c>
      <c r="B5324">
        <v>20191231</v>
      </c>
      <c r="C5324">
        <v>11</v>
      </c>
      <c r="D5324">
        <v>3</v>
      </c>
      <c r="E5324" t="s">
        <v>11959</v>
      </c>
      <c r="F5324" t="s">
        <v>11960</v>
      </c>
      <c r="G5324">
        <v>76939710</v>
      </c>
      <c r="H5324">
        <v>8.2100000000000009</v>
      </c>
      <c r="I5324">
        <v>10936</v>
      </c>
      <c r="J5324">
        <v>22748</v>
      </c>
      <c r="K5324">
        <f t="shared" si="249"/>
        <v>89784.560000000012</v>
      </c>
      <c r="L5324">
        <f t="shared" si="250"/>
        <v>186761.08000000002</v>
      </c>
      <c r="M5324">
        <f t="shared" si="251"/>
        <v>0.48074556004923508</v>
      </c>
    </row>
    <row r="5325" spans="1:13" hidden="1" x14ac:dyDescent="0.3">
      <c r="A5325">
        <v>82646</v>
      </c>
      <c r="B5325">
        <v>20191231</v>
      </c>
      <c r="C5325">
        <v>31</v>
      </c>
      <c r="D5325">
        <v>1</v>
      </c>
      <c r="E5325" t="s">
        <v>12531</v>
      </c>
      <c r="F5325" t="s">
        <v>12532</v>
      </c>
      <c r="G5325">
        <v>71568410</v>
      </c>
      <c r="H5325">
        <v>28.5</v>
      </c>
      <c r="I5325">
        <v>37660</v>
      </c>
      <c r="J5325">
        <v>105598</v>
      </c>
      <c r="K5325">
        <f t="shared" si="249"/>
        <v>1073310</v>
      </c>
      <c r="L5325">
        <f t="shared" si="250"/>
        <v>3009543</v>
      </c>
      <c r="M5325">
        <f t="shared" si="251"/>
        <v>0.35663554233981704</v>
      </c>
    </row>
    <row r="5326" spans="1:13" x14ac:dyDescent="0.3">
      <c r="A5326">
        <v>93371</v>
      </c>
      <c r="B5326">
        <v>20191231</v>
      </c>
      <c r="C5326">
        <v>11</v>
      </c>
      <c r="D5326">
        <v>2</v>
      </c>
      <c r="E5326" t="s">
        <v>17815</v>
      </c>
      <c r="F5326" t="s">
        <v>17816</v>
      </c>
      <c r="G5326" t="s">
        <v>17817</v>
      </c>
      <c r="H5326">
        <v>7.28</v>
      </c>
      <c r="I5326">
        <v>60068</v>
      </c>
      <c r="J5326">
        <v>25653</v>
      </c>
      <c r="K5326">
        <f t="shared" si="249"/>
        <v>437295.04000000004</v>
      </c>
      <c r="L5326">
        <f t="shared" si="250"/>
        <v>186753.84</v>
      </c>
      <c r="M5326">
        <f t="shared" si="251"/>
        <v>2.3415584921841499</v>
      </c>
    </row>
    <row r="5327" spans="1:13" x14ac:dyDescent="0.3">
      <c r="A5327">
        <v>18898</v>
      </c>
      <c r="B5327">
        <v>20191231</v>
      </c>
      <c r="C5327">
        <v>11</v>
      </c>
      <c r="D5327">
        <v>3</v>
      </c>
      <c r="E5327" t="s">
        <v>9036</v>
      </c>
      <c r="F5327" t="s">
        <v>9037</v>
      </c>
      <c r="G5327">
        <v>50127010</v>
      </c>
      <c r="H5327">
        <v>25.45</v>
      </c>
      <c r="I5327">
        <v>11560</v>
      </c>
      <c r="J5327">
        <v>7335</v>
      </c>
      <c r="K5327">
        <f t="shared" si="249"/>
        <v>294202</v>
      </c>
      <c r="L5327">
        <f t="shared" si="250"/>
        <v>186675.75</v>
      </c>
      <c r="M5327">
        <f t="shared" si="251"/>
        <v>1.5760054533060668</v>
      </c>
    </row>
    <row r="5328" spans="1:13" hidden="1" x14ac:dyDescent="0.3">
      <c r="A5328">
        <v>82654</v>
      </c>
      <c r="B5328">
        <v>20191231</v>
      </c>
      <c r="C5328">
        <v>12</v>
      </c>
      <c r="D5328">
        <v>1</v>
      </c>
      <c r="E5328" t="s">
        <v>12537</v>
      </c>
      <c r="F5328" t="s">
        <v>12538</v>
      </c>
      <c r="G5328">
        <v>78008710</v>
      </c>
      <c r="H5328">
        <v>79.2</v>
      </c>
      <c r="I5328">
        <v>196152</v>
      </c>
      <c r="J5328">
        <v>1430678</v>
      </c>
      <c r="K5328">
        <f t="shared" si="249"/>
        <v>15535238.4</v>
      </c>
      <c r="L5328">
        <f t="shared" si="250"/>
        <v>113309697.60000001</v>
      </c>
      <c r="M5328">
        <f t="shared" si="251"/>
        <v>0.13710422610818088</v>
      </c>
    </row>
    <row r="5329" spans="1:13" hidden="1" x14ac:dyDescent="0.3">
      <c r="A5329">
        <v>82656</v>
      </c>
      <c r="B5329">
        <v>20191231</v>
      </c>
      <c r="C5329">
        <v>12</v>
      </c>
      <c r="D5329">
        <v>1</v>
      </c>
      <c r="E5329" t="s">
        <v>12539</v>
      </c>
      <c r="F5329" t="s">
        <v>12540</v>
      </c>
      <c r="G5329" t="s">
        <v>12541</v>
      </c>
      <c r="H5329">
        <v>37.67</v>
      </c>
      <c r="I5329">
        <v>162422</v>
      </c>
      <c r="J5329">
        <v>44375</v>
      </c>
      <c r="K5329">
        <f t="shared" si="249"/>
        <v>6118436.7400000002</v>
      </c>
      <c r="L5329">
        <f t="shared" si="250"/>
        <v>1671606.25</v>
      </c>
      <c r="M5329">
        <f t="shared" si="251"/>
        <v>3.6602140845070421</v>
      </c>
    </row>
    <row r="5330" spans="1:13" x14ac:dyDescent="0.3">
      <c r="A5330">
        <v>15995</v>
      </c>
      <c r="B5330">
        <v>20191231</v>
      </c>
      <c r="C5330">
        <v>11</v>
      </c>
      <c r="D5330">
        <v>2</v>
      </c>
      <c r="E5330" t="s">
        <v>4686</v>
      </c>
      <c r="F5330" t="s">
        <v>4687</v>
      </c>
      <c r="G5330" t="s">
        <v>4688</v>
      </c>
      <c r="H5330">
        <v>0.91600000000000004</v>
      </c>
      <c r="I5330">
        <v>229778</v>
      </c>
      <c r="J5330">
        <v>203453</v>
      </c>
      <c r="K5330">
        <f t="shared" si="249"/>
        <v>210476.64800000002</v>
      </c>
      <c r="L5330">
        <f t="shared" si="250"/>
        <v>186362.948</v>
      </c>
      <c r="M5330">
        <f t="shared" si="251"/>
        <v>1.1293910632922592</v>
      </c>
    </row>
    <row r="5331" spans="1:13" x14ac:dyDescent="0.3">
      <c r="A5331">
        <v>18414</v>
      </c>
      <c r="B5331">
        <v>20191231</v>
      </c>
      <c r="C5331">
        <v>11</v>
      </c>
      <c r="D5331">
        <v>3</v>
      </c>
      <c r="E5331" t="s">
        <v>8286</v>
      </c>
      <c r="F5331" t="s">
        <v>8287</v>
      </c>
      <c r="G5331">
        <v>83425110</v>
      </c>
      <c r="H5331">
        <v>10.98</v>
      </c>
      <c r="I5331">
        <v>38656</v>
      </c>
      <c r="J5331">
        <v>16932</v>
      </c>
      <c r="K5331">
        <f t="shared" si="249"/>
        <v>424442.88</v>
      </c>
      <c r="L5331">
        <f t="shared" si="250"/>
        <v>185913.36000000002</v>
      </c>
      <c r="M5331">
        <f t="shared" si="251"/>
        <v>2.2830144105835104</v>
      </c>
    </row>
    <row r="5332" spans="1:13" x14ac:dyDescent="0.3">
      <c r="A5332">
        <v>13337</v>
      </c>
      <c r="B5332">
        <v>20191231</v>
      </c>
      <c r="C5332">
        <v>11</v>
      </c>
      <c r="D5332">
        <v>1</v>
      </c>
      <c r="E5332" t="s">
        <v>1364</v>
      </c>
      <c r="F5332" t="s">
        <v>1365</v>
      </c>
      <c r="G5332" t="s">
        <v>1366</v>
      </c>
      <c r="H5332">
        <v>1.68</v>
      </c>
      <c r="I5332">
        <v>222907</v>
      </c>
      <c r="J5332">
        <v>110464</v>
      </c>
      <c r="K5332">
        <f t="shared" si="249"/>
        <v>374483.76</v>
      </c>
      <c r="L5332">
        <f t="shared" si="250"/>
        <v>185579.51999999999</v>
      </c>
      <c r="M5332">
        <f t="shared" si="251"/>
        <v>2.0179153389339515</v>
      </c>
    </row>
    <row r="5333" spans="1:13" x14ac:dyDescent="0.3">
      <c r="A5333">
        <v>17073</v>
      </c>
      <c r="B5333">
        <v>20191231</v>
      </c>
      <c r="C5333">
        <v>11</v>
      </c>
      <c r="D5333">
        <v>1</v>
      </c>
      <c r="E5333" t="s">
        <v>6171</v>
      </c>
      <c r="F5333" t="s">
        <v>6172</v>
      </c>
      <c r="G5333" t="s">
        <v>6173</v>
      </c>
      <c r="H5333">
        <v>6.33</v>
      </c>
      <c r="I5333">
        <v>36118</v>
      </c>
      <c r="J5333">
        <v>29306</v>
      </c>
      <c r="K5333">
        <f t="shared" si="249"/>
        <v>228626.94</v>
      </c>
      <c r="L5333">
        <f t="shared" si="250"/>
        <v>185506.98</v>
      </c>
      <c r="M5333">
        <f t="shared" si="251"/>
        <v>1.2324438681498668</v>
      </c>
    </row>
    <row r="5334" spans="1:13" hidden="1" x14ac:dyDescent="0.3">
      <c r="A5334">
        <v>82743</v>
      </c>
      <c r="B5334">
        <v>20191231</v>
      </c>
      <c r="C5334">
        <v>71</v>
      </c>
      <c r="D5334">
        <v>1</v>
      </c>
      <c r="E5334" t="s">
        <v>12553</v>
      </c>
      <c r="F5334" t="s">
        <v>12554</v>
      </c>
      <c r="G5334" t="s">
        <v>12555</v>
      </c>
      <c r="H5334">
        <v>9.4600000000000009</v>
      </c>
      <c r="I5334">
        <v>11066</v>
      </c>
      <c r="J5334">
        <v>47201</v>
      </c>
      <c r="K5334">
        <f t="shared" si="249"/>
        <v>104684.36000000002</v>
      </c>
      <c r="L5334">
        <f t="shared" si="250"/>
        <v>446521.46</v>
      </c>
      <c r="M5334">
        <f t="shared" si="251"/>
        <v>0.23444418550454441</v>
      </c>
    </row>
    <row r="5335" spans="1:13" x14ac:dyDescent="0.3">
      <c r="A5335">
        <v>18709</v>
      </c>
      <c r="B5335">
        <v>20191231</v>
      </c>
      <c r="C5335">
        <v>11</v>
      </c>
      <c r="D5335">
        <v>1</v>
      </c>
      <c r="E5335" t="s">
        <v>8713</v>
      </c>
      <c r="F5335" t="s">
        <v>8714</v>
      </c>
      <c r="G5335">
        <v>57860510</v>
      </c>
      <c r="H5335">
        <v>9.3800000000000008</v>
      </c>
      <c r="I5335">
        <v>14744</v>
      </c>
      <c r="J5335">
        <v>19740</v>
      </c>
      <c r="K5335">
        <f t="shared" si="249"/>
        <v>138298.72</v>
      </c>
      <c r="L5335">
        <f t="shared" si="250"/>
        <v>185161.2</v>
      </c>
      <c r="M5335">
        <f t="shared" si="251"/>
        <v>0.74690982776089154</v>
      </c>
    </row>
    <row r="5336" spans="1:13" x14ac:dyDescent="0.3">
      <c r="A5336">
        <v>84007</v>
      </c>
      <c r="B5336">
        <v>20191231</v>
      </c>
      <c r="C5336">
        <v>11</v>
      </c>
      <c r="D5336">
        <v>1</v>
      </c>
      <c r="E5336" t="s">
        <v>12805</v>
      </c>
      <c r="F5336" t="s">
        <v>12806</v>
      </c>
      <c r="G5336">
        <v>67574630</v>
      </c>
      <c r="H5336">
        <v>1.37</v>
      </c>
      <c r="I5336">
        <v>75966</v>
      </c>
      <c r="J5336">
        <v>134772</v>
      </c>
      <c r="K5336">
        <f t="shared" si="249"/>
        <v>104073.42000000001</v>
      </c>
      <c r="L5336">
        <f t="shared" si="250"/>
        <v>184637.64</v>
      </c>
      <c r="M5336">
        <f t="shared" si="251"/>
        <v>0.5636630754162586</v>
      </c>
    </row>
    <row r="5337" spans="1:13" x14ac:dyDescent="0.3">
      <c r="A5337">
        <v>90101</v>
      </c>
      <c r="B5337">
        <v>20191231</v>
      </c>
      <c r="C5337">
        <v>11</v>
      </c>
      <c r="D5337">
        <v>3</v>
      </c>
      <c r="E5337" t="s">
        <v>15071</v>
      </c>
      <c r="F5337" t="s">
        <v>15072</v>
      </c>
      <c r="G5337">
        <v>80511110</v>
      </c>
      <c r="H5337">
        <v>4.4800000000000004</v>
      </c>
      <c r="I5337">
        <v>810612</v>
      </c>
      <c r="J5337">
        <v>41208</v>
      </c>
      <c r="K5337">
        <f t="shared" si="249"/>
        <v>3631541.7600000002</v>
      </c>
      <c r="L5337">
        <f t="shared" si="250"/>
        <v>184611.84000000003</v>
      </c>
      <c r="M5337">
        <f t="shared" si="251"/>
        <v>19.671228887594641</v>
      </c>
    </row>
    <row r="5338" spans="1:13" x14ac:dyDescent="0.3">
      <c r="A5338">
        <v>17044</v>
      </c>
      <c r="B5338">
        <v>20191231</v>
      </c>
      <c r="C5338">
        <v>11</v>
      </c>
      <c r="D5338">
        <v>3</v>
      </c>
      <c r="E5338" t="s">
        <v>6128</v>
      </c>
      <c r="F5338" t="s">
        <v>6129</v>
      </c>
      <c r="G5338" t="s">
        <v>6130</v>
      </c>
      <c r="H5338">
        <v>9.6150000000000002</v>
      </c>
      <c r="I5338">
        <v>15132</v>
      </c>
      <c r="J5338">
        <v>19128</v>
      </c>
      <c r="K5338">
        <f t="shared" si="249"/>
        <v>145494.18</v>
      </c>
      <c r="L5338">
        <f t="shared" si="250"/>
        <v>183915.72</v>
      </c>
      <c r="M5338">
        <f t="shared" si="251"/>
        <v>0.79109159347553326</v>
      </c>
    </row>
    <row r="5339" spans="1:13" x14ac:dyDescent="0.3">
      <c r="A5339">
        <v>83827</v>
      </c>
      <c r="B5339">
        <v>20191231</v>
      </c>
      <c r="C5339">
        <v>11</v>
      </c>
      <c r="D5339">
        <v>3</v>
      </c>
      <c r="E5339" t="s">
        <v>12763</v>
      </c>
      <c r="F5339" t="s">
        <v>12764</v>
      </c>
      <c r="G5339" t="s">
        <v>12765</v>
      </c>
      <c r="H5339">
        <v>31.8</v>
      </c>
      <c r="I5339">
        <v>2653</v>
      </c>
      <c r="J5339">
        <v>5764</v>
      </c>
      <c r="K5339">
        <f t="shared" si="249"/>
        <v>84365.400000000009</v>
      </c>
      <c r="L5339">
        <f t="shared" si="250"/>
        <v>183295.2</v>
      </c>
      <c r="M5339">
        <f t="shared" si="251"/>
        <v>0.46027064538514922</v>
      </c>
    </row>
    <row r="5340" spans="1:13" x14ac:dyDescent="0.3">
      <c r="A5340">
        <v>12009</v>
      </c>
      <c r="B5340">
        <v>20191231</v>
      </c>
      <c r="C5340">
        <v>11</v>
      </c>
      <c r="D5340">
        <v>1</v>
      </c>
      <c r="E5340" t="s">
        <v>330</v>
      </c>
      <c r="F5340" t="s">
        <v>331</v>
      </c>
      <c r="G5340">
        <v>74730110</v>
      </c>
      <c r="H5340">
        <v>4.67</v>
      </c>
      <c r="I5340">
        <v>118169</v>
      </c>
      <c r="J5340">
        <v>39240</v>
      </c>
      <c r="K5340">
        <f t="shared" si="249"/>
        <v>551849.23</v>
      </c>
      <c r="L5340">
        <f t="shared" si="250"/>
        <v>183250.8</v>
      </c>
      <c r="M5340">
        <f t="shared" si="251"/>
        <v>3.0114424057084608</v>
      </c>
    </row>
    <row r="5341" spans="1:13" x14ac:dyDescent="0.3">
      <c r="A5341">
        <v>77236</v>
      </c>
      <c r="B5341">
        <v>20191231</v>
      </c>
      <c r="C5341">
        <v>11</v>
      </c>
      <c r="D5341">
        <v>1</v>
      </c>
      <c r="E5341" t="s">
        <v>11343</v>
      </c>
      <c r="F5341" t="s">
        <v>11344</v>
      </c>
      <c r="G5341">
        <v>69847710</v>
      </c>
      <c r="H5341">
        <v>11.21</v>
      </c>
      <c r="I5341">
        <v>6919</v>
      </c>
      <c r="J5341">
        <v>16339</v>
      </c>
      <c r="K5341">
        <f t="shared" si="249"/>
        <v>77561.990000000005</v>
      </c>
      <c r="L5341">
        <f t="shared" si="250"/>
        <v>183160.19</v>
      </c>
      <c r="M5341">
        <f t="shared" si="251"/>
        <v>0.42346532835546852</v>
      </c>
    </row>
    <row r="5342" spans="1:13" x14ac:dyDescent="0.3">
      <c r="A5342">
        <v>89935</v>
      </c>
      <c r="B5342">
        <v>20191231</v>
      </c>
      <c r="C5342">
        <v>11</v>
      </c>
      <c r="D5342">
        <v>3</v>
      </c>
      <c r="E5342" t="s">
        <v>14932</v>
      </c>
      <c r="F5342" t="s">
        <v>14933</v>
      </c>
      <c r="G5342" t="s">
        <v>14934</v>
      </c>
      <c r="H5342">
        <v>2.48</v>
      </c>
      <c r="I5342">
        <v>185833</v>
      </c>
      <c r="J5342">
        <v>73655</v>
      </c>
      <c r="K5342">
        <f t="shared" si="249"/>
        <v>460865.84</v>
      </c>
      <c r="L5342">
        <f t="shared" si="250"/>
        <v>182664.4</v>
      </c>
      <c r="M5342">
        <f t="shared" si="251"/>
        <v>2.5230194827235084</v>
      </c>
    </row>
    <row r="5343" spans="1:13" x14ac:dyDescent="0.3">
      <c r="A5343">
        <v>88984</v>
      </c>
      <c r="B5343">
        <v>20191231</v>
      </c>
      <c r="C5343">
        <v>11</v>
      </c>
      <c r="D5343">
        <v>3</v>
      </c>
      <c r="E5343" t="s">
        <v>14247</v>
      </c>
      <c r="F5343" t="s">
        <v>14248</v>
      </c>
      <c r="G5343">
        <v>91146010</v>
      </c>
      <c r="H5343">
        <v>10.73</v>
      </c>
      <c r="I5343">
        <v>6044</v>
      </c>
      <c r="J5343">
        <v>16954</v>
      </c>
      <c r="K5343">
        <f t="shared" si="249"/>
        <v>64852.12</v>
      </c>
      <c r="L5343">
        <f t="shared" si="250"/>
        <v>181916.42</v>
      </c>
      <c r="M5343">
        <f t="shared" si="251"/>
        <v>0.35649404270378671</v>
      </c>
    </row>
    <row r="5344" spans="1:13" x14ac:dyDescent="0.3">
      <c r="A5344">
        <v>13159</v>
      </c>
      <c r="B5344">
        <v>20191231</v>
      </c>
      <c r="C5344">
        <v>11</v>
      </c>
      <c r="D5344">
        <v>3</v>
      </c>
      <c r="E5344" t="s">
        <v>1178</v>
      </c>
      <c r="F5344" t="s">
        <v>1179</v>
      </c>
      <c r="G5344" t="s">
        <v>1180</v>
      </c>
      <c r="H5344">
        <v>2.57</v>
      </c>
      <c r="I5344">
        <v>79198</v>
      </c>
      <c r="J5344">
        <v>70780</v>
      </c>
      <c r="K5344">
        <f t="shared" si="249"/>
        <v>203538.86</v>
      </c>
      <c r="L5344">
        <f t="shared" si="250"/>
        <v>181904.59999999998</v>
      </c>
      <c r="M5344">
        <f t="shared" si="251"/>
        <v>1.1189319016671375</v>
      </c>
    </row>
    <row r="5345" spans="1:13" hidden="1" x14ac:dyDescent="0.3">
      <c r="A5345">
        <v>82830</v>
      </c>
      <c r="B5345">
        <v>20191231</v>
      </c>
      <c r="C5345">
        <v>31</v>
      </c>
      <c r="D5345">
        <v>3</v>
      </c>
      <c r="E5345" t="s">
        <v>12579</v>
      </c>
      <c r="F5345" t="s">
        <v>12580</v>
      </c>
      <c r="G5345">
        <v>65365610</v>
      </c>
      <c r="H5345">
        <v>155.14999</v>
      </c>
      <c r="I5345">
        <v>55597</v>
      </c>
      <c r="J5345">
        <v>44309</v>
      </c>
      <c r="K5345">
        <f t="shared" si="249"/>
        <v>8625873.9940300006</v>
      </c>
      <c r="L5345">
        <f t="shared" si="250"/>
        <v>6874540.9069100004</v>
      </c>
      <c r="M5345">
        <f t="shared" si="251"/>
        <v>1.2547563700376898</v>
      </c>
    </row>
    <row r="5346" spans="1:13" hidden="1" x14ac:dyDescent="0.3">
      <c r="A5346">
        <v>82833</v>
      </c>
      <c r="B5346">
        <v>20191231</v>
      </c>
      <c r="C5346">
        <v>12</v>
      </c>
      <c r="D5346">
        <v>3</v>
      </c>
      <c r="E5346" t="s">
        <v>12581</v>
      </c>
      <c r="F5346" t="s">
        <v>12582</v>
      </c>
      <c r="G5346">
        <v>68371510</v>
      </c>
      <c r="H5346">
        <v>44.07</v>
      </c>
      <c r="I5346">
        <v>73547</v>
      </c>
      <c r="J5346">
        <v>270516</v>
      </c>
      <c r="K5346">
        <f t="shared" si="249"/>
        <v>3241216.29</v>
      </c>
      <c r="L5346">
        <f t="shared" si="250"/>
        <v>11921640.119999999</v>
      </c>
      <c r="M5346">
        <f t="shared" si="251"/>
        <v>0.27187670969554484</v>
      </c>
    </row>
    <row r="5347" spans="1:13" x14ac:dyDescent="0.3">
      <c r="A5347">
        <v>85903</v>
      </c>
      <c r="B5347">
        <v>20191231</v>
      </c>
      <c r="C5347">
        <v>11</v>
      </c>
      <c r="D5347">
        <v>2</v>
      </c>
      <c r="E5347" t="s">
        <v>13281</v>
      </c>
      <c r="F5347" t="s">
        <v>13282</v>
      </c>
      <c r="G5347" t="s">
        <v>13283</v>
      </c>
      <c r="H5347">
        <v>14.59</v>
      </c>
      <c r="I5347">
        <v>354</v>
      </c>
      <c r="J5347">
        <v>12443</v>
      </c>
      <c r="K5347">
        <f t="shared" si="249"/>
        <v>5164.8599999999997</v>
      </c>
      <c r="L5347">
        <f t="shared" si="250"/>
        <v>181543.37</v>
      </c>
      <c r="M5347">
        <f t="shared" si="251"/>
        <v>2.8449730772321786E-2</v>
      </c>
    </row>
    <row r="5348" spans="1:13" x14ac:dyDescent="0.3">
      <c r="A5348">
        <v>83411</v>
      </c>
      <c r="B5348">
        <v>20191231</v>
      </c>
      <c r="C5348">
        <v>11</v>
      </c>
      <c r="D5348">
        <v>2</v>
      </c>
      <c r="E5348" t="s">
        <v>12664</v>
      </c>
      <c r="F5348" t="s">
        <v>12665</v>
      </c>
      <c r="G5348" t="s">
        <v>12666</v>
      </c>
      <c r="H5348">
        <v>5.47</v>
      </c>
      <c r="I5348">
        <v>27464</v>
      </c>
      <c r="J5348">
        <v>32935</v>
      </c>
      <c r="K5348">
        <f t="shared" si="249"/>
        <v>150228.07999999999</v>
      </c>
      <c r="L5348">
        <f t="shared" si="250"/>
        <v>180154.44999999998</v>
      </c>
      <c r="M5348">
        <f t="shared" si="251"/>
        <v>0.83388492485198118</v>
      </c>
    </row>
    <row r="5349" spans="1:13" x14ac:dyDescent="0.3">
      <c r="A5349">
        <v>88988</v>
      </c>
      <c r="B5349">
        <v>20191231</v>
      </c>
      <c r="C5349">
        <v>11</v>
      </c>
      <c r="D5349">
        <v>1</v>
      </c>
      <c r="E5349" t="s">
        <v>14249</v>
      </c>
      <c r="F5349" t="s">
        <v>14250</v>
      </c>
      <c r="G5349">
        <v>44894750</v>
      </c>
      <c r="H5349">
        <v>7.21</v>
      </c>
      <c r="I5349">
        <v>29104</v>
      </c>
      <c r="J5349">
        <v>24928</v>
      </c>
      <c r="K5349">
        <f t="shared" si="249"/>
        <v>209839.84</v>
      </c>
      <c r="L5349">
        <f t="shared" si="250"/>
        <v>179730.88</v>
      </c>
      <c r="M5349">
        <f t="shared" si="251"/>
        <v>1.1675224646983311</v>
      </c>
    </row>
    <row r="5350" spans="1:13" hidden="1" x14ac:dyDescent="0.3">
      <c r="A5350">
        <v>82860</v>
      </c>
      <c r="B5350">
        <v>20191231</v>
      </c>
      <c r="C5350">
        <v>71</v>
      </c>
      <c r="D5350">
        <v>1</v>
      </c>
      <c r="E5350" t="s">
        <v>12589</v>
      </c>
      <c r="F5350" t="s">
        <v>12590</v>
      </c>
      <c r="G5350">
        <v>86448210</v>
      </c>
      <c r="H5350">
        <v>21.85</v>
      </c>
      <c r="I5350">
        <v>55283</v>
      </c>
      <c r="J5350">
        <v>62070</v>
      </c>
      <c r="K5350">
        <f t="shared" si="249"/>
        <v>1207933.55</v>
      </c>
      <c r="L5350">
        <f t="shared" si="250"/>
        <v>1356229.5</v>
      </c>
      <c r="M5350">
        <f t="shared" si="251"/>
        <v>0.89065571129370069</v>
      </c>
    </row>
    <row r="5351" spans="1:13" x14ac:dyDescent="0.3">
      <c r="A5351">
        <v>92685</v>
      </c>
      <c r="B5351">
        <v>20191231</v>
      </c>
      <c r="C5351">
        <v>11</v>
      </c>
      <c r="D5351">
        <v>3</v>
      </c>
      <c r="E5351" t="s">
        <v>17140</v>
      </c>
      <c r="F5351" t="s">
        <v>17141</v>
      </c>
      <c r="G5351">
        <v>56140910</v>
      </c>
      <c r="H5351">
        <v>23.09</v>
      </c>
      <c r="I5351">
        <v>1442</v>
      </c>
      <c r="J5351">
        <v>7764</v>
      </c>
      <c r="K5351">
        <f t="shared" si="249"/>
        <v>33295.78</v>
      </c>
      <c r="L5351">
        <f t="shared" si="250"/>
        <v>179270.76</v>
      </c>
      <c r="M5351">
        <f t="shared" si="251"/>
        <v>0.18572900566718187</v>
      </c>
    </row>
    <row r="5352" spans="1:13" x14ac:dyDescent="0.3">
      <c r="A5352">
        <v>79702</v>
      </c>
      <c r="B5352">
        <v>20191231</v>
      </c>
      <c r="C5352">
        <v>11</v>
      </c>
      <c r="D5352">
        <v>2</v>
      </c>
      <c r="E5352" t="s">
        <v>11954</v>
      </c>
      <c r="F5352" t="s">
        <v>11955</v>
      </c>
      <c r="G5352">
        <v>69607740</v>
      </c>
      <c r="H5352">
        <v>0.78220000000000001</v>
      </c>
      <c r="I5352">
        <v>230144</v>
      </c>
      <c r="J5352">
        <v>229116</v>
      </c>
      <c r="K5352">
        <f t="shared" si="249"/>
        <v>180018.63680000001</v>
      </c>
      <c r="L5352">
        <f t="shared" si="250"/>
        <v>179214.53520000001</v>
      </c>
      <c r="M5352">
        <f t="shared" si="251"/>
        <v>1.0044868101747586</v>
      </c>
    </row>
    <row r="5353" spans="1:13" x14ac:dyDescent="0.3">
      <c r="A5353">
        <v>14137</v>
      </c>
      <c r="B5353">
        <v>20191231</v>
      </c>
      <c r="C5353">
        <v>11</v>
      </c>
      <c r="D5353">
        <v>2</v>
      </c>
      <c r="E5353" t="s">
        <v>2271</v>
      </c>
      <c r="F5353" t="s">
        <v>2272</v>
      </c>
      <c r="G5353" t="s">
        <v>2273</v>
      </c>
      <c r="H5353">
        <v>2.64</v>
      </c>
      <c r="I5353">
        <v>216577</v>
      </c>
      <c r="J5353">
        <v>67812</v>
      </c>
      <c r="K5353">
        <f t="shared" si="249"/>
        <v>571763.28</v>
      </c>
      <c r="L5353">
        <f t="shared" si="250"/>
        <v>179023.68000000002</v>
      </c>
      <c r="M5353">
        <f t="shared" si="251"/>
        <v>3.1937857606323363</v>
      </c>
    </row>
    <row r="5354" spans="1:13" x14ac:dyDescent="0.3">
      <c r="A5354">
        <v>83565</v>
      </c>
      <c r="B5354">
        <v>20191231</v>
      </c>
      <c r="C5354">
        <v>11</v>
      </c>
      <c r="D5354">
        <v>3</v>
      </c>
      <c r="E5354" t="s">
        <v>12695</v>
      </c>
      <c r="F5354" t="s">
        <v>12696</v>
      </c>
      <c r="G5354">
        <v>58392810</v>
      </c>
      <c r="H5354">
        <v>7.27</v>
      </c>
      <c r="I5354">
        <v>16729</v>
      </c>
      <c r="J5354">
        <v>24609</v>
      </c>
      <c r="K5354">
        <f t="shared" si="249"/>
        <v>121619.82999999999</v>
      </c>
      <c r="L5354">
        <f t="shared" si="250"/>
        <v>178907.43</v>
      </c>
      <c r="M5354">
        <f t="shared" si="251"/>
        <v>0.67979194603600313</v>
      </c>
    </row>
    <row r="5355" spans="1:13" x14ac:dyDescent="0.3">
      <c r="A5355">
        <v>15639</v>
      </c>
      <c r="B5355">
        <v>20191231</v>
      </c>
      <c r="C5355">
        <v>11</v>
      </c>
      <c r="D5355">
        <v>3</v>
      </c>
      <c r="E5355" t="s">
        <v>4275</v>
      </c>
      <c r="F5355" t="s">
        <v>4276</v>
      </c>
      <c r="G5355" t="s">
        <v>4277</v>
      </c>
      <c r="H5355">
        <v>8.7100000000000009</v>
      </c>
      <c r="I5355">
        <v>56269</v>
      </c>
      <c r="J5355">
        <v>20528</v>
      </c>
      <c r="K5355">
        <f t="shared" si="249"/>
        <v>490102.99000000005</v>
      </c>
      <c r="L5355">
        <f t="shared" si="250"/>
        <v>178798.88</v>
      </c>
      <c r="M5355">
        <f t="shared" si="251"/>
        <v>2.7410853468433358</v>
      </c>
    </row>
    <row r="5356" spans="1:13" x14ac:dyDescent="0.3">
      <c r="A5356">
        <v>91355</v>
      </c>
      <c r="B5356">
        <v>20191231</v>
      </c>
      <c r="C5356">
        <v>11</v>
      </c>
      <c r="D5356">
        <v>1</v>
      </c>
      <c r="E5356" t="s">
        <v>16047</v>
      </c>
      <c r="F5356" t="s">
        <v>16048</v>
      </c>
      <c r="G5356">
        <v>43146610</v>
      </c>
      <c r="H5356">
        <v>3.16</v>
      </c>
      <c r="I5356">
        <v>16277</v>
      </c>
      <c r="J5356">
        <v>56162</v>
      </c>
      <c r="K5356">
        <f t="shared" si="249"/>
        <v>51435.32</v>
      </c>
      <c r="L5356">
        <f t="shared" si="250"/>
        <v>177471.92</v>
      </c>
      <c r="M5356">
        <f t="shared" si="251"/>
        <v>0.28982229977564899</v>
      </c>
    </row>
    <row r="5357" spans="1:13" x14ac:dyDescent="0.3">
      <c r="A5357">
        <v>14761</v>
      </c>
      <c r="B5357">
        <v>20191231</v>
      </c>
      <c r="C5357">
        <v>11</v>
      </c>
      <c r="D5357">
        <v>1</v>
      </c>
      <c r="E5357" t="s">
        <v>3133</v>
      </c>
      <c r="F5357" t="s">
        <v>3134</v>
      </c>
      <c r="G5357">
        <v>89464810</v>
      </c>
      <c r="H5357">
        <v>7.15</v>
      </c>
      <c r="I5357">
        <v>12003</v>
      </c>
      <c r="J5357">
        <v>24715</v>
      </c>
      <c r="K5357">
        <f t="shared" si="249"/>
        <v>85821.45</v>
      </c>
      <c r="L5357">
        <f t="shared" si="250"/>
        <v>176712.25</v>
      </c>
      <c r="M5357">
        <f t="shared" si="251"/>
        <v>0.48565648391664978</v>
      </c>
    </row>
    <row r="5358" spans="1:13" hidden="1" x14ac:dyDescent="0.3">
      <c r="A5358">
        <v>83143</v>
      </c>
      <c r="B5358">
        <v>20191231</v>
      </c>
      <c r="C5358">
        <v>18</v>
      </c>
      <c r="D5358">
        <v>1</v>
      </c>
      <c r="E5358" t="s">
        <v>12603</v>
      </c>
      <c r="F5358" t="s">
        <v>12604</v>
      </c>
      <c r="G5358" t="s">
        <v>12605</v>
      </c>
      <c r="H5358">
        <v>31.87</v>
      </c>
      <c r="I5358">
        <v>469338</v>
      </c>
      <c r="J5358">
        <v>287143</v>
      </c>
      <c r="K5358">
        <f t="shared" si="249"/>
        <v>14957802.060000001</v>
      </c>
      <c r="L5358">
        <f t="shared" si="250"/>
        <v>9151247.4100000001</v>
      </c>
      <c r="M5358">
        <f t="shared" si="251"/>
        <v>1.6345096345723211</v>
      </c>
    </row>
    <row r="5359" spans="1:13" x14ac:dyDescent="0.3">
      <c r="A5359">
        <v>92020</v>
      </c>
      <c r="B5359">
        <v>20191231</v>
      </c>
      <c r="C5359">
        <v>11</v>
      </c>
      <c r="D5359">
        <v>1</v>
      </c>
      <c r="E5359" t="s">
        <v>16639</v>
      </c>
      <c r="F5359" t="s">
        <v>16640</v>
      </c>
      <c r="G5359" t="s">
        <v>16641</v>
      </c>
      <c r="H5359">
        <v>1.64</v>
      </c>
      <c r="I5359">
        <v>42825</v>
      </c>
      <c r="J5359">
        <v>107734</v>
      </c>
      <c r="K5359">
        <f t="shared" si="249"/>
        <v>70233</v>
      </c>
      <c r="L5359">
        <f t="shared" si="250"/>
        <v>176683.75999999998</v>
      </c>
      <c r="M5359">
        <f t="shared" si="251"/>
        <v>0.39750682235877255</v>
      </c>
    </row>
    <row r="5360" spans="1:13" x14ac:dyDescent="0.3">
      <c r="A5360">
        <v>18210</v>
      </c>
      <c r="B5360">
        <v>20191231</v>
      </c>
      <c r="C5360">
        <v>11</v>
      </c>
      <c r="D5360">
        <v>3</v>
      </c>
      <c r="E5360" t="s">
        <v>7937</v>
      </c>
      <c r="F5360" t="s">
        <v>7938</v>
      </c>
      <c r="G5360">
        <v>71722410</v>
      </c>
      <c r="H5360">
        <v>6.11</v>
      </c>
      <c r="I5360">
        <v>144710</v>
      </c>
      <c r="J5360">
        <v>28766</v>
      </c>
      <c r="K5360">
        <f t="shared" si="249"/>
        <v>884178.10000000009</v>
      </c>
      <c r="L5360">
        <f t="shared" si="250"/>
        <v>175760.26</v>
      </c>
      <c r="M5360">
        <f t="shared" si="251"/>
        <v>5.030591670722381</v>
      </c>
    </row>
    <row r="5361" spans="1:13" x14ac:dyDescent="0.3">
      <c r="A5361">
        <v>86051</v>
      </c>
      <c r="B5361">
        <v>20191231</v>
      </c>
      <c r="C5361">
        <v>11</v>
      </c>
      <c r="D5361">
        <v>3</v>
      </c>
      <c r="E5361" t="s">
        <v>13343</v>
      </c>
      <c r="F5361" t="s">
        <v>13344</v>
      </c>
      <c r="G5361" t="s">
        <v>13345</v>
      </c>
      <c r="H5361">
        <v>4.3499999999999996</v>
      </c>
      <c r="I5361">
        <v>64501</v>
      </c>
      <c r="J5361">
        <v>40220</v>
      </c>
      <c r="K5361">
        <f t="shared" si="249"/>
        <v>280579.34999999998</v>
      </c>
      <c r="L5361">
        <f t="shared" si="250"/>
        <v>174957</v>
      </c>
      <c r="M5361">
        <f t="shared" si="251"/>
        <v>1.6037046245648932</v>
      </c>
    </row>
    <row r="5362" spans="1:13" x14ac:dyDescent="0.3">
      <c r="A5362">
        <v>16920</v>
      </c>
      <c r="B5362">
        <v>20191231</v>
      </c>
      <c r="C5362">
        <v>11</v>
      </c>
      <c r="D5362">
        <v>1</v>
      </c>
      <c r="E5362" t="s">
        <v>5900</v>
      </c>
      <c r="F5362" t="s">
        <v>5901</v>
      </c>
      <c r="G5362" t="s">
        <v>5902</v>
      </c>
      <c r="H5362">
        <v>19.100000000000001</v>
      </c>
      <c r="I5362">
        <v>8323</v>
      </c>
      <c r="J5362">
        <v>9147</v>
      </c>
      <c r="K5362">
        <f t="shared" si="249"/>
        <v>158969.30000000002</v>
      </c>
      <c r="L5362">
        <f t="shared" si="250"/>
        <v>174707.7</v>
      </c>
      <c r="M5362">
        <f t="shared" si="251"/>
        <v>0.90991581939433697</v>
      </c>
    </row>
    <row r="5363" spans="1:13" hidden="1" x14ac:dyDescent="0.3">
      <c r="A5363">
        <v>83188</v>
      </c>
      <c r="B5363">
        <v>20191231</v>
      </c>
      <c r="C5363">
        <v>12</v>
      </c>
      <c r="D5363">
        <v>1</v>
      </c>
      <c r="E5363" t="s">
        <v>12614</v>
      </c>
      <c r="F5363" t="s">
        <v>12615</v>
      </c>
      <c r="G5363" t="s">
        <v>12616</v>
      </c>
      <c r="H5363">
        <v>8.9</v>
      </c>
      <c r="I5363">
        <v>480441</v>
      </c>
      <c r="J5363">
        <v>395798</v>
      </c>
      <c r="K5363">
        <f t="shared" si="249"/>
        <v>4275924.9000000004</v>
      </c>
      <c r="L5363">
        <f t="shared" si="250"/>
        <v>3522602.2</v>
      </c>
      <c r="M5363">
        <f t="shared" si="251"/>
        <v>1.2138540366550614</v>
      </c>
    </row>
    <row r="5364" spans="1:13" hidden="1" x14ac:dyDescent="0.3">
      <c r="A5364">
        <v>83208</v>
      </c>
      <c r="B5364">
        <v>20191231</v>
      </c>
      <c r="C5364">
        <v>73</v>
      </c>
      <c r="D5364">
        <v>4</v>
      </c>
      <c r="E5364" t="s">
        <v>12617</v>
      </c>
      <c r="F5364" t="s">
        <v>1014</v>
      </c>
      <c r="G5364">
        <v>46428610</v>
      </c>
      <c r="H5364">
        <v>22.64</v>
      </c>
      <c r="I5364">
        <v>641631</v>
      </c>
      <c r="J5364">
        <v>73000</v>
      </c>
      <c r="K5364">
        <f t="shared" si="249"/>
        <v>14526525.84</v>
      </c>
      <c r="L5364">
        <f t="shared" si="250"/>
        <v>1652720</v>
      </c>
      <c r="M5364">
        <f t="shared" si="251"/>
        <v>8.7894657534246576</v>
      </c>
    </row>
    <row r="5365" spans="1:13" hidden="1" x14ac:dyDescent="0.3">
      <c r="A5365">
        <v>83209</v>
      </c>
      <c r="B5365">
        <v>20191231</v>
      </c>
      <c r="C5365">
        <v>73</v>
      </c>
      <c r="D5365">
        <v>4</v>
      </c>
      <c r="E5365" t="s">
        <v>12618</v>
      </c>
      <c r="F5365" t="s">
        <v>1014</v>
      </c>
      <c r="G5365">
        <v>46428620</v>
      </c>
      <c r="H5365">
        <v>20.8</v>
      </c>
      <c r="I5365">
        <v>15333</v>
      </c>
      <c r="J5365">
        <v>3750</v>
      </c>
      <c r="K5365">
        <f t="shared" si="249"/>
        <v>318926.40000000002</v>
      </c>
      <c r="L5365">
        <f t="shared" si="250"/>
        <v>78000</v>
      </c>
      <c r="M5365">
        <f t="shared" si="251"/>
        <v>4.0888</v>
      </c>
    </row>
    <row r="5366" spans="1:13" hidden="1" x14ac:dyDescent="0.3">
      <c r="A5366">
        <v>83210</v>
      </c>
      <c r="B5366">
        <v>20191231</v>
      </c>
      <c r="C5366">
        <v>73</v>
      </c>
      <c r="D5366">
        <v>4</v>
      </c>
      <c r="E5366" t="s">
        <v>12619</v>
      </c>
      <c r="F5366" t="s">
        <v>1014</v>
      </c>
      <c r="G5366">
        <v>46428630</v>
      </c>
      <c r="H5366">
        <v>19.97</v>
      </c>
      <c r="I5366">
        <v>3099</v>
      </c>
      <c r="J5366">
        <v>2640</v>
      </c>
      <c r="K5366">
        <f t="shared" si="249"/>
        <v>61887.03</v>
      </c>
      <c r="L5366">
        <f t="shared" si="250"/>
        <v>52720.799999999996</v>
      </c>
      <c r="M5366">
        <f t="shared" si="251"/>
        <v>1.1738636363636363</v>
      </c>
    </row>
    <row r="5367" spans="1:13" hidden="1" x14ac:dyDescent="0.3">
      <c r="A5367">
        <v>83211</v>
      </c>
      <c r="B5367">
        <v>20191231</v>
      </c>
      <c r="C5367">
        <v>73</v>
      </c>
      <c r="D5367">
        <v>4</v>
      </c>
      <c r="E5367" t="s">
        <v>12620</v>
      </c>
      <c r="F5367" t="s">
        <v>1014</v>
      </c>
      <c r="G5367">
        <v>46428650</v>
      </c>
      <c r="H5367">
        <v>29.89</v>
      </c>
      <c r="I5367">
        <v>416237</v>
      </c>
      <c r="J5367">
        <v>95000</v>
      </c>
      <c r="K5367">
        <f t="shared" si="249"/>
        <v>12441323.93</v>
      </c>
      <c r="L5367">
        <f t="shared" si="250"/>
        <v>2839550</v>
      </c>
      <c r="M5367">
        <f t="shared" si="251"/>
        <v>4.381442105263158</v>
      </c>
    </row>
    <row r="5368" spans="1:13" hidden="1" x14ac:dyDescent="0.3">
      <c r="A5368">
        <v>83212</v>
      </c>
      <c r="B5368">
        <v>20191231</v>
      </c>
      <c r="C5368">
        <v>73</v>
      </c>
      <c r="D5368">
        <v>4</v>
      </c>
      <c r="E5368" t="s">
        <v>12621</v>
      </c>
      <c r="F5368" t="s">
        <v>1014</v>
      </c>
      <c r="G5368">
        <v>46428670</v>
      </c>
      <c r="H5368">
        <v>32.71</v>
      </c>
      <c r="I5368">
        <v>283123</v>
      </c>
      <c r="J5368">
        <v>24800</v>
      </c>
      <c r="K5368">
        <f t="shared" si="249"/>
        <v>9260953.3300000001</v>
      </c>
      <c r="L5368">
        <f t="shared" si="250"/>
        <v>811208</v>
      </c>
      <c r="M5368">
        <f t="shared" si="251"/>
        <v>11.41625</v>
      </c>
    </row>
    <row r="5369" spans="1:13" hidden="1" x14ac:dyDescent="0.3">
      <c r="A5369">
        <v>83213</v>
      </c>
      <c r="B5369">
        <v>20191231</v>
      </c>
      <c r="C5369">
        <v>73</v>
      </c>
      <c r="D5369">
        <v>4</v>
      </c>
      <c r="E5369" t="s">
        <v>12622</v>
      </c>
      <c r="F5369" t="s">
        <v>1014</v>
      </c>
      <c r="G5369">
        <v>46428680</v>
      </c>
      <c r="H5369">
        <v>29.4</v>
      </c>
      <c r="I5369">
        <v>677560</v>
      </c>
      <c r="J5369">
        <v>71400</v>
      </c>
      <c r="K5369">
        <f t="shared" si="249"/>
        <v>19920264</v>
      </c>
      <c r="L5369">
        <f t="shared" si="250"/>
        <v>2099160</v>
      </c>
      <c r="M5369">
        <f t="shared" si="251"/>
        <v>9.4896358543417367</v>
      </c>
    </row>
    <row r="5370" spans="1:13" hidden="1" x14ac:dyDescent="0.3">
      <c r="A5370">
        <v>83215</v>
      </c>
      <c r="B5370">
        <v>20191231</v>
      </c>
      <c r="C5370">
        <v>73</v>
      </c>
      <c r="D5370">
        <v>4</v>
      </c>
      <c r="E5370" t="s">
        <v>12623</v>
      </c>
      <c r="F5370" t="s">
        <v>1014</v>
      </c>
      <c r="G5370">
        <v>46428687</v>
      </c>
      <c r="H5370">
        <v>24.33</v>
      </c>
      <c r="I5370">
        <v>1021583</v>
      </c>
      <c r="J5370">
        <v>72675</v>
      </c>
      <c r="K5370">
        <f t="shared" si="249"/>
        <v>24855114.389999997</v>
      </c>
      <c r="L5370">
        <f t="shared" si="250"/>
        <v>1768182.7499999998</v>
      </c>
      <c r="M5370">
        <f t="shared" si="251"/>
        <v>14.056869625042999</v>
      </c>
    </row>
    <row r="5371" spans="1:13" hidden="1" x14ac:dyDescent="0.3">
      <c r="A5371">
        <v>83217</v>
      </c>
      <c r="B5371">
        <v>20191231</v>
      </c>
      <c r="C5371">
        <v>73</v>
      </c>
      <c r="D5371">
        <v>4</v>
      </c>
      <c r="E5371" t="s">
        <v>12624</v>
      </c>
      <c r="F5371" t="s">
        <v>1014</v>
      </c>
      <c r="G5371" t="s">
        <v>12625</v>
      </c>
      <c r="H5371">
        <v>29.5</v>
      </c>
      <c r="I5371">
        <v>156440</v>
      </c>
      <c r="J5371">
        <v>11850</v>
      </c>
      <c r="K5371">
        <f t="shared" si="249"/>
        <v>4614980</v>
      </c>
      <c r="L5371">
        <f t="shared" si="250"/>
        <v>349575</v>
      </c>
      <c r="M5371">
        <f t="shared" si="251"/>
        <v>13.20168776371308</v>
      </c>
    </row>
    <row r="5372" spans="1:13" hidden="1" x14ac:dyDescent="0.3">
      <c r="A5372">
        <v>83218</v>
      </c>
      <c r="B5372">
        <v>20191231</v>
      </c>
      <c r="C5372">
        <v>73</v>
      </c>
      <c r="D5372">
        <v>4</v>
      </c>
      <c r="E5372" t="s">
        <v>12626</v>
      </c>
      <c r="F5372" t="s">
        <v>1014</v>
      </c>
      <c r="G5372">
        <v>46428674</v>
      </c>
      <c r="H5372">
        <v>40.64</v>
      </c>
      <c r="I5372">
        <v>140746</v>
      </c>
      <c r="J5372">
        <v>30375</v>
      </c>
      <c r="K5372">
        <f t="shared" si="249"/>
        <v>5719917.4400000004</v>
      </c>
      <c r="L5372">
        <f t="shared" si="250"/>
        <v>1234440</v>
      </c>
      <c r="M5372">
        <f t="shared" si="251"/>
        <v>4.6336131687242794</v>
      </c>
    </row>
    <row r="5373" spans="1:13" hidden="1" x14ac:dyDescent="0.3">
      <c r="A5373">
        <v>83219</v>
      </c>
      <c r="B5373">
        <v>20191231</v>
      </c>
      <c r="C5373">
        <v>73</v>
      </c>
      <c r="D5373">
        <v>4</v>
      </c>
      <c r="E5373" t="s">
        <v>12627</v>
      </c>
      <c r="F5373" t="s">
        <v>1014</v>
      </c>
      <c r="G5373">
        <v>46428675</v>
      </c>
      <c r="H5373">
        <v>32.9</v>
      </c>
      <c r="I5373">
        <v>53683</v>
      </c>
      <c r="J5373">
        <v>6900</v>
      </c>
      <c r="K5373">
        <f t="shared" si="249"/>
        <v>1766170.7</v>
      </c>
      <c r="L5373">
        <f t="shared" si="250"/>
        <v>227010</v>
      </c>
      <c r="M5373">
        <f t="shared" si="251"/>
        <v>7.7801449275362318</v>
      </c>
    </row>
    <row r="5374" spans="1:13" hidden="1" x14ac:dyDescent="0.3">
      <c r="A5374">
        <v>83220</v>
      </c>
      <c r="B5374">
        <v>20191231</v>
      </c>
      <c r="C5374">
        <v>73</v>
      </c>
      <c r="D5374">
        <v>4</v>
      </c>
      <c r="E5374" t="s">
        <v>12628</v>
      </c>
      <c r="F5374" t="s">
        <v>1014</v>
      </c>
      <c r="G5374">
        <v>46428676</v>
      </c>
      <c r="H5374">
        <v>28.92</v>
      </c>
      <c r="I5374">
        <v>262444</v>
      </c>
      <c r="J5374">
        <v>32550</v>
      </c>
      <c r="K5374">
        <f t="shared" si="249"/>
        <v>7589880.4800000004</v>
      </c>
      <c r="L5374">
        <f t="shared" si="250"/>
        <v>941346</v>
      </c>
      <c r="M5374">
        <f t="shared" si="251"/>
        <v>8.0627956989247309</v>
      </c>
    </row>
    <row r="5375" spans="1:13" hidden="1" x14ac:dyDescent="0.3">
      <c r="A5375">
        <v>83221</v>
      </c>
      <c r="B5375">
        <v>20191231</v>
      </c>
      <c r="C5375">
        <v>73</v>
      </c>
      <c r="D5375">
        <v>4</v>
      </c>
      <c r="E5375" t="s">
        <v>12629</v>
      </c>
      <c r="F5375" t="s">
        <v>1014</v>
      </c>
      <c r="G5375" t="s">
        <v>12630</v>
      </c>
      <c r="H5375">
        <v>24.14</v>
      </c>
      <c r="I5375">
        <v>102116</v>
      </c>
      <c r="J5375">
        <v>23250</v>
      </c>
      <c r="K5375">
        <f t="shared" si="249"/>
        <v>2465080.2400000002</v>
      </c>
      <c r="L5375">
        <f t="shared" si="250"/>
        <v>561255</v>
      </c>
      <c r="M5375">
        <f t="shared" si="251"/>
        <v>4.3920860215053761</v>
      </c>
    </row>
    <row r="5376" spans="1:13" hidden="1" x14ac:dyDescent="0.3">
      <c r="A5376">
        <v>83222</v>
      </c>
      <c r="B5376">
        <v>20191231</v>
      </c>
      <c r="C5376">
        <v>73</v>
      </c>
      <c r="D5376">
        <v>4</v>
      </c>
      <c r="E5376" t="s">
        <v>12631</v>
      </c>
      <c r="F5376" t="s">
        <v>1014</v>
      </c>
      <c r="G5376">
        <v>46428681</v>
      </c>
      <c r="H5376">
        <v>33.86</v>
      </c>
      <c r="I5376">
        <v>37868</v>
      </c>
      <c r="J5376">
        <v>6400</v>
      </c>
      <c r="K5376">
        <f t="shared" si="249"/>
        <v>1282210.48</v>
      </c>
      <c r="L5376">
        <f t="shared" si="250"/>
        <v>216704</v>
      </c>
      <c r="M5376">
        <f t="shared" si="251"/>
        <v>5.9168750000000001</v>
      </c>
    </row>
    <row r="5377" spans="1:13" hidden="1" x14ac:dyDescent="0.3">
      <c r="A5377">
        <v>83223</v>
      </c>
      <c r="B5377">
        <v>20191231</v>
      </c>
      <c r="C5377">
        <v>73</v>
      </c>
      <c r="D5377">
        <v>4</v>
      </c>
      <c r="E5377" t="s">
        <v>12632</v>
      </c>
      <c r="F5377" t="s">
        <v>1014</v>
      </c>
      <c r="G5377">
        <v>46428682</v>
      </c>
      <c r="H5377">
        <v>45.03</v>
      </c>
      <c r="I5377">
        <v>504638</v>
      </c>
      <c r="J5377">
        <v>21000</v>
      </c>
      <c r="K5377">
        <f t="shared" si="249"/>
        <v>22723849.140000001</v>
      </c>
      <c r="L5377">
        <f t="shared" si="250"/>
        <v>945630</v>
      </c>
      <c r="M5377">
        <f t="shared" si="251"/>
        <v>24.030380952380952</v>
      </c>
    </row>
    <row r="5378" spans="1:13" hidden="1" x14ac:dyDescent="0.3">
      <c r="A5378">
        <v>83224</v>
      </c>
      <c r="B5378">
        <v>20191231</v>
      </c>
      <c r="C5378">
        <v>73</v>
      </c>
      <c r="D5378">
        <v>4</v>
      </c>
      <c r="E5378" t="s">
        <v>12633</v>
      </c>
      <c r="F5378" t="s">
        <v>1014</v>
      </c>
      <c r="G5378" t="s">
        <v>12634</v>
      </c>
      <c r="H5378">
        <v>28.51</v>
      </c>
      <c r="I5378">
        <v>99690</v>
      </c>
      <c r="J5378">
        <v>17100</v>
      </c>
      <c r="K5378">
        <f t="shared" ref="K5378:K5441" si="252">H5378*I5378</f>
        <v>2842161.9000000004</v>
      </c>
      <c r="L5378">
        <f t="shared" ref="L5378:L5441" si="253">H5378*J5378</f>
        <v>487521</v>
      </c>
      <c r="M5378">
        <f t="shared" ref="M5378:M5441" si="254">I5378/J5378</f>
        <v>5.8298245614035089</v>
      </c>
    </row>
    <row r="5379" spans="1:13" hidden="1" x14ac:dyDescent="0.3">
      <c r="A5379">
        <v>83225</v>
      </c>
      <c r="B5379">
        <v>20191231</v>
      </c>
      <c r="C5379">
        <v>73</v>
      </c>
      <c r="D5379">
        <v>4</v>
      </c>
      <c r="E5379" t="s">
        <v>12635</v>
      </c>
      <c r="F5379" t="s">
        <v>1014</v>
      </c>
      <c r="G5379" t="s">
        <v>12636</v>
      </c>
      <c r="H5379">
        <v>59.24</v>
      </c>
      <c r="I5379">
        <v>1428768</v>
      </c>
      <c r="J5379">
        <v>236550</v>
      </c>
      <c r="K5379">
        <f t="shared" si="252"/>
        <v>84640216.320000008</v>
      </c>
      <c r="L5379">
        <f t="shared" si="253"/>
        <v>14013222</v>
      </c>
      <c r="M5379">
        <f t="shared" si="254"/>
        <v>6.0400253646163602</v>
      </c>
    </row>
    <row r="5380" spans="1:13" x14ac:dyDescent="0.3">
      <c r="A5380">
        <v>18086</v>
      </c>
      <c r="B5380">
        <v>20191231</v>
      </c>
      <c r="C5380">
        <v>11</v>
      </c>
      <c r="D5380">
        <v>1</v>
      </c>
      <c r="E5380" t="s">
        <v>7683</v>
      </c>
      <c r="F5380" t="s">
        <v>7684</v>
      </c>
      <c r="G5380" t="s">
        <v>7685</v>
      </c>
      <c r="H5380">
        <v>10.26</v>
      </c>
      <c r="I5380">
        <v>10811</v>
      </c>
      <c r="J5380">
        <v>16929</v>
      </c>
      <c r="K5380">
        <f t="shared" si="252"/>
        <v>110920.86</v>
      </c>
      <c r="L5380">
        <f t="shared" si="253"/>
        <v>173691.54</v>
      </c>
      <c r="M5380">
        <f t="shared" si="254"/>
        <v>0.63860830527497192</v>
      </c>
    </row>
    <row r="5381" spans="1:13" x14ac:dyDescent="0.3">
      <c r="A5381">
        <v>19142</v>
      </c>
      <c r="B5381">
        <v>20191231</v>
      </c>
      <c r="C5381">
        <v>11</v>
      </c>
      <c r="D5381">
        <v>3</v>
      </c>
      <c r="E5381" t="s">
        <v>9484</v>
      </c>
      <c r="F5381" t="s">
        <v>9485</v>
      </c>
      <c r="G5381" t="s">
        <v>9486</v>
      </c>
      <c r="H5381">
        <v>16.600000000000001</v>
      </c>
      <c r="I5381">
        <v>26418</v>
      </c>
      <c r="J5381">
        <v>10421</v>
      </c>
      <c r="K5381">
        <f t="shared" si="252"/>
        <v>438538.80000000005</v>
      </c>
      <c r="L5381">
        <f t="shared" si="253"/>
        <v>172988.6</v>
      </c>
      <c r="M5381">
        <f t="shared" si="254"/>
        <v>2.5350734094616638</v>
      </c>
    </row>
    <row r="5382" spans="1:13" x14ac:dyDescent="0.3">
      <c r="A5382">
        <v>56945</v>
      </c>
      <c r="B5382">
        <v>20191231</v>
      </c>
      <c r="C5382">
        <v>11</v>
      </c>
      <c r="D5382">
        <v>3</v>
      </c>
      <c r="E5382" t="s">
        <v>10356</v>
      </c>
      <c r="F5382" t="s">
        <v>10357</v>
      </c>
      <c r="G5382">
        <v>63902710</v>
      </c>
      <c r="H5382">
        <v>8.93</v>
      </c>
      <c r="I5382">
        <v>2988</v>
      </c>
      <c r="J5382">
        <v>19331</v>
      </c>
      <c r="K5382">
        <f t="shared" si="252"/>
        <v>26682.84</v>
      </c>
      <c r="L5382">
        <f t="shared" si="253"/>
        <v>172625.83</v>
      </c>
      <c r="M5382">
        <f t="shared" si="254"/>
        <v>0.1545703791836946</v>
      </c>
    </row>
    <row r="5383" spans="1:13" x14ac:dyDescent="0.3">
      <c r="A5383">
        <v>17105</v>
      </c>
      <c r="B5383">
        <v>20191231</v>
      </c>
      <c r="C5383">
        <v>11</v>
      </c>
      <c r="D5383">
        <v>3</v>
      </c>
      <c r="E5383" t="s">
        <v>6231</v>
      </c>
      <c r="F5383" t="s">
        <v>6232</v>
      </c>
      <c r="G5383" t="s">
        <v>6233</v>
      </c>
      <c r="H5383">
        <v>10.7</v>
      </c>
      <c r="I5383">
        <v>28989</v>
      </c>
      <c r="J5383">
        <v>16123</v>
      </c>
      <c r="K5383">
        <f t="shared" si="252"/>
        <v>310182.3</v>
      </c>
      <c r="L5383">
        <f t="shared" si="253"/>
        <v>172516.09999999998</v>
      </c>
      <c r="M5383">
        <f t="shared" si="254"/>
        <v>1.7979904484277121</v>
      </c>
    </row>
    <row r="5384" spans="1:13" x14ac:dyDescent="0.3">
      <c r="A5384">
        <v>15180</v>
      </c>
      <c r="B5384">
        <v>20191231</v>
      </c>
      <c r="C5384">
        <v>11</v>
      </c>
      <c r="D5384">
        <v>3</v>
      </c>
      <c r="E5384" t="s">
        <v>3684</v>
      </c>
      <c r="F5384" t="s">
        <v>3685</v>
      </c>
      <c r="G5384">
        <v>22190710</v>
      </c>
      <c r="H5384">
        <v>25.63</v>
      </c>
      <c r="I5384">
        <v>1696</v>
      </c>
      <c r="J5384">
        <v>6728</v>
      </c>
      <c r="K5384">
        <f t="shared" si="252"/>
        <v>43468.479999999996</v>
      </c>
      <c r="L5384">
        <f t="shared" si="253"/>
        <v>172438.63999999998</v>
      </c>
      <c r="M5384">
        <f t="shared" si="254"/>
        <v>0.25208085612366232</v>
      </c>
    </row>
    <row r="5385" spans="1:13" x14ac:dyDescent="0.3">
      <c r="A5385">
        <v>77889</v>
      </c>
      <c r="B5385">
        <v>20191231</v>
      </c>
      <c r="C5385">
        <v>11</v>
      </c>
      <c r="D5385">
        <v>3</v>
      </c>
      <c r="E5385" t="s">
        <v>11538</v>
      </c>
      <c r="F5385" t="s">
        <v>11539</v>
      </c>
      <c r="G5385" t="s">
        <v>11540</v>
      </c>
      <c r="H5385">
        <v>24.09</v>
      </c>
      <c r="I5385">
        <v>5772</v>
      </c>
      <c r="J5385">
        <v>7108</v>
      </c>
      <c r="K5385">
        <f t="shared" si="252"/>
        <v>139047.48000000001</v>
      </c>
      <c r="L5385">
        <f t="shared" si="253"/>
        <v>171231.72</v>
      </c>
      <c r="M5385">
        <f t="shared" si="254"/>
        <v>0.8120427687113112</v>
      </c>
    </row>
    <row r="5386" spans="1:13" x14ac:dyDescent="0.3">
      <c r="A5386">
        <v>77175</v>
      </c>
      <c r="B5386">
        <v>20191231</v>
      </c>
      <c r="C5386">
        <v>11</v>
      </c>
      <c r="D5386">
        <v>3</v>
      </c>
      <c r="E5386" t="s">
        <v>11323</v>
      </c>
      <c r="F5386" t="s">
        <v>11324</v>
      </c>
      <c r="G5386">
        <v>3011120</v>
      </c>
      <c r="H5386">
        <v>7.85</v>
      </c>
      <c r="I5386">
        <v>48532</v>
      </c>
      <c r="J5386">
        <v>21765</v>
      </c>
      <c r="K5386">
        <f t="shared" si="252"/>
        <v>380976.2</v>
      </c>
      <c r="L5386">
        <f t="shared" si="253"/>
        <v>170855.25</v>
      </c>
      <c r="M5386">
        <f t="shared" si="254"/>
        <v>2.2298185159660004</v>
      </c>
    </row>
    <row r="5387" spans="1:13" x14ac:dyDescent="0.3">
      <c r="A5387">
        <v>92174</v>
      </c>
      <c r="B5387">
        <v>20191231</v>
      </c>
      <c r="C5387">
        <v>11</v>
      </c>
      <c r="D5387">
        <v>2</v>
      </c>
      <c r="E5387" t="s">
        <v>16758</v>
      </c>
      <c r="F5387" t="s">
        <v>16759</v>
      </c>
      <c r="G5387" t="s">
        <v>16760</v>
      </c>
      <c r="H5387">
        <v>9.83</v>
      </c>
      <c r="I5387">
        <v>40725</v>
      </c>
      <c r="J5387">
        <v>17371</v>
      </c>
      <c r="K5387">
        <f t="shared" si="252"/>
        <v>400326.75</v>
      </c>
      <c r="L5387">
        <f t="shared" si="253"/>
        <v>170756.93</v>
      </c>
      <c r="M5387">
        <f t="shared" si="254"/>
        <v>2.3444246157388751</v>
      </c>
    </row>
    <row r="5388" spans="1:13" hidden="1" x14ac:dyDescent="0.3">
      <c r="A5388">
        <v>83387</v>
      </c>
      <c r="B5388">
        <v>20191231</v>
      </c>
      <c r="C5388">
        <v>12</v>
      </c>
      <c r="D5388">
        <v>3</v>
      </c>
      <c r="E5388" t="s">
        <v>12652</v>
      </c>
      <c r="F5388" t="s">
        <v>12653</v>
      </c>
      <c r="G5388" t="s">
        <v>12654</v>
      </c>
      <c r="H5388">
        <v>7.71</v>
      </c>
      <c r="I5388">
        <v>425</v>
      </c>
      <c r="J5388">
        <v>3971</v>
      </c>
      <c r="K5388">
        <f t="shared" si="252"/>
        <v>3276.75</v>
      </c>
      <c r="L5388">
        <f t="shared" si="253"/>
        <v>30616.41</v>
      </c>
      <c r="M5388">
        <f t="shared" si="254"/>
        <v>0.1070259380508688</v>
      </c>
    </row>
    <row r="5389" spans="1:13" x14ac:dyDescent="0.3">
      <c r="A5389">
        <v>17359</v>
      </c>
      <c r="B5389">
        <v>20191231</v>
      </c>
      <c r="C5389">
        <v>11</v>
      </c>
      <c r="D5389">
        <v>3</v>
      </c>
      <c r="E5389" t="s">
        <v>6587</v>
      </c>
      <c r="F5389" t="s">
        <v>6588</v>
      </c>
      <c r="G5389">
        <v>30257810</v>
      </c>
      <c r="H5389">
        <v>8.4499999999999993</v>
      </c>
      <c r="I5389">
        <v>4517</v>
      </c>
      <c r="J5389">
        <v>20171</v>
      </c>
      <c r="K5389">
        <f t="shared" si="252"/>
        <v>38168.649999999994</v>
      </c>
      <c r="L5389">
        <f t="shared" si="253"/>
        <v>170444.94999999998</v>
      </c>
      <c r="M5389">
        <f t="shared" si="254"/>
        <v>0.22393535273412324</v>
      </c>
    </row>
    <row r="5390" spans="1:13" x14ac:dyDescent="0.3">
      <c r="A5390">
        <v>17245</v>
      </c>
      <c r="B5390">
        <v>20191231</v>
      </c>
      <c r="C5390">
        <v>11</v>
      </c>
      <c r="D5390">
        <v>2</v>
      </c>
      <c r="E5390" t="s">
        <v>6409</v>
      </c>
      <c r="F5390" t="s">
        <v>6410</v>
      </c>
      <c r="G5390">
        <v>48337910</v>
      </c>
      <c r="H5390">
        <v>8.5</v>
      </c>
      <c r="I5390">
        <v>10909</v>
      </c>
      <c r="J5390">
        <v>19977</v>
      </c>
      <c r="K5390">
        <f t="shared" si="252"/>
        <v>92726.5</v>
      </c>
      <c r="L5390">
        <f t="shared" si="253"/>
        <v>169804.5</v>
      </c>
      <c r="M5390">
        <f t="shared" si="254"/>
        <v>0.54607798968814136</v>
      </c>
    </row>
    <row r="5391" spans="1:13" x14ac:dyDescent="0.3">
      <c r="A5391">
        <v>12452</v>
      </c>
      <c r="B5391">
        <v>20191231</v>
      </c>
      <c r="C5391">
        <v>11</v>
      </c>
      <c r="D5391">
        <v>2</v>
      </c>
      <c r="E5391" t="s">
        <v>589</v>
      </c>
      <c r="F5391" t="s">
        <v>590</v>
      </c>
      <c r="G5391" t="s">
        <v>591</v>
      </c>
      <c r="H5391">
        <v>8.5299999999999994</v>
      </c>
      <c r="I5391">
        <v>11180</v>
      </c>
      <c r="J5391">
        <v>19843</v>
      </c>
      <c r="K5391">
        <f t="shared" si="252"/>
        <v>95365.4</v>
      </c>
      <c r="L5391">
        <f t="shared" si="253"/>
        <v>169260.78999999998</v>
      </c>
      <c r="M5391">
        <f t="shared" si="254"/>
        <v>0.56342286952577736</v>
      </c>
    </row>
    <row r="5392" spans="1:13" hidden="1" x14ac:dyDescent="0.3">
      <c r="A5392">
        <v>83410</v>
      </c>
      <c r="B5392">
        <v>20191231</v>
      </c>
      <c r="C5392">
        <v>14</v>
      </c>
      <c r="D5392">
        <v>2</v>
      </c>
      <c r="E5392" t="s">
        <v>12662</v>
      </c>
      <c r="F5392" t="s">
        <v>12663</v>
      </c>
      <c r="G5392">
        <v>75972010</v>
      </c>
      <c r="H5392">
        <v>1.64</v>
      </c>
      <c r="I5392">
        <v>3105</v>
      </c>
      <c r="J5392">
        <v>5952</v>
      </c>
      <c r="K5392">
        <f t="shared" si="252"/>
        <v>5092.2</v>
      </c>
      <c r="L5392">
        <f t="shared" si="253"/>
        <v>9761.2799999999988</v>
      </c>
      <c r="M5392">
        <f t="shared" si="254"/>
        <v>0.52167338709677424</v>
      </c>
    </row>
    <row r="5393" spans="1:13" x14ac:dyDescent="0.3">
      <c r="A5393">
        <v>27909</v>
      </c>
      <c r="B5393">
        <v>20191231</v>
      </c>
      <c r="C5393">
        <v>11</v>
      </c>
      <c r="D5393">
        <v>1</v>
      </c>
      <c r="E5393" t="s">
        <v>9755</v>
      </c>
      <c r="F5393" t="s">
        <v>9756</v>
      </c>
      <c r="G5393">
        <v>23021510</v>
      </c>
      <c r="H5393">
        <v>13.62</v>
      </c>
      <c r="I5393">
        <v>9579</v>
      </c>
      <c r="J5393">
        <v>12412</v>
      </c>
      <c r="K5393">
        <f t="shared" si="252"/>
        <v>130465.98</v>
      </c>
      <c r="L5393">
        <f t="shared" si="253"/>
        <v>169051.44</v>
      </c>
      <c r="M5393">
        <f t="shared" si="254"/>
        <v>0.77175314212052848</v>
      </c>
    </row>
    <row r="5394" spans="1:13" x14ac:dyDescent="0.3">
      <c r="A5394">
        <v>15396</v>
      </c>
      <c r="B5394">
        <v>20191231</v>
      </c>
      <c r="C5394">
        <v>11</v>
      </c>
      <c r="D5394">
        <v>1</v>
      </c>
      <c r="E5394" t="s">
        <v>3985</v>
      </c>
      <c r="F5394" t="s">
        <v>3986</v>
      </c>
      <c r="G5394" t="s">
        <v>3987</v>
      </c>
      <c r="H5394">
        <v>3.64</v>
      </c>
      <c r="I5394">
        <v>26307</v>
      </c>
      <c r="J5394">
        <v>46341</v>
      </c>
      <c r="K5394">
        <f t="shared" si="252"/>
        <v>95757.48000000001</v>
      </c>
      <c r="L5394">
        <f t="shared" si="253"/>
        <v>168681.24000000002</v>
      </c>
      <c r="M5394">
        <f t="shared" si="254"/>
        <v>0.56768304525150515</v>
      </c>
    </row>
    <row r="5395" spans="1:13" x14ac:dyDescent="0.3">
      <c r="A5395">
        <v>17137</v>
      </c>
      <c r="B5395">
        <v>20191231</v>
      </c>
      <c r="C5395">
        <v>11</v>
      </c>
      <c r="D5395">
        <v>3</v>
      </c>
      <c r="E5395" t="s">
        <v>6296</v>
      </c>
      <c r="F5395" t="s">
        <v>6297</v>
      </c>
      <c r="G5395">
        <v>7020310</v>
      </c>
      <c r="H5395">
        <v>16.68</v>
      </c>
      <c r="I5395">
        <v>10787</v>
      </c>
      <c r="J5395">
        <v>10110</v>
      </c>
      <c r="K5395">
        <f t="shared" si="252"/>
        <v>179927.16</v>
      </c>
      <c r="L5395">
        <f t="shared" si="253"/>
        <v>168634.8</v>
      </c>
      <c r="M5395">
        <f t="shared" si="254"/>
        <v>1.0669634025717112</v>
      </c>
    </row>
    <row r="5396" spans="1:13" x14ac:dyDescent="0.3">
      <c r="A5396">
        <v>92294</v>
      </c>
      <c r="B5396">
        <v>20191231</v>
      </c>
      <c r="C5396">
        <v>11</v>
      </c>
      <c r="D5396">
        <v>2</v>
      </c>
      <c r="E5396" t="s">
        <v>16843</v>
      </c>
      <c r="F5396" t="s">
        <v>16844</v>
      </c>
      <c r="G5396">
        <v>91689610</v>
      </c>
      <c r="H5396">
        <v>0.91920000000000002</v>
      </c>
      <c r="I5396">
        <v>145545</v>
      </c>
      <c r="J5396">
        <v>183292</v>
      </c>
      <c r="K5396">
        <f t="shared" si="252"/>
        <v>133784.96400000001</v>
      </c>
      <c r="L5396">
        <f t="shared" si="253"/>
        <v>168482.00640000001</v>
      </c>
      <c r="M5396">
        <f t="shared" si="254"/>
        <v>0.79406084280819678</v>
      </c>
    </row>
    <row r="5397" spans="1:13" hidden="1" x14ac:dyDescent="0.3">
      <c r="A5397">
        <v>83445</v>
      </c>
      <c r="B5397">
        <v>20191231</v>
      </c>
      <c r="C5397">
        <v>31</v>
      </c>
      <c r="D5397">
        <v>1</v>
      </c>
      <c r="E5397" t="s">
        <v>12671</v>
      </c>
      <c r="F5397" t="s">
        <v>12672</v>
      </c>
      <c r="G5397">
        <v>20444810</v>
      </c>
      <c r="H5397">
        <v>15.1</v>
      </c>
      <c r="I5397">
        <v>253629</v>
      </c>
      <c r="J5397">
        <v>140404</v>
      </c>
      <c r="K5397">
        <f t="shared" si="252"/>
        <v>3829797.9</v>
      </c>
      <c r="L5397">
        <f t="shared" si="253"/>
        <v>2120100.4</v>
      </c>
      <c r="M5397">
        <f t="shared" si="254"/>
        <v>1.8064228939346458</v>
      </c>
    </row>
    <row r="5398" spans="1:13" hidden="1" x14ac:dyDescent="0.3">
      <c r="A5398">
        <v>83450</v>
      </c>
      <c r="B5398">
        <v>20191231</v>
      </c>
      <c r="C5398">
        <v>31</v>
      </c>
      <c r="D5398">
        <v>1</v>
      </c>
      <c r="E5398" t="s">
        <v>12673</v>
      </c>
      <c r="F5398" t="s">
        <v>12674</v>
      </c>
      <c r="G5398" t="s">
        <v>12675</v>
      </c>
      <c r="H5398">
        <v>16.600000000000001</v>
      </c>
      <c r="I5398">
        <v>5637</v>
      </c>
      <c r="J5398">
        <v>2195</v>
      </c>
      <c r="K5398">
        <f t="shared" si="252"/>
        <v>93574.200000000012</v>
      </c>
      <c r="L5398">
        <f t="shared" si="253"/>
        <v>36437</v>
      </c>
      <c r="M5398">
        <f t="shared" si="254"/>
        <v>2.5681093394077448</v>
      </c>
    </row>
    <row r="5399" spans="1:13" x14ac:dyDescent="0.3">
      <c r="A5399">
        <v>18652</v>
      </c>
      <c r="B5399">
        <v>20191231</v>
      </c>
      <c r="C5399">
        <v>11</v>
      </c>
      <c r="D5399">
        <v>3</v>
      </c>
      <c r="E5399" t="s">
        <v>8605</v>
      </c>
      <c r="F5399" t="s">
        <v>8606</v>
      </c>
      <c r="G5399">
        <v>35352510</v>
      </c>
      <c r="H5399">
        <v>38.69</v>
      </c>
      <c r="I5399">
        <v>1649</v>
      </c>
      <c r="J5399">
        <v>4345</v>
      </c>
      <c r="K5399">
        <f t="shared" si="252"/>
        <v>63799.81</v>
      </c>
      <c r="L5399">
        <f t="shared" si="253"/>
        <v>168108.05</v>
      </c>
      <c r="M5399">
        <f t="shared" si="254"/>
        <v>0.37951668584579978</v>
      </c>
    </row>
    <row r="5400" spans="1:13" x14ac:dyDescent="0.3">
      <c r="A5400">
        <v>12573</v>
      </c>
      <c r="B5400">
        <v>20191231</v>
      </c>
      <c r="C5400">
        <v>11</v>
      </c>
      <c r="D5400">
        <v>3</v>
      </c>
      <c r="E5400" t="s">
        <v>716</v>
      </c>
      <c r="F5400" t="s">
        <v>717</v>
      </c>
      <c r="G5400" t="s">
        <v>718</v>
      </c>
      <c r="H5400">
        <v>2.11</v>
      </c>
      <c r="I5400">
        <v>220771</v>
      </c>
      <c r="J5400">
        <v>79573</v>
      </c>
      <c r="K5400">
        <f t="shared" si="252"/>
        <v>465826.81</v>
      </c>
      <c r="L5400">
        <f t="shared" si="253"/>
        <v>167899.03</v>
      </c>
      <c r="M5400">
        <f t="shared" si="254"/>
        <v>2.7744461060912622</v>
      </c>
    </row>
    <row r="5401" spans="1:13" hidden="1" x14ac:dyDescent="0.3">
      <c r="A5401">
        <v>83486</v>
      </c>
      <c r="B5401">
        <v>20191231</v>
      </c>
      <c r="C5401">
        <v>12</v>
      </c>
      <c r="D5401">
        <v>3</v>
      </c>
      <c r="E5401" t="s">
        <v>12680</v>
      </c>
      <c r="F5401" t="s">
        <v>12681</v>
      </c>
      <c r="G5401" t="s">
        <v>12682</v>
      </c>
      <c r="H5401">
        <v>1.99</v>
      </c>
      <c r="I5401">
        <v>2930</v>
      </c>
      <c r="J5401">
        <v>4258</v>
      </c>
      <c r="K5401">
        <f t="shared" si="252"/>
        <v>5830.7</v>
      </c>
      <c r="L5401">
        <f t="shared" si="253"/>
        <v>8473.42</v>
      </c>
      <c r="M5401">
        <f t="shared" si="254"/>
        <v>0.6881164866134335</v>
      </c>
    </row>
    <row r="5402" spans="1:13" x14ac:dyDescent="0.3">
      <c r="A5402">
        <v>14932</v>
      </c>
      <c r="B5402">
        <v>20191231</v>
      </c>
      <c r="C5402">
        <v>11</v>
      </c>
      <c r="D5402">
        <v>3</v>
      </c>
      <c r="E5402" t="s">
        <v>3342</v>
      </c>
      <c r="F5402" t="s">
        <v>3343</v>
      </c>
      <c r="G5402">
        <v>59630420</v>
      </c>
      <c r="H5402">
        <v>26.09</v>
      </c>
      <c r="I5402">
        <v>1168</v>
      </c>
      <c r="J5402">
        <v>6424</v>
      </c>
      <c r="K5402">
        <f t="shared" si="252"/>
        <v>30473.119999999999</v>
      </c>
      <c r="L5402">
        <f t="shared" si="253"/>
        <v>167602.16</v>
      </c>
      <c r="M5402">
        <f t="shared" si="254"/>
        <v>0.18181818181818182</v>
      </c>
    </row>
    <row r="5403" spans="1:13" x14ac:dyDescent="0.3">
      <c r="A5403">
        <v>90542</v>
      </c>
      <c r="B5403">
        <v>20191231</v>
      </c>
      <c r="C5403">
        <v>11</v>
      </c>
      <c r="D5403">
        <v>3</v>
      </c>
      <c r="E5403" t="s">
        <v>15402</v>
      </c>
      <c r="F5403" t="s">
        <v>15403</v>
      </c>
      <c r="G5403" t="s">
        <v>15404</v>
      </c>
      <c r="H5403">
        <v>1.55</v>
      </c>
      <c r="I5403">
        <v>102249</v>
      </c>
      <c r="J5403">
        <v>108117</v>
      </c>
      <c r="K5403">
        <f t="shared" si="252"/>
        <v>158485.95000000001</v>
      </c>
      <c r="L5403">
        <f t="shared" si="253"/>
        <v>167581.35</v>
      </c>
      <c r="M5403">
        <f t="shared" si="254"/>
        <v>0.94572546408057934</v>
      </c>
    </row>
    <row r="5404" spans="1:13" hidden="1" x14ac:dyDescent="0.3">
      <c r="A5404">
        <v>83532</v>
      </c>
      <c r="B5404">
        <v>20191231</v>
      </c>
      <c r="C5404">
        <v>12</v>
      </c>
      <c r="D5404">
        <v>3</v>
      </c>
      <c r="E5404" t="s">
        <v>12687</v>
      </c>
      <c r="F5404" t="s">
        <v>12688</v>
      </c>
      <c r="G5404" s="1">
        <v>6.2425999999999998E+44</v>
      </c>
      <c r="H5404">
        <v>0.88770000000000004</v>
      </c>
      <c r="I5404">
        <v>13781</v>
      </c>
      <c r="J5404">
        <v>210109</v>
      </c>
      <c r="K5404">
        <f t="shared" si="252"/>
        <v>12233.393700000001</v>
      </c>
      <c r="L5404">
        <f t="shared" si="253"/>
        <v>186513.75930000001</v>
      </c>
      <c r="M5404">
        <f t="shared" si="254"/>
        <v>6.5589765312290285E-2</v>
      </c>
    </row>
    <row r="5405" spans="1:13" x14ac:dyDescent="0.3">
      <c r="A5405">
        <v>81021</v>
      </c>
      <c r="B5405">
        <v>20191231</v>
      </c>
      <c r="C5405">
        <v>11</v>
      </c>
      <c r="D5405">
        <v>1</v>
      </c>
      <c r="E5405" t="s">
        <v>12252</v>
      </c>
      <c r="F5405" t="s">
        <v>12253</v>
      </c>
      <c r="G5405" t="s">
        <v>12254</v>
      </c>
      <c r="H5405">
        <v>5.03</v>
      </c>
      <c r="I5405">
        <v>36362</v>
      </c>
      <c r="J5405">
        <v>33278</v>
      </c>
      <c r="K5405">
        <f t="shared" si="252"/>
        <v>182900.86000000002</v>
      </c>
      <c r="L5405">
        <f t="shared" si="253"/>
        <v>167388.34</v>
      </c>
      <c r="M5405">
        <f t="shared" si="254"/>
        <v>1.0926738385720296</v>
      </c>
    </row>
    <row r="5406" spans="1:13" x14ac:dyDescent="0.3">
      <c r="A5406">
        <v>87656</v>
      </c>
      <c r="B5406">
        <v>20191231</v>
      </c>
      <c r="C5406">
        <v>11</v>
      </c>
      <c r="D5406">
        <v>3</v>
      </c>
      <c r="E5406" t="s">
        <v>13837</v>
      </c>
      <c r="F5406" t="s">
        <v>13838</v>
      </c>
      <c r="G5406" t="s">
        <v>13839</v>
      </c>
      <c r="H5406">
        <v>3.27</v>
      </c>
      <c r="I5406">
        <v>486034</v>
      </c>
      <c r="J5406">
        <v>51154</v>
      </c>
      <c r="K5406">
        <f t="shared" si="252"/>
        <v>1589331.18</v>
      </c>
      <c r="L5406">
        <f t="shared" si="253"/>
        <v>167273.57999999999</v>
      </c>
      <c r="M5406">
        <f t="shared" si="254"/>
        <v>9.5013879657504781</v>
      </c>
    </row>
    <row r="5407" spans="1:13" x14ac:dyDescent="0.3">
      <c r="A5407">
        <v>14161</v>
      </c>
      <c r="B5407">
        <v>20191231</v>
      </c>
      <c r="C5407">
        <v>11</v>
      </c>
      <c r="D5407">
        <v>3</v>
      </c>
      <c r="E5407" t="s">
        <v>2302</v>
      </c>
      <c r="F5407" t="s">
        <v>2303</v>
      </c>
      <c r="G5407" t="s">
        <v>2304</v>
      </c>
      <c r="H5407">
        <v>4.59</v>
      </c>
      <c r="I5407">
        <v>107030</v>
      </c>
      <c r="J5407">
        <v>36392</v>
      </c>
      <c r="K5407">
        <f t="shared" si="252"/>
        <v>491267.7</v>
      </c>
      <c r="L5407">
        <f t="shared" si="253"/>
        <v>167039.28</v>
      </c>
      <c r="M5407">
        <f t="shared" si="254"/>
        <v>2.9410309958232577</v>
      </c>
    </row>
    <row r="5408" spans="1:13" x14ac:dyDescent="0.3">
      <c r="A5408">
        <v>89546</v>
      </c>
      <c r="B5408">
        <v>20191231</v>
      </c>
      <c r="C5408">
        <v>11</v>
      </c>
      <c r="D5408">
        <v>1</v>
      </c>
      <c r="E5408" t="s">
        <v>14620</v>
      </c>
      <c r="F5408" t="s">
        <v>14621</v>
      </c>
      <c r="G5408" t="s">
        <v>14622</v>
      </c>
      <c r="H5408">
        <v>12.26</v>
      </c>
      <c r="I5408">
        <v>11545</v>
      </c>
      <c r="J5408">
        <v>13470</v>
      </c>
      <c r="K5408">
        <f t="shared" si="252"/>
        <v>141541.70000000001</v>
      </c>
      <c r="L5408">
        <f t="shared" si="253"/>
        <v>165142.20000000001</v>
      </c>
      <c r="M5408">
        <f t="shared" si="254"/>
        <v>0.85708982925018562</v>
      </c>
    </row>
    <row r="5409" spans="1:13" x14ac:dyDescent="0.3">
      <c r="A5409">
        <v>18205</v>
      </c>
      <c r="B5409">
        <v>20191231</v>
      </c>
      <c r="C5409">
        <v>11</v>
      </c>
      <c r="D5409">
        <v>3</v>
      </c>
      <c r="E5409" t="s">
        <v>7922</v>
      </c>
      <c r="F5409" t="s">
        <v>7923</v>
      </c>
      <c r="G5409" t="s">
        <v>7924</v>
      </c>
      <c r="H5409">
        <v>7.2</v>
      </c>
      <c r="I5409">
        <v>14992</v>
      </c>
      <c r="J5409">
        <v>22924</v>
      </c>
      <c r="K5409">
        <f t="shared" si="252"/>
        <v>107942.40000000001</v>
      </c>
      <c r="L5409">
        <f t="shared" si="253"/>
        <v>165052.80000000002</v>
      </c>
      <c r="M5409">
        <f t="shared" si="254"/>
        <v>0.65398708776827774</v>
      </c>
    </row>
    <row r="5410" spans="1:13" hidden="1" x14ac:dyDescent="0.3">
      <c r="A5410">
        <v>83604</v>
      </c>
      <c r="B5410">
        <v>20191231</v>
      </c>
      <c r="C5410">
        <v>31</v>
      </c>
      <c r="D5410">
        <v>1</v>
      </c>
      <c r="E5410" t="s">
        <v>12701</v>
      </c>
      <c r="F5410" t="s">
        <v>12702</v>
      </c>
      <c r="G5410" t="s">
        <v>12703</v>
      </c>
      <c r="H5410">
        <v>23.11</v>
      </c>
      <c r="I5410">
        <v>56736</v>
      </c>
      <c r="J5410">
        <v>80095</v>
      </c>
      <c r="K5410">
        <f t="shared" si="252"/>
        <v>1311168.96</v>
      </c>
      <c r="L5410">
        <f t="shared" si="253"/>
        <v>1850995.45</v>
      </c>
      <c r="M5410">
        <f t="shared" si="254"/>
        <v>0.70835882389662275</v>
      </c>
    </row>
    <row r="5411" spans="1:13" x14ac:dyDescent="0.3">
      <c r="A5411">
        <v>86593</v>
      </c>
      <c r="B5411">
        <v>20191231</v>
      </c>
      <c r="C5411">
        <v>11</v>
      </c>
      <c r="D5411">
        <v>1</v>
      </c>
      <c r="E5411" t="s">
        <v>13524</v>
      </c>
      <c r="F5411" t="s">
        <v>13525</v>
      </c>
      <c r="G5411">
        <v>36143810</v>
      </c>
      <c r="H5411">
        <v>19.489999999999998</v>
      </c>
      <c r="I5411">
        <v>4587</v>
      </c>
      <c r="J5411">
        <v>8467</v>
      </c>
      <c r="K5411">
        <f t="shared" si="252"/>
        <v>89400.62999999999</v>
      </c>
      <c r="L5411">
        <f t="shared" si="253"/>
        <v>165021.82999999999</v>
      </c>
      <c r="M5411">
        <f t="shared" si="254"/>
        <v>0.54175032479036256</v>
      </c>
    </row>
    <row r="5412" spans="1:13" x14ac:dyDescent="0.3">
      <c r="A5412">
        <v>18224</v>
      </c>
      <c r="B5412">
        <v>20191231</v>
      </c>
      <c r="C5412">
        <v>11</v>
      </c>
      <c r="D5412">
        <v>1</v>
      </c>
      <c r="E5412" t="s">
        <v>7968</v>
      </c>
      <c r="F5412" t="s">
        <v>7969</v>
      </c>
      <c r="G5412" t="s">
        <v>7970</v>
      </c>
      <c r="H5412">
        <v>9.0500000000000007</v>
      </c>
      <c r="I5412">
        <v>78150</v>
      </c>
      <c r="J5412">
        <v>18214</v>
      </c>
      <c r="K5412">
        <f t="shared" si="252"/>
        <v>707257.5</v>
      </c>
      <c r="L5412">
        <f t="shared" si="253"/>
        <v>164836.70000000001</v>
      </c>
      <c r="M5412">
        <f t="shared" si="254"/>
        <v>4.2906555396947406</v>
      </c>
    </row>
    <row r="5413" spans="1:13" x14ac:dyDescent="0.3">
      <c r="A5413">
        <v>90637</v>
      </c>
      <c r="B5413">
        <v>20191231</v>
      </c>
      <c r="C5413">
        <v>11</v>
      </c>
      <c r="D5413">
        <v>3</v>
      </c>
      <c r="E5413" t="s">
        <v>15484</v>
      </c>
      <c r="F5413" t="s">
        <v>15485</v>
      </c>
      <c r="G5413" t="s">
        <v>15486</v>
      </c>
      <c r="H5413">
        <v>18.53</v>
      </c>
      <c r="I5413">
        <v>1460</v>
      </c>
      <c r="J5413">
        <v>8889</v>
      </c>
      <c r="K5413">
        <f t="shared" si="252"/>
        <v>27053.800000000003</v>
      </c>
      <c r="L5413">
        <f t="shared" si="253"/>
        <v>164713.17000000001</v>
      </c>
      <c r="M5413">
        <f t="shared" si="254"/>
        <v>0.16424794690066374</v>
      </c>
    </row>
    <row r="5414" spans="1:13" hidden="1" x14ac:dyDescent="0.3">
      <c r="A5414">
        <v>83639</v>
      </c>
      <c r="B5414">
        <v>20191231</v>
      </c>
      <c r="C5414">
        <v>12</v>
      </c>
      <c r="D5414">
        <v>3</v>
      </c>
      <c r="E5414" t="s">
        <v>12712</v>
      </c>
      <c r="F5414" t="s">
        <v>12713</v>
      </c>
      <c r="G5414" t="s">
        <v>12714</v>
      </c>
      <c r="H5414">
        <v>110.96</v>
      </c>
      <c r="I5414">
        <v>152513</v>
      </c>
      <c r="J5414">
        <v>152240</v>
      </c>
      <c r="K5414">
        <f t="shared" si="252"/>
        <v>16922842.48</v>
      </c>
      <c r="L5414">
        <f t="shared" si="253"/>
        <v>16892550.399999999</v>
      </c>
      <c r="M5414">
        <f t="shared" si="254"/>
        <v>1.0017932212296374</v>
      </c>
    </row>
    <row r="5415" spans="1:13" x14ac:dyDescent="0.3">
      <c r="A5415">
        <v>13918</v>
      </c>
      <c r="B5415">
        <v>20191231</v>
      </c>
      <c r="C5415">
        <v>11</v>
      </c>
      <c r="D5415">
        <v>3</v>
      </c>
      <c r="E5415" t="s">
        <v>2001</v>
      </c>
      <c r="F5415" t="s">
        <v>2002</v>
      </c>
      <c r="G5415" t="s">
        <v>2003</v>
      </c>
      <c r="H5415">
        <v>10.87</v>
      </c>
      <c r="I5415">
        <v>19517</v>
      </c>
      <c r="J5415">
        <v>15125</v>
      </c>
      <c r="K5415">
        <f t="shared" si="252"/>
        <v>212149.78999999998</v>
      </c>
      <c r="L5415">
        <f t="shared" si="253"/>
        <v>164408.75</v>
      </c>
      <c r="M5415">
        <f t="shared" si="254"/>
        <v>1.2903801652892561</v>
      </c>
    </row>
    <row r="5416" spans="1:13" x14ac:dyDescent="0.3">
      <c r="A5416">
        <v>83683</v>
      </c>
      <c r="B5416">
        <v>20191231</v>
      </c>
      <c r="C5416">
        <v>11</v>
      </c>
      <c r="D5416">
        <v>3</v>
      </c>
      <c r="E5416" t="s">
        <v>12729</v>
      </c>
      <c r="F5416" t="s">
        <v>12730</v>
      </c>
      <c r="G5416">
        <v>74386810</v>
      </c>
      <c r="H5416">
        <v>21.9</v>
      </c>
      <c r="I5416">
        <v>1600</v>
      </c>
      <c r="J5416">
        <v>7498</v>
      </c>
      <c r="K5416">
        <f t="shared" si="252"/>
        <v>35040</v>
      </c>
      <c r="L5416">
        <f t="shared" si="253"/>
        <v>164206.19999999998</v>
      </c>
      <c r="M5416">
        <f t="shared" si="254"/>
        <v>0.21339023739663909</v>
      </c>
    </row>
    <row r="5417" spans="1:13" hidden="1" x14ac:dyDescent="0.3">
      <c r="A5417">
        <v>83656</v>
      </c>
      <c r="B5417">
        <v>20191231</v>
      </c>
      <c r="C5417">
        <v>31</v>
      </c>
      <c r="D5417">
        <v>3</v>
      </c>
      <c r="E5417" t="s">
        <v>12721</v>
      </c>
      <c r="F5417" t="s">
        <v>12722</v>
      </c>
      <c r="G5417" t="s">
        <v>12723</v>
      </c>
      <c r="H5417">
        <v>7.55</v>
      </c>
      <c r="I5417">
        <v>171020</v>
      </c>
      <c r="J5417">
        <v>42663</v>
      </c>
      <c r="K5417">
        <f t="shared" si="252"/>
        <v>1291201</v>
      </c>
      <c r="L5417">
        <f t="shared" si="253"/>
        <v>322105.64999999997</v>
      </c>
      <c r="M5417">
        <f t="shared" si="254"/>
        <v>4.0086257412746411</v>
      </c>
    </row>
    <row r="5418" spans="1:13" x14ac:dyDescent="0.3">
      <c r="A5418">
        <v>16465</v>
      </c>
      <c r="B5418">
        <v>20191231</v>
      </c>
      <c r="C5418">
        <v>11</v>
      </c>
      <c r="D5418">
        <v>3</v>
      </c>
      <c r="E5418" t="s">
        <v>5233</v>
      </c>
      <c r="F5418" t="s">
        <v>5234</v>
      </c>
      <c r="G5418" t="s">
        <v>5235</v>
      </c>
      <c r="H5418">
        <v>2.4500000000000002</v>
      </c>
      <c r="I5418">
        <v>9153</v>
      </c>
      <c r="J5418">
        <v>67007</v>
      </c>
      <c r="K5418">
        <f t="shared" si="252"/>
        <v>22424.850000000002</v>
      </c>
      <c r="L5418">
        <f t="shared" si="253"/>
        <v>164167.15000000002</v>
      </c>
      <c r="M5418">
        <f t="shared" si="254"/>
        <v>0.13659766890026415</v>
      </c>
    </row>
    <row r="5419" spans="1:13" x14ac:dyDescent="0.3">
      <c r="A5419">
        <v>82587</v>
      </c>
      <c r="B5419">
        <v>20191231</v>
      </c>
      <c r="C5419">
        <v>11</v>
      </c>
      <c r="D5419">
        <v>3</v>
      </c>
      <c r="E5419" t="s">
        <v>12511</v>
      </c>
      <c r="F5419" t="s">
        <v>12512</v>
      </c>
      <c r="G5419">
        <v>46114810</v>
      </c>
      <c r="H5419">
        <v>7.06</v>
      </c>
      <c r="I5419">
        <v>12015</v>
      </c>
      <c r="J5419">
        <v>23232</v>
      </c>
      <c r="K5419">
        <f t="shared" si="252"/>
        <v>84825.9</v>
      </c>
      <c r="L5419">
        <f t="shared" si="253"/>
        <v>164017.91999999998</v>
      </c>
      <c r="M5419">
        <f t="shared" si="254"/>
        <v>0.51717458677685946</v>
      </c>
    </row>
    <row r="5420" spans="1:13" x14ac:dyDescent="0.3">
      <c r="A5420">
        <v>14943</v>
      </c>
      <c r="B5420">
        <v>20191231</v>
      </c>
      <c r="C5420">
        <v>11</v>
      </c>
      <c r="D5420">
        <v>3</v>
      </c>
      <c r="E5420" t="s">
        <v>3367</v>
      </c>
      <c r="F5420" t="s">
        <v>3368</v>
      </c>
      <c r="G5420" t="s">
        <v>3369</v>
      </c>
      <c r="H5420">
        <v>30.14</v>
      </c>
      <c r="I5420">
        <v>1920</v>
      </c>
      <c r="J5420">
        <v>5433</v>
      </c>
      <c r="K5420">
        <f t="shared" si="252"/>
        <v>57868.800000000003</v>
      </c>
      <c r="L5420">
        <f t="shared" si="253"/>
        <v>163750.62</v>
      </c>
      <c r="M5420">
        <f t="shared" si="254"/>
        <v>0.353395913859746</v>
      </c>
    </row>
    <row r="5421" spans="1:13" hidden="1" x14ac:dyDescent="0.3">
      <c r="A5421">
        <v>83686</v>
      </c>
      <c r="B5421">
        <v>20191231</v>
      </c>
      <c r="C5421">
        <v>12</v>
      </c>
      <c r="D5421">
        <v>1</v>
      </c>
      <c r="E5421" t="s">
        <v>12731</v>
      </c>
      <c r="F5421" t="s">
        <v>12732</v>
      </c>
      <c r="G5421" t="s">
        <v>12733</v>
      </c>
      <c r="H5421">
        <v>33.799999999999997</v>
      </c>
      <c r="I5421">
        <v>623352</v>
      </c>
      <c r="J5421">
        <v>226486</v>
      </c>
      <c r="K5421">
        <f t="shared" si="252"/>
        <v>21069297.599999998</v>
      </c>
      <c r="L5421">
        <f t="shared" si="253"/>
        <v>7655226.7999999998</v>
      </c>
      <c r="M5421">
        <f t="shared" si="254"/>
        <v>2.7522760788746323</v>
      </c>
    </row>
    <row r="5422" spans="1:13" x14ac:dyDescent="0.3">
      <c r="A5422">
        <v>91901</v>
      </c>
      <c r="B5422">
        <v>20191231</v>
      </c>
      <c r="C5422">
        <v>11</v>
      </c>
      <c r="D5422">
        <v>3</v>
      </c>
      <c r="E5422" t="s">
        <v>16530</v>
      </c>
      <c r="F5422" t="s">
        <v>16531</v>
      </c>
      <c r="G5422" t="s">
        <v>16532</v>
      </c>
      <c r="H5422">
        <v>7.09</v>
      </c>
      <c r="I5422">
        <v>5049</v>
      </c>
      <c r="J5422">
        <v>23061</v>
      </c>
      <c r="K5422">
        <f t="shared" si="252"/>
        <v>35797.409999999996</v>
      </c>
      <c r="L5422">
        <f t="shared" si="253"/>
        <v>163502.49</v>
      </c>
      <c r="M5422">
        <f t="shared" si="254"/>
        <v>0.2189410693378431</v>
      </c>
    </row>
    <row r="5423" spans="1:13" x14ac:dyDescent="0.3">
      <c r="A5423">
        <v>17368</v>
      </c>
      <c r="B5423">
        <v>20191231</v>
      </c>
      <c r="C5423">
        <v>11</v>
      </c>
      <c r="D5423">
        <v>3</v>
      </c>
      <c r="E5423" t="s">
        <v>6603</v>
      </c>
      <c r="F5423" t="s">
        <v>6604</v>
      </c>
      <c r="G5423" t="s">
        <v>6605</v>
      </c>
      <c r="H5423">
        <v>10.37</v>
      </c>
      <c r="I5423">
        <v>4810</v>
      </c>
      <c r="J5423">
        <v>15703</v>
      </c>
      <c r="K5423">
        <f t="shared" si="252"/>
        <v>49879.7</v>
      </c>
      <c r="L5423">
        <f t="shared" si="253"/>
        <v>162840.10999999999</v>
      </c>
      <c r="M5423">
        <f t="shared" si="254"/>
        <v>0.3063108960071324</v>
      </c>
    </row>
    <row r="5424" spans="1:13" hidden="1" x14ac:dyDescent="0.3">
      <c r="A5424">
        <v>83728</v>
      </c>
      <c r="B5424">
        <v>20191231</v>
      </c>
      <c r="C5424">
        <v>12</v>
      </c>
      <c r="D5424">
        <v>1</v>
      </c>
      <c r="E5424" t="s">
        <v>12739</v>
      </c>
      <c r="F5424" t="s">
        <v>12740</v>
      </c>
      <c r="G5424" t="s">
        <v>12741</v>
      </c>
      <c r="H5424">
        <v>196.02</v>
      </c>
      <c r="I5424">
        <v>48365</v>
      </c>
      <c r="J5424">
        <v>44162</v>
      </c>
      <c r="K5424">
        <f t="shared" si="252"/>
        <v>9480507.3000000007</v>
      </c>
      <c r="L5424">
        <f t="shared" si="253"/>
        <v>8656635.2400000002</v>
      </c>
      <c r="M5424">
        <f t="shared" si="254"/>
        <v>1.0951723200941987</v>
      </c>
    </row>
    <row r="5425" spans="1:13" x14ac:dyDescent="0.3">
      <c r="A5425">
        <v>13324</v>
      </c>
      <c r="B5425">
        <v>20191231</v>
      </c>
      <c r="C5425">
        <v>11</v>
      </c>
      <c r="D5425">
        <v>3</v>
      </c>
      <c r="E5425" t="s">
        <v>1349</v>
      </c>
      <c r="F5425" t="s">
        <v>1350</v>
      </c>
      <c r="G5425">
        <v>36322520</v>
      </c>
      <c r="H5425">
        <v>2.86</v>
      </c>
      <c r="I5425">
        <v>64122</v>
      </c>
      <c r="J5425">
        <v>56886</v>
      </c>
      <c r="K5425">
        <f t="shared" si="252"/>
        <v>183388.91999999998</v>
      </c>
      <c r="L5425">
        <f t="shared" si="253"/>
        <v>162693.96</v>
      </c>
      <c r="M5425">
        <f t="shared" si="254"/>
        <v>1.1272017719649825</v>
      </c>
    </row>
    <row r="5426" spans="1:13" x14ac:dyDescent="0.3">
      <c r="A5426">
        <v>14647</v>
      </c>
      <c r="B5426">
        <v>20191231</v>
      </c>
      <c r="C5426">
        <v>11</v>
      </c>
      <c r="D5426">
        <v>3</v>
      </c>
      <c r="E5426" t="s">
        <v>2962</v>
      </c>
      <c r="F5426" t="s">
        <v>2963</v>
      </c>
      <c r="G5426" t="s">
        <v>2964</v>
      </c>
      <c r="H5426">
        <v>5.81</v>
      </c>
      <c r="I5426">
        <v>101223</v>
      </c>
      <c r="J5426">
        <v>27953</v>
      </c>
      <c r="K5426">
        <f t="shared" si="252"/>
        <v>588105.63</v>
      </c>
      <c r="L5426">
        <f t="shared" si="253"/>
        <v>162406.93</v>
      </c>
      <c r="M5426">
        <f t="shared" si="254"/>
        <v>3.6211855614781956</v>
      </c>
    </row>
    <row r="5427" spans="1:13" x14ac:dyDescent="0.3">
      <c r="A5427">
        <v>92172</v>
      </c>
      <c r="B5427">
        <v>20191231</v>
      </c>
      <c r="C5427">
        <v>11</v>
      </c>
      <c r="D5427">
        <v>1</v>
      </c>
      <c r="E5427" t="s">
        <v>16752</v>
      </c>
      <c r="F5427" t="s">
        <v>16753</v>
      </c>
      <c r="G5427" t="s">
        <v>16754</v>
      </c>
      <c r="H5427">
        <v>3.01</v>
      </c>
      <c r="I5427">
        <v>28739</v>
      </c>
      <c r="J5427">
        <v>53898</v>
      </c>
      <c r="K5427">
        <f t="shared" si="252"/>
        <v>86504.39</v>
      </c>
      <c r="L5427">
        <f t="shared" si="253"/>
        <v>162232.97999999998</v>
      </c>
      <c r="M5427">
        <f t="shared" si="254"/>
        <v>0.53321087981001147</v>
      </c>
    </row>
    <row r="5428" spans="1:13" x14ac:dyDescent="0.3">
      <c r="A5428">
        <v>16903</v>
      </c>
      <c r="B5428">
        <v>20191231</v>
      </c>
      <c r="C5428">
        <v>11</v>
      </c>
      <c r="D5428">
        <v>3</v>
      </c>
      <c r="E5428" t="s">
        <v>5881</v>
      </c>
      <c r="F5428" t="s">
        <v>5882</v>
      </c>
      <c r="G5428" t="s">
        <v>5883</v>
      </c>
      <c r="H5428">
        <v>4.08</v>
      </c>
      <c r="I5428">
        <v>83459</v>
      </c>
      <c r="J5428">
        <v>39718</v>
      </c>
      <c r="K5428">
        <f t="shared" si="252"/>
        <v>340512.72000000003</v>
      </c>
      <c r="L5428">
        <f t="shared" si="253"/>
        <v>162049.44</v>
      </c>
      <c r="M5428">
        <f t="shared" si="254"/>
        <v>2.1012890880708999</v>
      </c>
    </row>
    <row r="5429" spans="1:13" x14ac:dyDescent="0.3">
      <c r="A5429">
        <v>89279</v>
      </c>
      <c r="B5429">
        <v>20191231</v>
      </c>
      <c r="C5429">
        <v>11</v>
      </c>
      <c r="D5429">
        <v>3</v>
      </c>
      <c r="E5429" t="s">
        <v>14420</v>
      </c>
      <c r="F5429" t="s">
        <v>14421</v>
      </c>
      <c r="G5429">
        <v>90540010</v>
      </c>
      <c r="H5429">
        <v>36.26</v>
      </c>
      <c r="I5429">
        <v>907</v>
      </c>
      <c r="J5429">
        <v>4469</v>
      </c>
      <c r="K5429">
        <f t="shared" si="252"/>
        <v>32887.82</v>
      </c>
      <c r="L5429">
        <f t="shared" si="253"/>
        <v>162045.94</v>
      </c>
      <c r="M5429">
        <f t="shared" si="254"/>
        <v>0.20295368091295593</v>
      </c>
    </row>
    <row r="5430" spans="1:13" x14ac:dyDescent="0.3">
      <c r="A5430">
        <v>61487</v>
      </c>
      <c r="B5430">
        <v>20191231</v>
      </c>
      <c r="C5430">
        <v>11</v>
      </c>
      <c r="D5430">
        <v>2</v>
      </c>
      <c r="E5430" t="s">
        <v>10495</v>
      </c>
      <c r="F5430" t="s">
        <v>10496</v>
      </c>
      <c r="G5430">
        <v>635130</v>
      </c>
      <c r="H5430">
        <v>38.07</v>
      </c>
      <c r="I5430">
        <v>2639</v>
      </c>
      <c r="J5430">
        <v>4234</v>
      </c>
      <c r="K5430">
        <f t="shared" si="252"/>
        <v>100466.73</v>
      </c>
      <c r="L5430">
        <f t="shared" si="253"/>
        <v>161188.38</v>
      </c>
      <c r="M5430">
        <f t="shared" si="254"/>
        <v>0.62328767123287676</v>
      </c>
    </row>
    <row r="5431" spans="1:13" x14ac:dyDescent="0.3">
      <c r="A5431">
        <v>89643</v>
      </c>
      <c r="B5431">
        <v>20191231</v>
      </c>
      <c r="C5431">
        <v>11</v>
      </c>
      <c r="D5431">
        <v>3</v>
      </c>
      <c r="E5431" t="s">
        <v>14702</v>
      </c>
      <c r="F5431" t="s">
        <v>14703</v>
      </c>
      <c r="G5431">
        <v>31983510</v>
      </c>
      <c r="H5431">
        <v>21.61</v>
      </c>
      <c r="I5431">
        <v>1476</v>
      </c>
      <c r="J5431">
        <v>7422</v>
      </c>
      <c r="K5431">
        <f t="shared" si="252"/>
        <v>31896.36</v>
      </c>
      <c r="L5431">
        <f t="shared" si="253"/>
        <v>160389.41999999998</v>
      </c>
      <c r="M5431">
        <f t="shared" si="254"/>
        <v>0.19886822958771222</v>
      </c>
    </row>
    <row r="5432" spans="1:13" x14ac:dyDescent="0.3">
      <c r="A5432">
        <v>88341</v>
      </c>
      <c r="B5432">
        <v>20191231</v>
      </c>
      <c r="C5432">
        <v>11</v>
      </c>
      <c r="D5432">
        <v>3</v>
      </c>
      <c r="E5432" t="s">
        <v>13989</v>
      </c>
      <c r="F5432" t="s">
        <v>13990</v>
      </c>
      <c r="G5432">
        <v>42047610</v>
      </c>
      <c r="H5432">
        <v>25.5</v>
      </c>
      <c r="I5432">
        <v>1386</v>
      </c>
      <c r="J5432">
        <v>6276</v>
      </c>
      <c r="K5432">
        <f t="shared" si="252"/>
        <v>35343</v>
      </c>
      <c r="L5432">
        <f t="shared" si="253"/>
        <v>160038</v>
      </c>
      <c r="M5432">
        <f t="shared" si="254"/>
        <v>0.2208413001912046</v>
      </c>
    </row>
    <row r="5433" spans="1:13" x14ac:dyDescent="0.3">
      <c r="A5433">
        <v>15960</v>
      </c>
      <c r="B5433">
        <v>20191231</v>
      </c>
      <c r="C5433">
        <v>11</v>
      </c>
      <c r="D5433">
        <v>3</v>
      </c>
      <c r="E5433" t="s">
        <v>4638</v>
      </c>
      <c r="F5433" t="s">
        <v>4639</v>
      </c>
      <c r="G5433">
        <v>22101510</v>
      </c>
      <c r="H5433">
        <v>5.44</v>
      </c>
      <c r="I5433">
        <v>62190</v>
      </c>
      <c r="J5433">
        <v>29405</v>
      </c>
      <c r="K5433">
        <f t="shared" si="252"/>
        <v>338313.60000000003</v>
      </c>
      <c r="L5433">
        <f t="shared" si="253"/>
        <v>159963.20000000001</v>
      </c>
      <c r="M5433">
        <f t="shared" si="254"/>
        <v>2.1149464376806666</v>
      </c>
    </row>
    <row r="5434" spans="1:13" x14ac:dyDescent="0.3">
      <c r="A5434">
        <v>16778</v>
      </c>
      <c r="B5434">
        <v>20191231</v>
      </c>
      <c r="C5434">
        <v>11</v>
      </c>
      <c r="D5434">
        <v>3</v>
      </c>
      <c r="E5434" t="s">
        <v>5688</v>
      </c>
      <c r="F5434" t="s">
        <v>5689</v>
      </c>
      <c r="G5434" t="s">
        <v>5690</v>
      </c>
      <c r="H5434">
        <v>9.6</v>
      </c>
      <c r="I5434">
        <v>9829</v>
      </c>
      <c r="J5434">
        <v>16661</v>
      </c>
      <c r="K5434">
        <f t="shared" si="252"/>
        <v>94358.399999999994</v>
      </c>
      <c r="L5434">
        <f t="shared" si="253"/>
        <v>159945.60000000001</v>
      </c>
      <c r="M5434">
        <f t="shared" si="254"/>
        <v>0.58994057979713099</v>
      </c>
    </row>
    <row r="5435" spans="1:13" x14ac:dyDescent="0.3">
      <c r="A5435">
        <v>92878</v>
      </c>
      <c r="B5435">
        <v>20191231</v>
      </c>
      <c r="C5435">
        <v>11</v>
      </c>
      <c r="D5435">
        <v>3</v>
      </c>
      <c r="E5435" t="s">
        <v>17295</v>
      </c>
      <c r="F5435" t="s">
        <v>17296</v>
      </c>
      <c r="G5435">
        <v>67180710</v>
      </c>
      <c r="H5435">
        <v>19.46</v>
      </c>
      <c r="I5435">
        <v>1496</v>
      </c>
      <c r="J5435">
        <v>8211</v>
      </c>
      <c r="K5435">
        <f t="shared" si="252"/>
        <v>29112.16</v>
      </c>
      <c r="L5435">
        <f t="shared" si="253"/>
        <v>159786.06</v>
      </c>
      <c r="M5435">
        <f t="shared" si="254"/>
        <v>0.18219461697722567</v>
      </c>
    </row>
    <row r="5436" spans="1:13" hidden="1" x14ac:dyDescent="0.3">
      <c r="A5436">
        <v>83835</v>
      </c>
      <c r="B5436">
        <v>20191231</v>
      </c>
      <c r="C5436">
        <v>12</v>
      </c>
      <c r="D5436">
        <v>1</v>
      </c>
      <c r="E5436" t="s">
        <v>12769</v>
      </c>
      <c r="F5436" t="s">
        <v>12770</v>
      </c>
      <c r="G5436">
        <v>89116050</v>
      </c>
      <c r="H5436">
        <v>56.13</v>
      </c>
      <c r="I5436">
        <v>234218</v>
      </c>
      <c r="J5436">
        <v>1812487</v>
      </c>
      <c r="K5436">
        <f t="shared" si="252"/>
        <v>13146656.34</v>
      </c>
      <c r="L5436">
        <f t="shared" si="253"/>
        <v>101734895.31</v>
      </c>
      <c r="M5436">
        <f t="shared" si="254"/>
        <v>0.12922465099060021</v>
      </c>
    </row>
    <row r="5437" spans="1:13" x14ac:dyDescent="0.3">
      <c r="A5437">
        <v>19140</v>
      </c>
      <c r="B5437">
        <v>20191231</v>
      </c>
      <c r="C5437">
        <v>11</v>
      </c>
      <c r="D5437">
        <v>3</v>
      </c>
      <c r="E5437" t="s">
        <v>9478</v>
      </c>
      <c r="F5437" t="s">
        <v>9479</v>
      </c>
      <c r="G5437" t="s">
        <v>9480</v>
      </c>
      <c r="H5437">
        <v>9.74</v>
      </c>
      <c r="I5437">
        <v>10625</v>
      </c>
      <c r="J5437">
        <v>16372</v>
      </c>
      <c r="K5437">
        <f t="shared" si="252"/>
        <v>103487.5</v>
      </c>
      <c r="L5437">
        <f t="shared" si="253"/>
        <v>159463.28</v>
      </c>
      <c r="M5437">
        <f t="shared" si="254"/>
        <v>0.64897385780601025</v>
      </c>
    </row>
    <row r="5438" spans="1:13" x14ac:dyDescent="0.3">
      <c r="A5438">
        <v>36768</v>
      </c>
      <c r="B5438">
        <v>20191231</v>
      </c>
      <c r="C5438">
        <v>11</v>
      </c>
      <c r="D5438">
        <v>3</v>
      </c>
      <c r="E5438" t="s">
        <v>9931</v>
      </c>
      <c r="F5438" t="s">
        <v>9932</v>
      </c>
      <c r="G5438">
        <v>33938210</v>
      </c>
      <c r="H5438">
        <v>19.920000000000002</v>
      </c>
      <c r="I5438">
        <v>6259</v>
      </c>
      <c r="J5438">
        <v>7942</v>
      </c>
      <c r="K5438">
        <f t="shared" si="252"/>
        <v>124679.28000000001</v>
      </c>
      <c r="L5438">
        <f t="shared" si="253"/>
        <v>158204.64000000001</v>
      </c>
      <c r="M5438">
        <f t="shared" si="254"/>
        <v>0.7880886426592798</v>
      </c>
    </row>
    <row r="5439" spans="1:13" x14ac:dyDescent="0.3">
      <c r="A5439">
        <v>41574</v>
      </c>
      <c r="B5439">
        <v>20191231</v>
      </c>
      <c r="C5439">
        <v>11</v>
      </c>
      <c r="D5439">
        <v>3</v>
      </c>
      <c r="E5439" t="s">
        <v>10011</v>
      </c>
      <c r="F5439" t="s">
        <v>10012</v>
      </c>
      <c r="G5439" t="s">
        <v>10013</v>
      </c>
      <c r="H5439">
        <v>18</v>
      </c>
      <c r="I5439">
        <v>18078</v>
      </c>
      <c r="J5439">
        <v>8779</v>
      </c>
      <c r="K5439">
        <f t="shared" si="252"/>
        <v>325404</v>
      </c>
      <c r="L5439">
        <f t="shared" si="253"/>
        <v>158022</v>
      </c>
      <c r="M5439">
        <f t="shared" si="254"/>
        <v>2.0592322587994079</v>
      </c>
    </row>
    <row r="5440" spans="1:13" x14ac:dyDescent="0.3">
      <c r="A5440">
        <v>89456</v>
      </c>
      <c r="B5440">
        <v>20191231</v>
      </c>
      <c r="C5440">
        <v>11</v>
      </c>
      <c r="D5440">
        <v>3</v>
      </c>
      <c r="E5440" t="s">
        <v>14543</v>
      </c>
      <c r="F5440" t="s">
        <v>14544</v>
      </c>
      <c r="G5440" t="s">
        <v>14545</v>
      </c>
      <c r="H5440">
        <v>6.05</v>
      </c>
      <c r="I5440">
        <v>16286</v>
      </c>
      <c r="J5440">
        <v>26106</v>
      </c>
      <c r="K5440">
        <f t="shared" si="252"/>
        <v>98530.3</v>
      </c>
      <c r="L5440">
        <f t="shared" si="253"/>
        <v>157941.29999999999</v>
      </c>
      <c r="M5440">
        <f t="shared" si="254"/>
        <v>0.62384126254500882</v>
      </c>
    </row>
    <row r="5441" spans="1:13" hidden="1" x14ac:dyDescent="0.3">
      <c r="A5441">
        <v>83879</v>
      </c>
      <c r="B5441">
        <v>20191231</v>
      </c>
      <c r="C5441">
        <v>18</v>
      </c>
      <c r="D5441">
        <v>3</v>
      </c>
      <c r="E5441" t="s">
        <v>12780</v>
      </c>
      <c r="F5441" t="s">
        <v>12781</v>
      </c>
      <c r="G5441">
        <v>51281610</v>
      </c>
      <c r="H5441">
        <v>89.26</v>
      </c>
      <c r="I5441">
        <v>73841</v>
      </c>
      <c r="J5441">
        <v>86011</v>
      </c>
      <c r="K5441">
        <f t="shared" si="252"/>
        <v>6591047.6600000001</v>
      </c>
      <c r="L5441">
        <f t="shared" si="253"/>
        <v>7677341.8600000003</v>
      </c>
      <c r="M5441">
        <f t="shared" si="254"/>
        <v>0.85850647010266123</v>
      </c>
    </row>
    <row r="5442" spans="1:13" x14ac:dyDescent="0.3">
      <c r="A5442">
        <v>88485</v>
      </c>
      <c r="B5442">
        <v>20191231</v>
      </c>
      <c r="C5442">
        <v>11</v>
      </c>
      <c r="D5442">
        <v>1</v>
      </c>
      <c r="E5442" t="s">
        <v>14067</v>
      </c>
      <c r="F5442" t="s">
        <v>14068</v>
      </c>
      <c r="G5442" t="s">
        <v>14069</v>
      </c>
      <c r="H5442">
        <v>2.62</v>
      </c>
      <c r="I5442">
        <v>52234</v>
      </c>
      <c r="J5442">
        <v>60269</v>
      </c>
      <c r="K5442">
        <f t="shared" ref="K5442:K5505" si="255">H5442*I5442</f>
        <v>136853.08000000002</v>
      </c>
      <c r="L5442">
        <f t="shared" ref="L5442:L5505" si="256">H5442*J5442</f>
        <v>157904.78</v>
      </c>
      <c r="M5442">
        <f t="shared" ref="M5442:M5505" si="257">I5442/J5442</f>
        <v>0.86668104664089329</v>
      </c>
    </row>
    <row r="5443" spans="1:13" x14ac:dyDescent="0.3">
      <c r="A5443">
        <v>12640</v>
      </c>
      <c r="B5443">
        <v>20191231</v>
      </c>
      <c r="C5443">
        <v>11</v>
      </c>
      <c r="D5443">
        <v>3</v>
      </c>
      <c r="E5443" t="s">
        <v>778</v>
      </c>
      <c r="F5443" t="s">
        <v>779</v>
      </c>
      <c r="G5443" t="s">
        <v>780</v>
      </c>
      <c r="H5443">
        <v>1.67</v>
      </c>
      <c r="I5443">
        <v>52044</v>
      </c>
      <c r="J5443">
        <v>94495</v>
      </c>
      <c r="K5443">
        <f t="shared" si="255"/>
        <v>86913.48</v>
      </c>
      <c r="L5443">
        <f t="shared" si="256"/>
        <v>157806.65</v>
      </c>
      <c r="M5443">
        <f t="shared" si="257"/>
        <v>0.55075929943383251</v>
      </c>
    </row>
    <row r="5444" spans="1:13" x14ac:dyDescent="0.3">
      <c r="A5444">
        <v>92809</v>
      </c>
      <c r="B5444">
        <v>20191231</v>
      </c>
      <c r="C5444">
        <v>11</v>
      </c>
      <c r="D5444">
        <v>3</v>
      </c>
      <c r="E5444" t="s">
        <v>17228</v>
      </c>
      <c r="F5444" t="s">
        <v>17229</v>
      </c>
      <c r="G5444" s="1">
        <v>336210000000000</v>
      </c>
      <c r="H5444">
        <v>67.099999999999994</v>
      </c>
      <c r="I5444">
        <v>939</v>
      </c>
      <c r="J5444">
        <v>2351</v>
      </c>
      <c r="K5444">
        <f t="shared" si="255"/>
        <v>63006.899999999994</v>
      </c>
      <c r="L5444">
        <f t="shared" si="256"/>
        <v>157752.09999999998</v>
      </c>
      <c r="M5444">
        <f t="shared" si="257"/>
        <v>0.39940450871969374</v>
      </c>
    </row>
    <row r="5445" spans="1:13" hidden="1" x14ac:dyDescent="0.3">
      <c r="A5445">
        <v>83909</v>
      </c>
      <c r="B5445">
        <v>20191231</v>
      </c>
      <c r="C5445">
        <v>12</v>
      </c>
      <c r="D5445">
        <v>3</v>
      </c>
      <c r="E5445" t="s">
        <v>12789</v>
      </c>
      <c r="F5445" t="s">
        <v>12790</v>
      </c>
      <c r="G5445">
        <v>78473010</v>
      </c>
      <c r="H5445">
        <v>19.260000000000002</v>
      </c>
      <c r="I5445">
        <v>286785</v>
      </c>
      <c r="J5445">
        <v>123051</v>
      </c>
      <c r="K5445">
        <f t="shared" si="255"/>
        <v>5523479.1000000006</v>
      </c>
      <c r="L5445">
        <f t="shared" si="256"/>
        <v>2369962.2600000002</v>
      </c>
      <c r="M5445">
        <f t="shared" si="257"/>
        <v>2.3306190116293246</v>
      </c>
    </row>
    <row r="5446" spans="1:13" x14ac:dyDescent="0.3">
      <c r="A5446">
        <v>87361</v>
      </c>
      <c r="B5446">
        <v>20191231</v>
      </c>
      <c r="C5446">
        <v>11</v>
      </c>
      <c r="D5446">
        <v>3</v>
      </c>
      <c r="E5446" t="s">
        <v>13762</v>
      </c>
      <c r="F5446" t="s">
        <v>13763</v>
      </c>
      <c r="G5446" t="s">
        <v>13764</v>
      </c>
      <c r="H5446">
        <v>8.4700000000000006</v>
      </c>
      <c r="I5446">
        <v>18030</v>
      </c>
      <c r="J5446">
        <v>18582</v>
      </c>
      <c r="K5446">
        <f t="shared" si="255"/>
        <v>152714.1</v>
      </c>
      <c r="L5446">
        <f t="shared" si="256"/>
        <v>157389.54</v>
      </c>
      <c r="M5446">
        <f t="shared" si="257"/>
        <v>0.97029383274136261</v>
      </c>
    </row>
    <row r="5447" spans="1:13" x14ac:dyDescent="0.3">
      <c r="A5447">
        <v>85966</v>
      </c>
      <c r="B5447">
        <v>20191231</v>
      </c>
      <c r="C5447">
        <v>11</v>
      </c>
      <c r="D5447">
        <v>3</v>
      </c>
      <c r="E5447" t="s">
        <v>13318</v>
      </c>
      <c r="F5447" t="s">
        <v>13319</v>
      </c>
      <c r="G5447" t="s">
        <v>13320</v>
      </c>
      <c r="H5447">
        <v>16.5</v>
      </c>
      <c r="I5447">
        <v>1525</v>
      </c>
      <c r="J5447">
        <v>9499</v>
      </c>
      <c r="K5447">
        <f t="shared" si="255"/>
        <v>25162.5</v>
      </c>
      <c r="L5447">
        <f t="shared" si="256"/>
        <v>156733.5</v>
      </c>
      <c r="M5447">
        <f t="shared" si="257"/>
        <v>0.16054321507527108</v>
      </c>
    </row>
    <row r="5448" spans="1:13" x14ac:dyDescent="0.3">
      <c r="A5448">
        <v>16834</v>
      </c>
      <c r="B5448">
        <v>20191231</v>
      </c>
      <c r="C5448">
        <v>11</v>
      </c>
      <c r="D5448">
        <v>3</v>
      </c>
      <c r="E5448" t="s">
        <v>5794</v>
      </c>
      <c r="F5448" t="s">
        <v>5795</v>
      </c>
      <c r="G5448" t="s">
        <v>5796</v>
      </c>
      <c r="H5448">
        <v>1.4</v>
      </c>
      <c r="I5448">
        <v>98445</v>
      </c>
      <c r="J5448">
        <v>111951</v>
      </c>
      <c r="K5448">
        <f t="shared" si="255"/>
        <v>137823</v>
      </c>
      <c r="L5448">
        <f t="shared" si="256"/>
        <v>156731.4</v>
      </c>
      <c r="M5448">
        <f t="shared" si="257"/>
        <v>0.87935793338156876</v>
      </c>
    </row>
    <row r="5449" spans="1:13" x14ac:dyDescent="0.3">
      <c r="A5449">
        <v>85744</v>
      </c>
      <c r="B5449">
        <v>20191231</v>
      </c>
      <c r="C5449">
        <v>11</v>
      </c>
      <c r="D5449">
        <v>3</v>
      </c>
      <c r="E5449" t="s">
        <v>13238</v>
      </c>
      <c r="F5449" t="s">
        <v>13239</v>
      </c>
      <c r="G5449">
        <v>77437410</v>
      </c>
      <c r="H5449">
        <v>2.44</v>
      </c>
      <c r="I5449">
        <v>75196</v>
      </c>
      <c r="J5449">
        <v>63956</v>
      </c>
      <c r="K5449">
        <f t="shared" si="255"/>
        <v>183478.24</v>
      </c>
      <c r="L5449">
        <f t="shared" si="256"/>
        <v>156052.63999999998</v>
      </c>
      <c r="M5449">
        <f t="shared" si="257"/>
        <v>1.1757458252548627</v>
      </c>
    </row>
    <row r="5450" spans="1:13" x14ac:dyDescent="0.3">
      <c r="A5450">
        <v>18048</v>
      </c>
      <c r="B5450">
        <v>20191231</v>
      </c>
      <c r="C5450">
        <v>11</v>
      </c>
      <c r="D5450">
        <v>3</v>
      </c>
      <c r="E5450" t="s">
        <v>7614</v>
      </c>
      <c r="F5450" t="s">
        <v>7615</v>
      </c>
      <c r="G5450" t="s">
        <v>7616</v>
      </c>
      <c r="H5450">
        <v>6.44</v>
      </c>
      <c r="I5450">
        <v>132929</v>
      </c>
      <c r="J5450">
        <v>24088</v>
      </c>
      <c r="K5450">
        <f t="shared" si="255"/>
        <v>856062.76</v>
      </c>
      <c r="L5450">
        <f t="shared" si="256"/>
        <v>155126.72</v>
      </c>
      <c r="M5450">
        <f t="shared" si="257"/>
        <v>5.5184739289272668</v>
      </c>
    </row>
    <row r="5451" spans="1:13" hidden="1" x14ac:dyDescent="0.3">
      <c r="A5451">
        <v>83987</v>
      </c>
      <c r="B5451">
        <v>20191231</v>
      </c>
      <c r="C5451">
        <v>31</v>
      </c>
      <c r="D5451">
        <v>1</v>
      </c>
      <c r="E5451" t="s">
        <v>12803</v>
      </c>
      <c r="F5451" t="s">
        <v>12804</v>
      </c>
      <c r="G5451">
        <v>35802910</v>
      </c>
      <c r="H5451">
        <v>36.83</v>
      </c>
      <c r="I5451">
        <v>76800</v>
      </c>
      <c r="J5451">
        <v>42240</v>
      </c>
      <c r="K5451">
        <f t="shared" si="255"/>
        <v>2828544</v>
      </c>
      <c r="L5451">
        <f t="shared" si="256"/>
        <v>1555699.2</v>
      </c>
      <c r="M5451">
        <f t="shared" si="257"/>
        <v>1.8181818181818181</v>
      </c>
    </row>
    <row r="5452" spans="1:13" x14ac:dyDescent="0.3">
      <c r="A5452">
        <v>14555</v>
      </c>
      <c r="B5452">
        <v>20191231</v>
      </c>
      <c r="C5452">
        <v>11</v>
      </c>
      <c r="D5452">
        <v>3</v>
      </c>
      <c r="E5452" t="s">
        <v>2825</v>
      </c>
      <c r="F5452" t="s">
        <v>2826</v>
      </c>
      <c r="G5452" t="s">
        <v>2827</v>
      </c>
      <c r="H5452">
        <v>13.67</v>
      </c>
      <c r="I5452">
        <v>89681</v>
      </c>
      <c r="J5452">
        <v>11313</v>
      </c>
      <c r="K5452">
        <f t="shared" si="255"/>
        <v>1225939.27</v>
      </c>
      <c r="L5452">
        <f t="shared" si="256"/>
        <v>154648.71</v>
      </c>
      <c r="M5452">
        <f t="shared" si="257"/>
        <v>7.9272518341730756</v>
      </c>
    </row>
    <row r="5453" spans="1:13" x14ac:dyDescent="0.3">
      <c r="A5453">
        <v>84255</v>
      </c>
      <c r="B5453">
        <v>20191231</v>
      </c>
      <c r="C5453">
        <v>11</v>
      </c>
      <c r="D5453">
        <v>3</v>
      </c>
      <c r="E5453" t="s">
        <v>12859</v>
      </c>
      <c r="F5453" t="s">
        <v>12860</v>
      </c>
      <c r="G5453">
        <v>81169910</v>
      </c>
      <c r="H5453">
        <v>4.1900000000000004</v>
      </c>
      <c r="I5453">
        <v>167073</v>
      </c>
      <c r="J5453">
        <v>36843</v>
      </c>
      <c r="K5453">
        <f t="shared" si="255"/>
        <v>700035.87000000011</v>
      </c>
      <c r="L5453">
        <f t="shared" si="256"/>
        <v>154372.17000000001</v>
      </c>
      <c r="M5453">
        <f t="shared" si="257"/>
        <v>4.534728442309258</v>
      </c>
    </row>
    <row r="5454" spans="1:13" x14ac:dyDescent="0.3">
      <c r="A5454">
        <v>15129</v>
      </c>
      <c r="B5454">
        <v>20191231</v>
      </c>
      <c r="C5454">
        <v>11</v>
      </c>
      <c r="D5454">
        <v>3</v>
      </c>
      <c r="E5454" t="s">
        <v>3616</v>
      </c>
      <c r="F5454" t="s">
        <v>3617</v>
      </c>
      <c r="G5454" t="s">
        <v>3618</v>
      </c>
      <c r="H5454">
        <v>6.75</v>
      </c>
      <c r="I5454">
        <v>1704</v>
      </c>
      <c r="J5454">
        <v>22818</v>
      </c>
      <c r="K5454">
        <f t="shared" si="255"/>
        <v>11502</v>
      </c>
      <c r="L5454">
        <f t="shared" si="256"/>
        <v>154021.5</v>
      </c>
      <c r="M5454">
        <f t="shared" si="257"/>
        <v>7.4677885879568764E-2</v>
      </c>
    </row>
    <row r="5455" spans="1:13" x14ac:dyDescent="0.3">
      <c r="A5455">
        <v>92303</v>
      </c>
      <c r="B5455">
        <v>20191231</v>
      </c>
      <c r="C5455">
        <v>11</v>
      </c>
      <c r="D5455">
        <v>3</v>
      </c>
      <c r="E5455" t="s">
        <v>16848</v>
      </c>
      <c r="F5455" t="s">
        <v>16849</v>
      </c>
      <c r="G5455" t="s">
        <v>16850</v>
      </c>
      <c r="H5455">
        <v>14.94</v>
      </c>
      <c r="I5455">
        <v>2740</v>
      </c>
      <c r="J5455">
        <v>10289</v>
      </c>
      <c r="K5455">
        <f t="shared" si="255"/>
        <v>40935.599999999999</v>
      </c>
      <c r="L5455">
        <f t="shared" si="256"/>
        <v>153717.66</v>
      </c>
      <c r="M5455">
        <f t="shared" si="257"/>
        <v>0.26630381961317912</v>
      </c>
    </row>
    <row r="5456" spans="1:13" x14ac:dyDescent="0.3">
      <c r="A5456">
        <v>92467</v>
      </c>
      <c r="B5456">
        <v>20191231</v>
      </c>
      <c r="C5456">
        <v>11</v>
      </c>
      <c r="D5456">
        <v>1</v>
      </c>
      <c r="E5456" t="s">
        <v>16963</v>
      </c>
      <c r="F5456" t="s">
        <v>16964</v>
      </c>
      <c r="G5456" t="s">
        <v>16965</v>
      </c>
      <c r="H5456">
        <v>5.19</v>
      </c>
      <c r="I5456">
        <v>26221</v>
      </c>
      <c r="J5456">
        <v>29550</v>
      </c>
      <c r="K5456">
        <f t="shared" si="255"/>
        <v>136086.99000000002</v>
      </c>
      <c r="L5456">
        <f t="shared" si="256"/>
        <v>153364.5</v>
      </c>
      <c r="M5456">
        <f t="shared" si="257"/>
        <v>0.88734348561759724</v>
      </c>
    </row>
    <row r="5457" spans="1:13" x14ac:dyDescent="0.3">
      <c r="A5457">
        <v>82281</v>
      </c>
      <c r="B5457">
        <v>20191231</v>
      </c>
      <c r="C5457">
        <v>11</v>
      </c>
      <c r="D5457">
        <v>3</v>
      </c>
      <c r="E5457" t="s">
        <v>12459</v>
      </c>
      <c r="F5457" t="s">
        <v>12460</v>
      </c>
      <c r="G5457">
        <v>83215420</v>
      </c>
      <c r="H5457">
        <v>3.98</v>
      </c>
      <c r="I5457">
        <v>71950</v>
      </c>
      <c r="J5457">
        <v>38503</v>
      </c>
      <c r="K5457">
        <f t="shared" si="255"/>
        <v>286361</v>
      </c>
      <c r="L5457">
        <f t="shared" si="256"/>
        <v>153241.94</v>
      </c>
      <c r="M5457">
        <f t="shared" si="257"/>
        <v>1.8686855569695868</v>
      </c>
    </row>
    <row r="5458" spans="1:13" x14ac:dyDescent="0.3">
      <c r="A5458">
        <v>92354</v>
      </c>
      <c r="B5458">
        <v>20191231</v>
      </c>
      <c r="C5458">
        <v>11</v>
      </c>
      <c r="D5458">
        <v>1</v>
      </c>
      <c r="E5458" t="s">
        <v>16883</v>
      </c>
      <c r="F5458" t="s">
        <v>16884</v>
      </c>
      <c r="G5458" t="s">
        <v>16885</v>
      </c>
      <c r="H5458">
        <v>8.6199999999999992</v>
      </c>
      <c r="I5458">
        <v>8833</v>
      </c>
      <c r="J5458">
        <v>17758</v>
      </c>
      <c r="K5458">
        <f t="shared" si="255"/>
        <v>76140.459999999992</v>
      </c>
      <c r="L5458">
        <f t="shared" si="256"/>
        <v>153073.96</v>
      </c>
      <c r="M5458">
        <f t="shared" si="257"/>
        <v>0.49740961820024776</v>
      </c>
    </row>
    <row r="5459" spans="1:13" x14ac:dyDescent="0.3">
      <c r="A5459">
        <v>16856</v>
      </c>
      <c r="B5459">
        <v>20191231</v>
      </c>
      <c r="C5459">
        <v>11</v>
      </c>
      <c r="D5459">
        <v>3</v>
      </c>
      <c r="E5459" t="s">
        <v>5827</v>
      </c>
      <c r="F5459" t="s">
        <v>5828</v>
      </c>
      <c r="G5459" t="s">
        <v>5829</v>
      </c>
      <c r="H5459">
        <v>8</v>
      </c>
      <c r="I5459">
        <v>21118</v>
      </c>
      <c r="J5459">
        <v>19132</v>
      </c>
      <c r="K5459">
        <f t="shared" si="255"/>
        <v>168944</v>
      </c>
      <c r="L5459">
        <f t="shared" si="256"/>
        <v>153056</v>
      </c>
      <c r="M5459">
        <f t="shared" si="257"/>
        <v>1.1038051432155551</v>
      </c>
    </row>
    <row r="5460" spans="1:13" x14ac:dyDescent="0.3">
      <c r="A5460">
        <v>18656</v>
      </c>
      <c r="B5460">
        <v>20191231</v>
      </c>
      <c r="C5460">
        <v>11</v>
      </c>
      <c r="D5460">
        <v>3</v>
      </c>
      <c r="E5460" t="s">
        <v>8613</v>
      </c>
      <c r="F5460" t="s">
        <v>8614</v>
      </c>
      <c r="G5460" t="s">
        <v>8615</v>
      </c>
      <c r="H5460">
        <v>7.5</v>
      </c>
      <c r="I5460">
        <v>8639</v>
      </c>
      <c r="J5460">
        <v>20331</v>
      </c>
      <c r="K5460">
        <f t="shared" si="255"/>
        <v>64792.5</v>
      </c>
      <c r="L5460">
        <f t="shared" si="256"/>
        <v>152482.5</v>
      </c>
      <c r="M5460">
        <f t="shared" si="257"/>
        <v>0.42491761349663076</v>
      </c>
    </row>
    <row r="5461" spans="1:13" hidden="1" x14ac:dyDescent="0.3">
      <c r="A5461">
        <v>84072</v>
      </c>
      <c r="B5461">
        <v>20191231</v>
      </c>
      <c r="C5461">
        <v>31</v>
      </c>
      <c r="D5461">
        <v>1</v>
      </c>
      <c r="E5461" t="s">
        <v>12824</v>
      </c>
      <c r="F5461" t="s">
        <v>12825</v>
      </c>
      <c r="G5461" t="s">
        <v>12826</v>
      </c>
      <c r="H5461">
        <v>5.13</v>
      </c>
      <c r="I5461">
        <v>18123</v>
      </c>
      <c r="J5461">
        <v>22196</v>
      </c>
      <c r="K5461">
        <f t="shared" si="255"/>
        <v>92970.99</v>
      </c>
      <c r="L5461">
        <f t="shared" si="256"/>
        <v>113865.48</v>
      </c>
      <c r="M5461">
        <f t="shared" si="257"/>
        <v>0.81649846819246708</v>
      </c>
    </row>
    <row r="5462" spans="1:13" hidden="1" x14ac:dyDescent="0.3">
      <c r="A5462">
        <v>84083</v>
      </c>
      <c r="B5462">
        <v>20191231</v>
      </c>
      <c r="C5462">
        <v>31</v>
      </c>
      <c r="D5462">
        <v>1</v>
      </c>
      <c r="E5462" t="s">
        <v>12827</v>
      </c>
      <c r="F5462" t="s">
        <v>12828</v>
      </c>
      <c r="G5462">
        <v>41321630</v>
      </c>
      <c r="H5462">
        <v>3.63</v>
      </c>
      <c r="I5462">
        <v>1204498</v>
      </c>
      <c r="J5462">
        <v>224445</v>
      </c>
      <c r="K5462">
        <f t="shared" si="255"/>
        <v>4372327.74</v>
      </c>
      <c r="L5462">
        <f t="shared" si="256"/>
        <v>814735.35</v>
      </c>
      <c r="M5462">
        <f t="shared" si="257"/>
        <v>5.3665619639555349</v>
      </c>
    </row>
    <row r="5463" spans="1:13" x14ac:dyDescent="0.3">
      <c r="A5463">
        <v>79033</v>
      </c>
      <c r="B5463">
        <v>20191231</v>
      </c>
      <c r="C5463">
        <v>11</v>
      </c>
      <c r="D5463">
        <v>3</v>
      </c>
      <c r="E5463" t="s">
        <v>11753</v>
      </c>
      <c r="F5463" t="s">
        <v>11754</v>
      </c>
      <c r="G5463">
        <v>78659830</v>
      </c>
      <c r="H5463">
        <v>30.4</v>
      </c>
      <c r="I5463">
        <v>1327</v>
      </c>
      <c r="J5463">
        <v>5012</v>
      </c>
      <c r="K5463">
        <f t="shared" si="255"/>
        <v>40340.799999999996</v>
      </c>
      <c r="L5463">
        <f t="shared" si="256"/>
        <v>152364.79999999999</v>
      </c>
      <c r="M5463">
        <f t="shared" si="257"/>
        <v>0.26476456504389467</v>
      </c>
    </row>
    <row r="5464" spans="1:13" x14ac:dyDescent="0.3">
      <c r="A5464">
        <v>16448</v>
      </c>
      <c r="B5464">
        <v>20191231</v>
      </c>
      <c r="C5464">
        <v>11</v>
      </c>
      <c r="D5464">
        <v>1</v>
      </c>
      <c r="E5464" t="s">
        <v>5202</v>
      </c>
      <c r="F5464" t="s">
        <v>5203</v>
      </c>
      <c r="G5464" t="s">
        <v>5204</v>
      </c>
      <c r="H5464">
        <v>4.24</v>
      </c>
      <c r="I5464">
        <v>59166</v>
      </c>
      <c r="J5464">
        <v>35775</v>
      </c>
      <c r="K5464">
        <f t="shared" si="255"/>
        <v>250863.84000000003</v>
      </c>
      <c r="L5464">
        <f t="shared" si="256"/>
        <v>151686</v>
      </c>
      <c r="M5464">
        <f t="shared" si="257"/>
        <v>1.6538364779874213</v>
      </c>
    </row>
    <row r="5465" spans="1:13" hidden="1" x14ac:dyDescent="0.3">
      <c r="A5465">
        <v>84167</v>
      </c>
      <c r="B5465">
        <v>20191231</v>
      </c>
      <c r="C5465">
        <v>71</v>
      </c>
      <c r="D5465">
        <v>1</v>
      </c>
      <c r="E5465" t="s">
        <v>12833</v>
      </c>
      <c r="F5465" t="s">
        <v>12834</v>
      </c>
      <c r="G5465">
        <v>37192710</v>
      </c>
      <c r="H5465">
        <v>20.48</v>
      </c>
      <c r="I5465">
        <v>160694</v>
      </c>
      <c r="J5465">
        <v>122539</v>
      </c>
      <c r="K5465">
        <f t="shared" si="255"/>
        <v>3291013.1200000001</v>
      </c>
      <c r="L5465">
        <f t="shared" si="256"/>
        <v>2509598.7200000002</v>
      </c>
      <c r="M5465">
        <f t="shared" si="257"/>
        <v>1.3113702576322641</v>
      </c>
    </row>
    <row r="5466" spans="1:13" x14ac:dyDescent="0.3">
      <c r="A5466">
        <v>18408</v>
      </c>
      <c r="B5466">
        <v>20191231</v>
      </c>
      <c r="C5466">
        <v>11</v>
      </c>
      <c r="D5466">
        <v>3</v>
      </c>
      <c r="E5466" t="s">
        <v>8274</v>
      </c>
      <c r="F5466" t="s">
        <v>8275</v>
      </c>
      <c r="G5466">
        <v>48334710</v>
      </c>
      <c r="H5466">
        <v>5.0199999999999996</v>
      </c>
      <c r="I5466">
        <v>41205</v>
      </c>
      <c r="J5466">
        <v>30063</v>
      </c>
      <c r="K5466">
        <f t="shared" si="255"/>
        <v>206849.09999999998</v>
      </c>
      <c r="L5466">
        <f t="shared" si="256"/>
        <v>150916.25999999998</v>
      </c>
      <c r="M5466">
        <f t="shared" si="257"/>
        <v>1.3706216944416725</v>
      </c>
    </row>
    <row r="5467" spans="1:13" x14ac:dyDescent="0.3">
      <c r="A5467">
        <v>19137</v>
      </c>
      <c r="B5467">
        <v>20191231</v>
      </c>
      <c r="C5467">
        <v>11</v>
      </c>
      <c r="D5467">
        <v>3</v>
      </c>
      <c r="E5467" t="s">
        <v>9469</v>
      </c>
      <c r="F5467" t="s">
        <v>9470</v>
      </c>
      <c r="G5467" t="s">
        <v>9471</v>
      </c>
      <c r="H5467">
        <v>4.0999999999999996</v>
      </c>
      <c r="I5467">
        <v>35971</v>
      </c>
      <c r="J5467">
        <v>36708</v>
      </c>
      <c r="K5467">
        <f t="shared" si="255"/>
        <v>147481.09999999998</v>
      </c>
      <c r="L5467">
        <f t="shared" si="256"/>
        <v>150502.79999999999</v>
      </c>
      <c r="M5467">
        <f t="shared" si="257"/>
        <v>0.97992263266862811</v>
      </c>
    </row>
    <row r="5468" spans="1:13" hidden="1" x14ac:dyDescent="0.3">
      <c r="A5468">
        <v>84181</v>
      </c>
      <c r="B5468">
        <v>20191231</v>
      </c>
      <c r="C5468">
        <v>12</v>
      </c>
      <c r="D5468">
        <v>1</v>
      </c>
      <c r="E5468" t="s">
        <v>12840</v>
      </c>
      <c r="F5468" t="s">
        <v>12841</v>
      </c>
      <c r="G5468">
        <v>13637510</v>
      </c>
      <c r="H5468">
        <v>90.45</v>
      </c>
      <c r="I5468">
        <v>163642</v>
      </c>
      <c r="J5468">
        <v>715300</v>
      </c>
      <c r="K5468">
        <f t="shared" si="255"/>
        <v>14801418.9</v>
      </c>
      <c r="L5468">
        <f t="shared" si="256"/>
        <v>64698885</v>
      </c>
      <c r="M5468">
        <f t="shared" si="257"/>
        <v>0.22877394100377463</v>
      </c>
    </row>
    <row r="5469" spans="1:13" x14ac:dyDescent="0.3">
      <c r="A5469">
        <v>88779</v>
      </c>
      <c r="B5469">
        <v>20191231</v>
      </c>
      <c r="C5469">
        <v>11</v>
      </c>
      <c r="D5469">
        <v>3</v>
      </c>
      <c r="E5469" t="s">
        <v>14158</v>
      </c>
      <c r="F5469" t="s">
        <v>14159</v>
      </c>
      <c r="G5469" t="s">
        <v>14160</v>
      </c>
      <c r="H5469">
        <v>7.77</v>
      </c>
      <c r="I5469">
        <v>18203</v>
      </c>
      <c r="J5469">
        <v>19359</v>
      </c>
      <c r="K5469">
        <f t="shared" si="255"/>
        <v>141437.31</v>
      </c>
      <c r="L5469">
        <f t="shared" si="256"/>
        <v>150419.43</v>
      </c>
      <c r="M5469">
        <f t="shared" si="257"/>
        <v>0.94028617180639495</v>
      </c>
    </row>
    <row r="5470" spans="1:13" x14ac:dyDescent="0.3">
      <c r="A5470">
        <v>88260</v>
      </c>
      <c r="B5470">
        <v>20191231</v>
      </c>
      <c r="C5470">
        <v>11</v>
      </c>
      <c r="D5470">
        <v>3</v>
      </c>
      <c r="E5470" t="s">
        <v>13944</v>
      </c>
      <c r="F5470" t="s">
        <v>13945</v>
      </c>
      <c r="G5470" t="s">
        <v>13946</v>
      </c>
      <c r="H5470">
        <v>3.92</v>
      </c>
      <c r="I5470">
        <v>63756</v>
      </c>
      <c r="J5470">
        <v>38322</v>
      </c>
      <c r="K5470">
        <f t="shared" si="255"/>
        <v>249923.52</v>
      </c>
      <c r="L5470">
        <f t="shared" si="256"/>
        <v>150222.24</v>
      </c>
      <c r="M5470">
        <f t="shared" si="257"/>
        <v>1.6636918741193047</v>
      </c>
    </row>
    <row r="5471" spans="1:13" x14ac:dyDescent="0.3">
      <c r="A5471">
        <v>18514</v>
      </c>
      <c r="B5471">
        <v>20191231</v>
      </c>
      <c r="C5471">
        <v>11</v>
      </c>
      <c r="D5471">
        <v>1</v>
      </c>
      <c r="E5471" t="s">
        <v>8423</v>
      </c>
      <c r="F5471" t="s">
        <v>8424</v>
      </c>
      <c r="G5471" t="s">
        <v>8425</v>
      </c>
      <c r="H5471">
        <v>10.01</v>
      </c>
      <c r="I5471">
        <v>32211</v>
      </c>
      <c r="J5471">
        <v>14838</v>
      </c>
      <c r="K5471">
        <f t="shared" si="255"/>
        <v>322432.11</v>
      </c>
      <c r="L5471">
        <f t="shared" si="256"/>
        <v>148528.38</v>
      </c>
      <c r="M5471">
        <f t="shared" si="257"/>
        <v>2.170845127375657</v>
      </c>
    </row>
    <row r="5472" spans="1:13" hidden="1" x14ac:dyDescent="0.3">
      <c r="A5472">
        <v>84207</v>
      </c>
      <c r="B5472">
        <v>20191231</v>
      </c>
      <c r="C5472">
        <v>12</v>
      </c>
      <c r="D5472">
        <v>3</v>
      </c>
      <c r="E5472" t="s">
        <v>12850</v>
      </c>
      <c r="F5472" t="s">
        <v>12851</v>
      </c>
      <c r="G5472" t="s">
        <v>12852</v>
      </c>
      <c r="H5472">
        <v>155.06</v>
      </c>
      <c r="I5472">
        <v>3061</v>
      </c>
      <c r="J5472">
        <v>44162</v>
      </c>
      <c r="K5472">
        <f t="shared" si="255"/>
        <v>474638.66000000003</v>
      </c>
      <c r="L5472">
        <f t="shared" si="256"/>
        <v>6847759.7199999997</v>
      </c>
      <c r="M5472">
        <f t="shared" si="257"/>
        <v>6.9312984013405188E-2</v>
      </c>
    </row>
    <row r="5473" spans="1:13" x14ac:dyDescent="0.3">
      <c r="A5473">
        <v>16880</v>
      </c>
      <c r="B5473">
        <v>20191231</v>
      </c>
      <c r="C5473">
        <v>11</v>
      </c>
      <c r="D5473">
        <v>3</v>
      </c>
      <c r="E5473" t="s">
        <v>5868</v>
      </c>
      <c r="F5473" t="s">
        <v>5869</v>
      </c>
      <c r="G5473" t="s">
        <v>5870</v>
      </c>
      <c r="H5473">
        <v>12.4</v>
      </c>
      <c r="I5473">
        <v>18258</v>
      </c>
      <c r="J5473">
        <v>11964</v>
      </c>
      <c r="K5473">
        <f t="shared" si="255"/>
        <v>226399.2</v>
      </c>
      <c r="L5473">
        <f t="shared" si="256"/>
        <v>148353.60000000001</v>
      </c>
      <c r="M5473">
        <f t="shared" si="257"/>
        <v>1.5260782347041124</v>
      </c>
    </row>
    <row r="5474" spans="1:13" x14ac:dyDescent="0.3">
      <c r="A5474">
        <v>14645</v>
      </c>
      <c r="B5474">
        <v>20191231</v>
      </c>
      <c r="C5474">
        <v>11</v>
      </c>
      <c r="D5474">
        <v>3</v>
      </c>
      <c r="E5474" t="s">
        <v>2959</v>
      </c>
      <c r="F5474" t="s">
        <v>2960</v>
      </c>
      <c r="G5474" t="s">
        <v>2961</v>
      </c>
      <c r="H5474">
        <v>2.5</v>
      </c>
      <c r="I5474">
        <v>411426</v>
      </c>
      <c r="J5474">
        <v>59302</v>
      </c>
      <c r="K5474">
        <f t="shared" si="255"/>
        <v>1028565</v>
      </c>
      <c r="L5474">
        <f t="shared" si="256"/>
        <v>148255</v>
      </c>
      <c r="M5474">
        <f t="shared" si="257"/>
        <v>6.9378098546423388</v>
      </c>
    </row>
    <row r="5475" spans="1:13" x14ac:dyDescent="0.3">
      <c r="A5475">
        <v>19139</v>
      </c>
      <c r="B5475">
        <v>20191231</v>
      </c>
      <c r="C5475">
        <v>11</v>
      </c>
      <c r="D5475">
        <v>3</v>
      </c>
      <c r="E5475" t="s">
        <v>9475</v>
      </c>
      <c r="F5475" t="s">
        <v>9476</v>
      </c>
      <c r="G5475" t="s">
        <v>9477</v>
      </c>
      <c r="H5475">
        <v>17.8386</v>
      </c>
      <c r="I5475">
        <v>170581</v>
      </c>
      <c r="J5475">
        <v>8302</v>
      </c>
      <c r="K5475">
        <f t="shared" si="255"/>
        <v>3042926.2265999997</v>
      </c>
      <c r="L5475">
        <f t="shared" si="256"/>
        <v>148096.05720000001</v>
      </c>
      <c r="M5475">
        <f t="shared" si="257"/>
        <v>20.546976632136836</v>
      </c>
    </row>
    <row r="5476" spans="1:13" x14ac:dyDescent="0.3">
      <c r="A5476">
        <v>12451</v>
      </c>
      <c r="B5476">
        <v>20191231</v>
      </c>
      <c r="C5476">
        <v>11</v>
      </c>
      <c r="D5476">
        <v>1</v>
      </c>
      <c r="E5476" t="s">
        <v>586</v>
      </c>
      <c r="F5476" t="s">
        <v>587</v>
      </c>
      <c r="G5476" t="s">
        <v>588</v>
      </c>
      <c r="H5476">
        <v>3.95</v>
      </c>
      <c r="I5476">
        <v>33556</v>
      </c>
      <c r="J5476">
        <v>37430</v>
      </c>
      <c r="K5476">
        <f t="shared" si="255"/>
        <v>132546.20000000001</v>
      </c>
      <c r="L5476">
        <f t="shared" si="256"/>
        <v>147848.5</v>
      </c>
      <c r="M5476">
        <f t="shared" si="257"/>
        <v>0.89650013358268765</v>
      </c>
    </row>
    <row r="5477" spans="1:13" x14ac:dyDescent="0.3">
      <c r="A5477">
        <v>14502</v>
      </c>
      <c r="B5477">
        <v>20191231</v>
      </c>
      <c r="C5477">
        <v>11</v>
      </c>
      <c r="D5477">
        <v>1</v>
      </c>
      <c r="E5477" t="s">
        <v>2732</v>
      </c>
      <c r="F5477" t="s">
        <v>2733</v>
      </c>
      <c r="G5477" t="s">
        <v>2734</v>
      </c>
      <c r="H5477">
        <v>1.33</v>
      </c>
      <c r="I5477">
        <v>163747</v>
      </c>
      <c r="J5477">
        <v>111141</v>
      </c>
      <c r="K5477">
        <f t="shared" si="255"/>
        <v>217783.51</v>
      </c>
      <c r="L5477">
        <f t="shared" si="256"/>
        <v>147817.53</v>
      </c>
      <c r="M5477">
        <f t="shared" si="257"/>
        <v>1.4733266751243916</v>
      </c>
    </row>
    <row r="5478" spans="1:13" x14ac:dyDescent="0.3">
      <c r="A5478">
        <v>76686</v>
      </c>
      <c r="B5478">
        <v>20191231</v>
      </c>
      <c r="C5478">
        <v>11</v>
      </c>
      <c r="D5478">
        <v>3</v>
      </c>
      <c r="E5478" t="s">
        <v>11196</v>
      </c>
      <c r="F5478" t="s">
        <v>11197</v>
      </c>
      <c r="G5478" t="s">
        <v>11198</v>
      </c>
      <c r="H5478">
        <v>6.95</v>
      </c>
      <c r="I5478">
        <v>7970</v>
      </c>
      <c r="J5478">
        <v>21257</v>
      </c>
      <c r="K5478">
        <f t="shared" si="255"/>
        <v>55391.5</v>
      </c>
      <c r="L5478">
        <f t="shared" si="256"/>
        <v>147736.15</v>
      </c>
      <c r="M5478">
        <f t="shared" si="257"/>
        <v>0.3749353154255069</v>
      </c>
    </row>
    <row r="5479" spans="1:13" x14ac:dyDescent="0.3">
      <c r="A5479">
        <v>19082</v>
      </c>
      <c r="B5479">
        <v>20191231</v>
      </c>
      <c r="C5479">
        <v>11</v>
      </c>
      <c r="D5479">
        <v>3</v>
      </c>
      <c r="E5479" t="s">
        <v>9386</v>
      </c>
      <c r="F5479" t="s">
        <v>9387</v>
      </c>
      <c r="G5479">
        <v>87238110</v>
      </c>
      <c r="H5479">
        <v>12.95</v>
      </c>
      <c r="I5479">
        <v>13920</v>
      </c>
      <c r="J5479">
        <v>11406</v>
      </c>
      <c r="K5479">
        <f t="shared" si="255"/>
        <v>180264</v>
      </c>
      <c r="L5479">
        <f t="shared" si="256"/>
        <v>147707.69999999998</v>
      </c>
      <c r="M5479">
        <f t="shared" si="257"/>
        <v>1.2204103103629669</v>
      </c>
    </row>
    <row r="5480" spans="1:13" hidden="1" x14ac:dyDescent="0.3">
      <c r="A5480">
        <v>84314</v>
      </c>
      <c r="B5480">
        <v>20191231</v>
      </c>
      <c r="C5480">
        <v>12</v>
      </c>
      <c r="D5480">
        <v>3</v>
      </c>
      <c r="E5480" t="s">
        <v>12867</v>
      </c>
      <c r="F5480" t="s">
        <v>12868</v>
      </c>
      <c r="G5480" t="s">
        <v>12869</v>
      </c>
      <c r="H5480">
        <v>1.62</v>
      </c>
      <c r="I5480">
        <v>2274</v>
      </c>
      <c r="J5480">
        <v>3802</v>
      </c>
      <c r="K5480">
        <f t="shared" si="255"/>
        <v>3683.88</v>
      </c>
      <c r="L5480">
        <f t="shared" si="256"/>
        <v>6159.2400000000007</v>
      </c>
      <c r="M5480">
        <f t="shared" si="257"/>
        <v>0.59810625986322985</v>
      </c>
    </row>
    <row r="5481" spans="1:13" x14ac:dyDescent="0.3">
      <c r="A5481">
        <v>59600</v>
      </c>
      <c r="B5481">
        <v>20191231</v>
      </c>
      <c r="C5481">
        <v>11</v>
      </c>
      <c r="D5481">
        <v>3</v>
      </c>
      <c r="E5481" t="s">
        <v>10438</v>
      </c>
      <c r="F5481" t="s">
        <v>10439</v>
      </c>
      <c r="G5481">
        <v>90147610</v>
      </c>
      <c r="H5481">
        <v>11.02</v>
      </c>
      <c r="I5481">
        <v>9113</v>
      </c>
      <c r="J5481">
        <v>13359</v>
      </c>
      <c r="K5481">
        <f t="shared" si="255"/>
        <v>100425.26</v>
      </c>
      <c r="L5481">
        <f t="shared" si="256"/>
        <v>147216.18</v>
      </c>
      <c r="M5481">
        <f t="shared" si="257"/>
        <v>0.68216183846096268</v>
      </c>
    </row>
    <row r="5482" spans="1:13" x14ac:dyDescent="0.3">
      <c r="A5482">
        <v>16592</v>
      </c>
      <c r="B5482">
        <v>20191231</v>
      </c>
      <c r="C5482">
        <v>11</v>
      </c>
      <c r="D5482">
        <v>3</v>
      </c>
      <c r="E5482" t="s">
        <v>5415</v>
      </c>
      <c r="F5482" t="s">
        <v>5416</v>
      </c>
      <c r="G5482" t="s">
        <v>5417</v>
      </c>
      <c r="H5482">
        <v>3.58</v>
      </c>
      <c r="I5482">
        <v>11659</v>
      </c>
      <c r="J5482">
        <v>40934</v>
      </c>
      <c r="K5482">
        <f t="shared" si="255"/>
        <v>41739.22</v>
      </c>
      <c r="L5482">
        <f t="shared" si="256"/>
        <v>146543.72</v>
      </c>
      <c r="M5482">
        <f t="shared" si="257"/>
        <v>0.2848243513949284</v>
      </c>
    </row>
    <row r="5483" spans="1:13" x14ac:dyDescent="0.3">
      <c r="A5483">
        <v>18253</v>
      </c>
      <c r="B5483">
        <v>20191231</v>
      </c>
      <c r="C5483">
        <v>11</v>
      </c>
      <c r="D5483">
        <v>3</v>
      </c>
      <c r="E5483" t="s">
        <v>8013</v>
      </c>
      <c r="F5483" t="s">
        <v>8014</v>
      </c>
      <c r="G5483" t="s">
        <v>8015</v>
      </c>
      <c r="H5483">
        <v>1.93</v>
      </c>
      <c r="I5483">
        <v>53117</v>
      </c>
      <c r="J5483">
        <v>75771</v>
      </c>
      <c r="K5483">
        <f t="shared" si="255"/>
        <v>102515.81</v>
      </c>
      <c r="L5483">
        <f t="shared" si="256"/>
        <v>146238.03</v>
      </c>
      <c r="M5483">
        <f t="shared" si="257"/>
        <v>0.70102017922424142</v>
      </c>
    </row>
    <row r="5484" spans="1:13" x14ac:dyDescent="0.3">
      <c r="A5484">
        <v>17955</v>
      </c>
      <c r="B5484">
        <v>20191231</v>
      </c>
      <c r="C5484">
        <v>11</v>
      </c>
      <c r="D5484">
        <v>3</v>
      </c>
      <c r="E5484" t="s">
        <v>7445</v>
      </c>
      <c r="F5484" t="s">
        <v>7446</v>
      </c>
      <c r="G5484" s="1">
        <v>38430000000000</v>
      </c>
      <c r="H5484">
        <v>5.82</v>
      </c>
      <c r="I5484">
        <v>319929</v>
      </c>
      <c r="J5484">
        <v>25043</v>
      </c>
      <c r="K5484">
        <f t="shared" si="255"/>
        <v>1861986.78</v>
      </c>
      <c r="L5484">
        <f t="shared" si="256"/>
        <v>145750.26</v>
      </c>
      <c r="M5484">
        <f t="shared" si="257"/>
        <v>12.77518667891227</v>
      </c>
    </row>
    <row r="5485" spans="1:13" x14ac:dyDescent="0.3">
      <c r="A5485">
        <v>17895</v>
      </c>
      <c r="B5485">
        <v>20191231</v>
      </c>
      <c r="C5485">
        <v>11</v>
      </c>
      <c r="D5485">
        <v>3</v>
      </c>
      <c r="E5485" t="s">
        <v>7342</v>
      </c>
      <c r="F5485" t="s">
        <v>7343</v>
      </c>
      <c r="G5485" t="s">
        <v>7344</v>
      </c>
      <c r="H5485">
        <v>10.27</v>
      </c>
      <c r="I5485">
        <v>24099</v>
      </c>
      <c r="J5485">
        <v>14174</v>
      </c>
      <c r="K5485">
        <f t="shared" si="255"/>
        <v>247496.72999999998</v>
      </c>
      <c r="L5485">
        <f t="shared" si="256"/>
        <v>145566.97999999998</v>
      </c>
      <c r="M5485">
        <f t="shared" si="257"/>
        <v>1.7002257654861013</v>
      </c>
    </row>
    <row r="5486" spans="1:13" x14ac:dyDescent="0.3">
      <c r="A5486">
        <v>18781</v>
      </c>
      <c r="B5486">
        <v>20191231</v>
      </c>
      <c r="C5486">
        <v>11</v>
      </c>
      <c r="D5486">
        <v>3</v>
      </c>
      <c r="E5486" t="s">
        <v>8851</v>
      </c>
      <c r="F5486" t="s">
        <v>8852</v>
      </c>
      <c r="G5486" t="s">
        <v>8853</v>
      </c>
      <c r="H5486">
        <v>10.06</v>
      </c>
      <c r="I5486">
        <v>2940</v>
      </c>
      <c r="J5486">
        <v>14467</v>
      </c>
      <c r="K5486">
        <f t="shared" si="255"/>
        <v>29576.400000000001</v>
      </c>
      <c r="L5486">
        <f t="shared" si="256"/>
        <v>145538.02000000002</v>
      </c>
      <c r="M5486">
        <f t="shared" si="257"/>
        <v>0.20322112393723646</v>
      </c>
    </row>
    <row r="5487" spans="1:13" x14ac:dyDescent="0.3">
      <c r="A5487">
        <v>90088</v>
      </c>
      <c r="B5487">
        <v>20191231</v>
      </c>
      <c r="C5487">
        <v>11</v>
      </c>
      <c r="D5487">
        <v>3</v>
      </c>
      <c r="E5487" t="s">
        <v>15056</v>
      </c>
      <c r="F5487" t="s">
        <v>15057</v>
      </c>
      <c r="G5487" t="s">
        <v>15058</v>
      </c>
      <c r="H5487">
        <v>3.78</v>
      </c>
      <c r="I5487">
        <v>22460</v>
      </c>
      <c r="J5487">
        <v>38433</v>
      </c>
      <c r="K5487">
        <f t="shared" si="255"/>
        <v>84898.799999999988</v>
      </c>
      <c r="L5487">
        <f t="shared" si="256"/>
        <v>145276.74</v>
      </c>
      <c r="M5487">
        <f t="shared" si="257"/>
        <v>0.58439362006608908</v>
      </c>
    </row>
    <row r="5488" spans="1:13" hidden="1" x14ac:dyDescent="0.3">
      <c r="A5488">
        <v>84386</v>
      </c>
      <c r="B5488">
        <v>20191231</v>
      </c>
      <c r="C5488">
        <v>31</v>
      </c>
      <c r="D5488">
        <v>1</v>
      </c>
      <c r="E5488" t="s">
        <v>12887</v>
      </c>
      <c r="F5488" t="s">
        <v>12888</v>
      </c>
      <c r="G5488" t="s">
        <v>12889</v>
      </c>
      <c r="H5488">
        <v>23.07</v>
      </c>
      <c r="I5488">
        <v>104689</v>
      </c>
      <c r="J5488">
        <v>66215</v>
      </c>
      <c r="K5488">
        <f t="shared" si="255"/>
        <v>2415175.23</v>
      </c>
      <c r="L5488">
        <f t="shared" si="256"/>
        <v>1527580.05</v>
      </c>
      <c r="M5488">
        <f t="shared" si="257"/>
        <v>1.5810465906516651</v>
      </c>
    </row>
    <row r="5489" spans="1:13" x14ac:dyDescent="0.3">
      <c r="A5489">
        <v>52250</v>
      </c>
      <c r="B5489">
        <v>20191231</v>
      </c>
      <c r="C5489">
        <v>11</v>
      </c>
      <c r="D5489">
        <v>3</v>
      </c>
      <c r="E5489" t="s">
        <v>10247</v>
      </c>
      <c r="F5489" t="s">
        <v>10248</v>
      </c>
      <c r="G5489">
        <v>36867810</v>
      </c>
      <c r="H5489">
        <v>11.67</v>
      </c>
      <c r="I5489">
        <v>4450</v>
      </c>
      <c r="J5489">
        <v>12277</v>
      </c>
      <c r="K5489">
        <f t="shared" si="255"/>
        <v>51931.5</v>
      </c>
      <c r="L5489">
        <f t="shared" si="256"/>
        <v>143272.59</v>
      </c>
      <c r="M5489">
        <f t="shared" si="257"/>
        <v>0.36246640058646251</v>
      </c>
    </row>
    <row r="5490" spans="1:13" x14ac:dyDescent="0.3">
      <c r="A5490">
        <v>15648</v>
      </c>
      <c r="B5490">
        <v>20191231</v>
      </c>
      <c r="C5490">
        <v>11</v>
      </c>
      <c r="D5490">
        <v>1</v>
      </c>
      <c r="E5490" t="s">
        <v>4296</v>
      </c>
      <c r="F5490" t="s">
        <v>4297</v>
      </c>
      <c r="G5490" t="s">
        <v>4298</v>
      </c>
      <c r="H5490">
        <v>9.56</v>
      </c>
      <c r="I5490">
        <v>5852</v>
      </c>
      <c r="J5490">
        <v>14959</v>
      </c>
      <c r="K5490">
        <f t="shared" si="255"/>
        <v>55945.120000000003</v>
      </c>
      <c r="L5490">
        <f t="shared" si="256"/>
        <v>143008.04</v>
      </c>
      <c r="M5490">
        <f t="shared" si="257"/>
        <v>0.39120262049602245</v>
      </c>
    </row>
    <row r="5491" spans="1:13" hidden="1" x14ac:dyDescent="0.3">
      <c r="A5491">
        <v>84392</v>
      </c>
      <c r="B5491">
        <v>20191231</v>
      </c>
      <c r="C5491">
        <v>18</v>
      </c>
      <c r="D5491">
        <v>1</v>
      </c>
      <c r="E5491" t="s">
        <v>12894</v>
      </c>
      <c r="F5491" t="s">
        <v>12895</v>
      </c>
      <c r="G5491" t="s">
        <v>12896</v>
      </c>
      <c r="H5491">
        <v>83.9</v>
      </c>
      <c r="I5491">
        <v>129475</v>
      </c>
      <c r="J5491">
        <v>106012</v>
      </c>
      <c r="K5491">
        <f t="shared" si="255"/>
        <v>10862952.5</v>
      </c>
      <c r="L5491">
        <f t="shared" si="256"/>
        <v>8894406.8000000007</v>
      </c>
      <c r="M5491">
        <f t="shared" si="257"/>
        <v>1.2213240010564841</v>
      </c>
    </row>
    <row r="5492" spans="1:13" x14ac:dyDescent="0.3">
      <c r="A5492">
        <v>86819</v>
      </c>
      <c r="B5492">
        <v>20191231</v>
      </c>
      <c r="C5492">
        <v>11</v>
      </c>
      <c r="D5492">
        <v>3</v>
      </c>
      <c r="E5492" t="s">
        <v>13563</v>
      </c>
      <c r="F5492" t="s">
        <v>13564</v>
      </c>
      <c r="G5492" t="s">
        <v>13565</v>
      </c>
      <c r="H5492">
        <v>9.01</v>
      </c>
      <c r="I5492">
        <v>1595</v>
      </c>
      <c r="J5492">
        <v>15870</v>
      </c>
      <c r="K5492">
        <f t="shared" si="255"/>
        <v>14370.949999999999</v>
      </c>
      <c r="L5492">
        <f t="shared" si="256"/>
        <v>142988.69999999998</v>
      </c>
      <c r="M5492">
        <f t="shared" si="257"/>
        <v>0.10050409577819786</v>
      </c>
    </row>
    <row r="5493" spans="1:13" hidden="1" x14ac:dyDescent="0.3">
      <c r="A5493">
        <v>84398</v>
      </c>
      <c r="B5493">
        <v>20191231</v>
      </c>
      <c r="C5493">
        <v>73</v>
      </c>
      <c r="D5493">
        <v>4</v>
      </c>
      <c r="E5493" t="s">
        <v>12899</v>
      </c>
      <c r="F5493" t="s">
        <v>12900</v>
      </c>
      <c r="G5493" t="s">
        <v>12901</v>
      </c>
      <c r="H5493">
        <v>321.85998999999998</v>
      </c>
      <c r="I5493">
        <v>12905256</v>
      </c>
      <c r="J5493">
        <v>953832</v>
      </c>
      <c r="K5493">
        <f t="shared" si="255"/>
        <v>4153685567.10744</v>
      </c>
      <c r="L5493">
        <f t="shared" si="256"/>
        <v>307000357.98167998</v>
      </c>
      <c r="M5493">
        <f t="shared" si="257"/>
        <v>13.529904637294617</v>
      </c>
    </row>
    <row r="5494" spans="1:13" x14ac:dyDescent="0.3">
      <c r="A5494">
        <v>88183</v>
      </c>
      <c r="B5494">
        <v>20191231</v>
      </c>
      <c r="C5494">
        <v>11</v>
      </c>
      <c r="D5494">
        <v>3</v>
      </c>
      <c r="E5494" t="s">
        <v>13907</v>
      </c>
      <c r="F5494" t="s">
        <v>13908</v>
      </c>
      <c r="G5494">
        <v>68019410</v>
      </c>
      <c r="H5494">
        <v>27.49</v>
      </c>
      <c r="I5494">
        <v>628</v>
      </c>
      <c r="J5494">
        <v>5199</v>
      </c>
      <c r="K5494">
        <f t="shared" si="255"/>
        <v>17263.719999999998</v>
      </c>
      <c r="L5494">
        <f t="shared" si="256"/>
        <v>142920.50999999998</v>
      </c>
      <c r="M5494">
        <f t="shared" si="257"/>
        <v>0.12079246008847855</v>
      </c>
    </row>
    <row r="5495" spans="1:13" x14ac:dyDescent="0.3">
      <c r="A5495">
        <v>14778</v>
      </c>
      <c r="B5495">
        <v>20191231</v>
      </c>
      <c r="C5495">
        <v>11</v>
      </c>
      <c r="D5495">
        <v>1</v>
      </c>
      <c r="E5495" t="s">
        <v>3155</v>
      </c>
      <c r="F5495" t="s">
        <v>3156</v>
      </c>
      <c r="G5495">
        <v>89223110</v>
      </c>
      <c r="H5495">
        <v>9.9700000000000006</v>
      </c>
      <c r="I5495">
        <v>8467</v>
      </c>
      <c r="J5495">
        <v>14314</v>
      </c>
      <c r="K5495">
        <f t="shared" si="255"/>
        <v>84415.99</v>
      </c>
      <c r="L5495">
        <f t="shared" si="256"/>
        <v>142710.58000000002</v>
      </c>
      <c r="M5495">
        <f t="shared" si="257"/>
        <v>0.59151879279027531</v>
      </c>
    </row>
    <row r="5496" spans="1:13" hidden="1" x14ac:dyDescent="0.3">
      <c r="A5496">
        <v>84419</v>
      </c>
      <c r="B5496">
        <v>20191231</v>
      </c>
      <c r="C5496">
        <v>12</v>
      </c>
      <c r="D5496">
        <v>3</v>
      </c>
      <c r="E5496" t="s">
        <v>12906</v>
      </c>
      <c r="F5496" t="s">
        <v>12907</v>
      </c>
      <c r="G5496" t="s">
        <v>12908</v>
      </c>
      <c r="H5496">
        <v>3.6</v>
      </c>
      <c r="I5496">
        <v>8620</v>
      </c>
      <c r="J5496">
        <v>4380</v>
      </c>
      <c r="K5496">
        <f t="shared" si="255"/>
        <v>31032</v>
      </c>
      <c r="L5496">
        <f t="shared" si="256"/>
        <v>15768</v>
      </c>
      <c r="M5496">
        <f t="shared" si="257"/>
        <v>1.9680365296803652</v>
      </c>
    </row>
    <row r="5497" spans="1:13" x14ac:dyDescent="0.3">
      <c r="A5497">
        <v>16593</v>
      </c>
      <c r="B5497">
        <v>20191231</v>
      </c>
      <c r="C5497">
        <v>11</v>
      </c>
      <c r="D5497">
        <v>3</v>
      </c>
      <c r="E5497" t="s">
        <v>5418</v>
      </c>
      <c r="F5497" t="s">
        <v>5419</v>
      </c>
      <c r="G5497" t="s">
        <v>5420</v>
      </c>
      <c r="H5497">
        <v>1.82</v>
      </c>
      <c r="I5497">
        <v>384160</v>
      </c>
      <c r="J5497">
        <v>78394</v>
      </c>
      <c r="K5497">
        <f t="shared" si="255"/>
        <v>699171.20000000007</v>
      </c>
      <c r="L5497">
        <f t="shared" si="256"/>
        <v>142677.08000000002</v>
      </c>
      <c r="M5497">
        <f t="shared" si="257"/>
        <v>4.900375028701176</v>
      </c>
    </row>
    <row r="5498" spans="1:13" x14ac:dyDescent="0.3">
      <c r="A5498">
        <v>14151</v>
      </c>
      <c r="B5498">
        <v>20191231</v>
      </c>
      <c r="C5498">
        <v>11</v>
      </c>
      <c r="D5498">
        <v>3</v>
      </c>
      <c r="E5498" t="s">
        <v>2291</v>
      </c>
      <c r="F5498" t="s">
        <v>2292</v>
      </c>
      <c r="G5498" t="s">
        <v>2293</v>
      </c>
      <c r="H5498">
        <v>8.73</v>
      </c>
      <c r="I5498">
        <v>26028</v>
      </c>
      <c r="J5498">
        <v>16176</v>
      </c>
      <c r="K5498">
        <f t="shared" si="255"/>
        <v>227224.44</v>
      </c>
      <c r="L5498">
        <f t="shared" si="256"/>
        <v>141216.48000000001</v>
      </c>
      <c r="M5498">
        <f t="shared" si="257"/>
        <v>1.6090504451038576</v>
      </c>
    </row>
    <row r="5499" spans="1:13" x14ac:dyDescent="0.3">
      <c r="A5499">
        <v>90682</v>
      </c>
      <c r="B5499">
        <v>20191231</v>
      </c>
      <c r="C5499">
        <v>11</v>
      </c>
      <c r="D5499">
        <v>3</v>
      </c>
      <c r="E5499" t="s">
        <v>15506</v>
      </c>
      <c r="F5499" t="s">
        <v>15507</v>
      </c>
      <c r="G5499" t="s">
        <v>15508</v>
      </c>
      <c r="H5499">
        <v>5.18</v>
      </c>
      <c r="I5499">
        <v>20599</v>
      </c>
      <c r="J5499">
        <v>27213</v>
      </c>
      <c r="K5499">
        <f t="shared" si="255"/>
        <v>106702.81999999999</v>
      </c>
      <c r="L5499">
        <f t="shared" si="256"/>
        <v>140963.34</v>
      </c>
      <c r="M5499">
        <f t="shared" si="257"/>
        <v>0.75695439679564913</v>
      </c>
    </row>
    <row r="5500" spans="1:13" x14ac:dyDescent="0.3">
      <c r="A5500">
        <v>12362</v>
      </c>
      <c r="B5500">
        <v>20191231</v>
      </c>
      <c r="C5500">
        <v>11</v>
      </c>
      <c r="D5500">
        <v>3</v>
      </c>
      <c r="E5500" t="s">
        <v>506</v>
      </c>
      <c r="F5500" t="s">
        <v>507</v>
      </c>
      <c r="G5500" t="s">
        <v>508</v>
      </c>
      <c r="H5500">
        <v>29.97</v>
      </c>
      <c r="I5500">
        <v>661</v>
      </c>
      <c r="J5500">
        <v>4687</v>
      </c>
      <c r="K5500">
        <f t="shared" si="255"/>
        <v>19810.169999999998</v>
      </c>
      <c r="L5500">
        <f t="shared" si="256"/>
        <v>140469.38999999998</v>
      </c>
      <c r="M5500">
        <f t="shared" si="257"/>
        <v>0.14102837636014509</v>
      </c>
    </row>
    <row r="5501" spans="1:13" x14ac:dyDescent="0.3">
      <c r="A5501">
        <v>33532</v>
      </c>
      <c r="B5501">
        <v>20191231</v>
      </c>
      <c r="C5501">
        <v>11</v>
      </c>
      <c r="D5501">
        <v>3</v>
      </c>
      <c r="E5501" t="s">
        <v>9868</v>
      </c>
      <c r="F5501" t="s">
        <v>9869</v>
      </c>
      <c r="G5501">
        <v>29605610</v>
      </c>
      <c r="H5501">
        <v>9.83</v>
      </c>
      <c r="I5501">
        <v>3805</v>
      </c>
      <c r="J5501">
        <v>14265</v>
      </c>
      <c r="K5501">
        <f t="shared" si="255"/>
        <v>37403.15</v>
      </c>
      <c r="L5501">
        <f t="shared" si="256"/>
        <v>140224.95000000001</v>
      </c>
      <c r="M5501">
        <f t="shared" si="257"/>
        <v>0.26673676831405541</v>
      </c>
    </row>
    <row r="5502" spans="1:13" hidden="1" x14ac:dyDescent="0.3">
      <c r="A5502">
        <v>84566</v>
      </c>
      <c r="B5502">
        <v>20191231</v>
      </c>
      <c r="C5502">
        <v>12</v>
      </c>
      <c r="D5502">
        <v>3</v>
      </c>
      <c r="E5502" t="s">
        <v>12921</v>
      </c>
      <c r="F5502" t="s">
        <v>12922</v>
      </c>
      <c r="G5502" t="s">
        <v>12923</v>
      </c>
      <c r="H5502">
        <v>5.81</v>
      </c>
      <c r="I5502">
        <v>49564</v>
      </c>
      <c r="J5502">
        <v>143828</v>
      </c>
      <c r="K5502">
        <f t="shared" si="255"/>
        <v>287966.83999999997</v>
      </c>
      <c r="L5502">
        <f t="shared" si="256"/>
        <v>835640.67999999993</v>
      </c>
      <c r="M5502">
        <f t="shared" si="257"/>
        <v>0.34460605723503074</v>
      </c>
    </row>
    <row r="5503" spans="1:13" hidden="1" x14ac:dyDescent="0.3">
      <c r="A5503">
        <v>84576</v>
      </c>
      <c r="B5503">
        <v>20191231</v>
      </c>
      <c r="C5503">
        <v>31</v>
      </c>
      <c r="D5503">
        <v>1</v>
      </c>
      <c r="E5503" t="s">
        <v>12924</v>
      </c>
      <c r="F5503" t="s">
        <v>12925</v>
      </c>
      <c r="G5503" t="s">
        <v>12926</v>
      </c>
      <c r="H5503">
        <v>27.37</v>
      </c>
      <c r="I5503">
        <v>2184</v>
      </c>
      <c r="J5503">
        <v>2318</v>
      </c>
      <c r="K5503">
        <f t="shared" si="255"/>
        <v>59776.08</v>
      </c>
      <c r="L5503">
        <f t="shared" si="256"/>
        <v>63443.66</v>
      </c>
      <c r="M5503">
        <f t="shared" si="257"/>
        <v>0.94219154443485764</v>
      </c>
    </row>
    <row r="5504" spans="1:13" x14ac:dyDescent="0.3">
      <c r="A5504">
        <v>15646</v>
      </c>
      <c r="B5504">
        <v>20191231</v>
      </c>
      <c r="C5504">
        <v>11</v>
      </c>
      <c r="D5504">
        <v>3</v>
      </c>
      <c r="E5504" t="s">
        <v>4290</v>
      </c>
      <c r="F5504" t="s">
        <v>4291</v>
      </c>
      <c r="G5504" t="s">
        <v>4292</v>
      </c>
      <c r="H5504">
        <v>6.04</v>
      </c>
      <c r="I5504">
        <v>123831</v>
      </c>
      <c r="J5504">
        <v>23198</v>
      </c>
      <c r="K5504">
        <f t="shared" si="255"/>
        <v>747939.24</v>
      </c>
      <c r="L5504">
        <f t="shared" si="256"/>
        <v>140115.92000000001</v>
      </c>
      <c r="M5504">
        <f t="shared" si="257"/>
        <v>5.3380032761444953</v>
      </c>
    </row>
    <row r="5505" spans="1:13" x14ac:dyDescent="0.3">
      <c r="A5505">
        <v>16987</v>
      </c>
      <c r="B5505">
        <v>20191231</v>
      </c>
      <c r="C5505">
        <v>11</v>
      </c>
      <c r="D5505">
        <v>3</v>
      </c>
      <c r="E5505" t="s">
        <v>6023</v>
      </c>
      <c r="F5505" t="s">
        <v>6024</v>
      </c>
      <c r="G5505" t="s">
        <v>6025</v>
      </c>
      <c r="H5505">
        <v>4.7</v>
      </c>
      <c r="I5505">
        <v>33114</v>
      </c>
      <c r="J5505">
        <v>29668</v>
      </c>
      <c r="K5505">
        <f t="shared" si="255"/>
        <v>155635.80000000002</v>
      </c>
      <c r="L5505">
        <f t="shared" si="256"/>
        <v>139439.6</v>
      </c>
      <c r="M5505">
        <f t="shared" si="257"/>
        <v>1.1161520830524472</v>
      </c>
    </row>
    <row r="5506" spans="1:13" hidden="1" x14ac:dyDescent="0.3">
      <c r="A5506">
        <v>84601</v>
      </c>
      <c r="B5506">
        <v>20191231</v>
      </c>
      <c r="C5506">
        <v>12</v>
      </c>
      <c r="D5506">
        <v>3</v>
      </c>
      <c r="E5506" t="s">
        <v>12933</v>
      </c>
      <c r="F5506" t="s">
        <v>12934</v>
      </c>
      <c r="G5506" t="s">
        <v>12935</v>
      </c>
      <c r="H5506">
        <v>2.2612999999999999</v>
      </c>
      <c r="I5506">
        <v>4824</v>
      </c>
      <c r="J5506">
        <v>3093</v>
      </c>
      <c r="K5506">
        <f t="shared" ref="K5506:K5569" si="258">H5506*I5506</f>
        <v>10908.511199999999</v>
      </c>
      <c r="L5506">
        <f t="shared" ref="L5506:L5569" si="259">H5506*J5506</f>
        <v>6994.2008999999998</v>
      </c>
      <c r="M5506">
        <f t="shared" ref="M5506:M5569" si="260">I5506/J5506</f>
        <v>1.5596508244422891</v>
      </c>
    </row>
    <row r="5507" spans="1:13" hidden="1" x14ac:dyDescent="0.3">
      <c r="A5507">
        <v>84603</v>
      </c>
      <c r="B5507">
        <v>20191231</v>
      </c>
      <c r="C5507">
        <v>31</v>
      </c>
      <c r="D5507">
        <v>3</v>
      </c>
      <c r="E5507" t="s">
        <v>12936</v>
      </c>
      <c r="F5507" t="s">
        <v>12937</v>
      </c>
      <c r="G5507">
        <v>22640610</v>
      </c>
      <c r="H5507">
        <v>7.04</v>
      </c>
      <c r="I5507">
        <v>71617</v>
      </c>
      <c r="J5507">
        <v>41411</v>
      </c>
      <c r="K5507">
        <f t="shared" si="258"/>
        <v>504183.68</v>
      </c>
      <c r="L5507">
        <f t="shared" si="259"/>
        <v>291533.44</v>
      </c>
      <c r="M5507">
        <f t="shared" si="260"/>
        <v>1.7294197193982275</v>
      </c>
    </row>
    <row r="5508" spans="1:13" x14ac:dyDescent="0.3">
      <c r="A5508">
        <v>91727</v>
      </c>
      <c r="B5508">
        <v>20191231</v>
      </c>
      <c r="C5508">
        <v>11</v>
      </c>
      <c r="D5508">
        <v>3</v>
      </c>
      <c r="E5508" t="s">
        <v>16367</v>
      </c>
      <c r="F5508" t="s">
        <v>16368</v>
      </c>
      <c r="G5508" t="s">
        <v>16369</v>
      </c>
      <c r="H5508">
        <v>17.149999999999999</v>
      </c>
      <c r="I5508">
        <v>35715</v>
      </c>
      <c r="J5508">
        <v>8085</v>
      </c>
      <c r="K5508">
        <f t="shared" si="258"/>
        <v>612512.25</v>
      </c>
      <c r="L5508">
        <f t="shared" si="259"/>
        <v>138657.75</v>
      </c>
      <c r="M5508">
        <f t="shared" si="260"/>
        <v>4.4174397031539892</v>
      </c>
    </row>
    <row r="5509" spans="1:13" x14ac:dyDescent="0.3">
      <c r="A5509">
        <v>14523</v>
      </c>
      <c r="B5509">
        <v>20191231</v>
      </c>
      <c r="C5509">
        <v>11</v>
      </c>
      <c r="D5509">
        <v>2</v>
      </c>
      <c r="E5509" t="s">
        <v>2762</v>
      </c>
      <c r="F5509" t="s">
        <v>2763</v>
      </c>
      <c r="G5509" t="s">
        <v>2764</v>
      </c>
      <c r="H5509">
        <v>1.1000000000000001</v>
      </c>
      <c r="I5509">
        <v>526419</v>
      </c>
      <c r="J5509">
        <v>125773</v>
      </c>
      <c r="K5509">
        <f t="shared" si="258"/>
        <v>579060.9</v>
      </c>
      <c r="L5509">
        <f t="shared" si="259"/>
        <v>138350.30000000002</v>
      </c>
      <c r="M5509">
        <f t="shared" si="260"/>
        <v>4.18546905933706</v>
      </c>
    </row>
    <row r="5510" spans="1:13" x14ac:dyDescent="0.3">
      <c r="A5510">
        <v>91609</v>
      </c>
      <c r="B5510">
        <v>20191231</v>
      </c>
      <c r="C5510">
        <v>11</v>
      </c>
      <c r="D5510">
        <v>3</v>
      </c>
      <c r="E5510" t="s">
        <v>16245</v>
      </c>
      <c r="F5510" t="s">
        <v>16246</v>
      </c>
      <c r="G5510">
        <v>17490310</v>
      </c>
      <c r="H5510">
        <v>12.22</v>
      </c>
      <c r="I5510">
        <v>4215</v>
      </c>
      <c r="J5510">
        <v>11270</v>
      </c>
      <c r="K5510">
        <f t="shared" si="258"/>
        <v>51507.3</v>
      </c>
      <c r="L5510">
        <f t="shared" si="259"/>
        <v>137719.4</v>
      </c>
      <c r="M5510">
        <f t="shared" si="260"/>
        <v>0.37400177462289264</v>
      </c>
    </row>
    <row r="5511" spans="1:13" hidden="1" x14ac:dyDescent="0.3">
      <c r="A5511">
        <v>84621</v>
      </c>
      <c r="B5511">
        <v>20191231</v>
      </c>
      <c r="C5511">
        <v>12</v>
      </c>
      <c r="D5511">
        <v>3</v>
      </c>
      <c r="E5511" t="s">
        <v>12945</v>
      </c>
      <c r="F5511" t="s">
        <v>12946</v>
      </c>
      <c r="G5511" t="s">
        <v>12947</v>
      </c>
      <c r="H5511">
        <v>47.16</v>
      </c>
      <c r="I5511">
        <v>22484</v>
      </c>
      <c r="J5511">
        <v>166975</v>
      </c>
      <c r="K5511">
        <f t="shared" si="258"/>
        <v>1060345.44</v>
      </c>
      <c r="L5511">
        <f t="shared" si="259"/>
        <v>7874540.9999999991</v>
      </c>
      <c r="M5511">
        <f t="shared" si="260"/>
        <v>0.13465488845635573</v>
      </c>
    </row>
    <row r="5512" spans="1:13" x14ac:dyDescent="0.3">
      <c r="A5512">
        <v>93368</v>
      </c>
      <c r="B5512">
        <v>20191231</v>
      </c>
      <c r="C5512">
        <v>11</v>
      </c>
      <c r="D5512">
        <v>3</v>
      </c>
      <c r="E5512" t="s">
        <v>17807</v>
      </c>
      <c r="F5512" t="s">
        <v>17808</v>
      </c>
      <c r="G5512" t="s">
        <v>17809</v>
      </c>
      <c r="H5512">
        <v>21.39</v>
      </c>
      <c r="I5512">
        <v>4606</v>
      </c>
      <c r="J5512">
        <v>6423</v>
      </c>
      <c r="K5512">
        <f t="shared" si="258"/>
        <v>98522.34</v>
      </c>
      <c r="L5512">
        <f t="shared" si="259"/>
        <v>137387.97</v>
      </c>
      <c r="M5512">
        <f t="shared" si="260"/>
        <v>0.71711038455550369</v>
      </c>
    </row>
    <row r="5513" spans="1:13" x14ac:dyDescent="0.3">
      <c r="A5513">
        <v>13328</v>
      </c>
      <c r="B5513">
        <v>20191231</v>
      </c>
      <c r="C5513">
        <v>11</v>
      </c>
      <c r="D5513">
        <v>3</v>
      </c>
      <c r="E5513" t="s">
        <v>1356</v>
      </c>
      <c r="F5513" t="s">
        <v>1357</v>
      </c>
      <c r="G5513">
        <v>90045020</v>
      </c>
      <c r="H5513">
        <v>9.4499999999999993</v>
      </c>
      <c r="I5513">
        <v>70902</v>
      </c>
      <c r="J5513">
        <v>14517</v>
      </c>
      <c r="K5513">
        <f t="shared" si="258"/>
        <v>670023.89999999991</v>
      </c>
      <c r="L5513">
        <f t="shared" si="259"/>
        <v>137185.65</v>
      </c>
      <c r="M5513">
        <f t="shared" si="260"/>
        <v>4.8840669559826413</v>
      </c>
    </row>
    <row r="5514" spans="1:13" hidden="1" x14ac:dyDescent="0.3">
      <c r="A5514">
        <v>84650</v>
      </c>
      <c r="B5514">
        <v>20191231</v>
      </c>
      <c r="C5514">
        <v>12</v>
      </c>
      <c r="D5514">
        <v>3</v>
      </c>
      <c r="E5514" t="s">
        <v>12954</v>
      </c>
      <c r="F5514" t="s">
        <v>12955</v>
      </c>
      <c r="G5514" t="s">
        <v>12956</v>
      </c>
      <c r="H5514">
        <v>1.38</v>
      </c>
      <c r="I5514">
        <v>1373</v>
      </c>
      <c r="J5514">
        <v>13820</v>
      </c>
      <c r="K5514">
        <f t="shared" si="258"/>
        <v>1894.7399999999998</v>
      </c>
      <c r="L5514">
        <f t="shared" si="259"/>
        <v>19071.599999999999</v>
      </c>
      <c r="M5514">
        <f t="shared" si="260"/>
        <v>9.9348769898697536E-2</v>
      </c>
    </row>
    <row r="5515" spans="1:13" x14ac:dyDescent="0.3">
      <c r="A5515">
        <v>39731</v>
      </c>
      <c r="B5515">
        <v>20191231</v>
      </c>
      <c r="C5515">
        <v>11</v>
      </c>
      <c r="D5515">
        <v>1</v>
      </c>
      <c r="E5515" t="s">
        <v>9981</v>
      </c>
      <c r="F5515" t="s">
        <v>9982</v>
      </c>
      <c r="G5515">
        <v>38937520</v>
      </c>
      <c r="H5515">
        <v>19.87</v>
      </c>
      <c r="I5515">
        <v>184</v>
      </c>
      <c r="J5515">
        <v>6881</v>
      </c>
      <c r="K5515">
        <f t="shared" si="258"/>
        <v>3656.0800000000004</v>
      </c>
      <c r="L5515">
        <f t="shared" si="259"/>
        <v>136725.47</v>
      </c>
      <c r="M5515">
        <f t="shared" si="260"/>
        <v>2.6740299375090829E-2</v>
      </c>
    </row>
    <row r="5516" spans="1:13" hidden="1" x14ac:dyDescent="0.3">
      <c r="A5516">
        <v>84660</v>
      </c>
      <c r="B5516">
        <v>20191231</v>
      </c>
      <c r="C5516">
        <v>31</v>
      </c>
      <c r="D5516">
        <v>1</v>
      </c>
      <c r="E5516" t="s">
        <v>12959</v>
      </c>
      <c r="F5516" t="s">
        <v>12960</v>
      </c>
      <c r="G5516" t="s">
        <v>12961</v>
      </c>
      <c r="H5516">
        <v>15.600199999999999</v>
      </c>
      <c r="I5516">
        <v>2033</v>
      </c>
      <c r="J5516">
        <v>1728</v>
      </c>
      <c r="K5516">
        <f t="shared" si="258"/>
        <v>31715.206599999998</v>
      </c>
      <c r="L5516">
        <f t="shared" si="259"/>
        <v>26957.1456</v>
      </c>
      <c r="M5516">
        <f t="shared" si="260"/>
        <v>1.1765046296296295</v>
      </c>
    </row>
    <row r="5517" spans="1:13" hidden="1" x14ac:dyDescent="0.3">
      <c r="A5517">
        <v>84661</v>
      </c>
      <c r="B5517">
        <v>20191231</v>
      </c>
      <c r="C5517">
        <v>31</v>
      </c>
      <c r="D5517">
        <v>1</v>
      </c>
      <c r="E5517" t="s">
        <v>12959</v>
      </c>
      <c r="F5517" t="s">
        <v>12960</v>
      </c>
      <c r="G5517" t="s">
        <v>12962</v>
      </c>
      <c r="H5517">
        <v>17.5</v>
      </c>
      <c r="I5517">
        <v>1740</v>
      </c>
      <c r="J5517">
        <v>10373</v>
      </c>
      <c r="K5517">
        <f t="shared" si="258"/>
        <v>30450</v>
      </c>
      <c r="L5517">
        <f t="shared" si="259"/>
        <v>181527.5</v>
      </c>
      <c r="M5517">
        <f t="shared" si="260"/>
        <v>0.16774317940807867</v>
      </c>
    </row>
    <row r="5518" spans="1:13" x14ac:dyDescent="0.3">
      <c r="A5518">
        <v>15776</v>
      </c>
      <c r="B5518">
        <v>20191231</v>
      </c>
      <c r="C5518">
        <v>11</v>
      </c>
      <c r="D5518">
        <v>3</v>
      </c>
      <c r="E5518" t="s">
        <v>4420</v>
      </c>
      <c r="F5518" t="s">
        <v>4421</v>
      </c>
      <c r="G5518">
        <v>3279730</v>
      </c>
      <c r="H5518">
        <v>2.59</v>
      </c>
      <c r="I5518">
        <v>178941</v>
      </c>
      <c r="J5518">
        <v>52650</v>
      </c>
      <c r="K5518">
        <f t="shared" si="258"/>
        <v>463457.19</v>
      </c>
      <c r="L5518">
        <f t="shared" si="259"/>
        <v>136363.5</v>
      </c>
      <c r="M5518">
        <f t="shared" si="260"/>
        <v>3.3986894586894585</v>
      </c>
    </row>
    <row r="5519" spans="1:13" x14ac:dyDescent="0.3">
      <c r="A5519">
        <v>90710</v>
      </c>
      <c r="B5519">
        <v>20191231</v>
      </c>
      <c r="C5519">
        <v>11</v>
      </c>
      <c r="D5519">
        <v>3</v>
      </c>
      <c r="E5519" t="s">
        <v>15527</v>
      </c>
      <c r="F5519" t="s">
        <v>15528</v>
      </c>
      <c r="G5519">
        <v>72927310</v>
      </c>
      <c r="H5519">
        <v>26.38</v>
      </c>
      <c r="I5519">
        <v>1501</v>
      </c>
      <c r="J5519">
        <v>5160</v>
      </c>
      <c r="K5519">
        <f t="shared" si="258"/>
        <v>39596.379999999997</v>
      </c>
      <c r="L5519">
        <f t="shared" si="259"/>
        <v>136120.79999999999</v>
      </c>
      <c r="M5519">
        <f t="shared" si="260"/>
        <v>0.29089147286821704</v>
      </c>
    </row>
    <row r="5520" spans="1:13" x14ac:dyDescent="0.3">
      <c r="A5520">
        <v>15802</v>
      </c>
      <c r="B5520">
        <v>20191231</v>
      </c>
      <c r="C5520">
        <v>11</v>
      </c>
      <c r="D5520">
        <v>1</v>
      </c>
      <c r="E5520" t="s">
        <v>4463</v>
      </c>
      <c r="F5520" t="s">
        <v>4464</v>
      </c>
      <c r="G5520">
        <v>4552810</v>
      </c>
      <c r="H5520">
        <v>39.200000000000003</v>
      </c>
      <c r="I5520">
        <v>1718</v>
      </c>
      <c r="J5520">
        <v>3466</v>
      </c>
      <c r="K5520">
        <f t="shared" si="258"/>
        <v>67345.600000000006</v>
      </c>
      <c r="L5520">
        <f t="shared" si="259"/>
        <v>135867.20000000001</v>
      </c>
      <c r="M5520">
        <f t="shared" si="260"/>
        <v>0.49567224466243509</v>
      </c>
    </row>
    <row r="5521" spans="1:13" x14ac:dyDescent="0.3">
      <c r="A5521">
        <v>14099</v>
      </c>
      <c r="B5521">
        <v>20191231</v>
      </c>
      <c r="C5521">
        <v>11</v>
      </c>
      <c r="D5521">
        <v>3</v>
      </c>
      <c r="E5521" t="s">
        <v>2238</v>
      </c>
      <c r="F5521" t="s">
        <v>2239</v>
      </c>
      <c r="G5521" t="s">
        <v>2240</v>
      </c>
      <c r="H5521">
        <v>1.01</v>
      </c>
      <c r="I5521">
        <v>35731</v>
      </c>
      <c r="J5521">
        <v>133404</v>
      </c>
      <c r="K5521">
        <f t="shared" si="258"/>
        <v>36088.31</v>
      </c>
      <c r="L5521">
        <f t="shared" si="259"/>
        <v>134738.04</v>
      </c>
      <c r="M5521">
        <f t="shared" si="260"/>
        <v>0.26784054451140893</v>
      </c>
    </row>
    <row r="5522" spans="1:13" x14ac:dyDescent="0.3">
      <c r="A5522">
        <v>14691</v>
      </c>
      <c r="B5522">
        <v>20191231</v>
      </c>
      <c r="C5522">
        <v>11</v>
      </c>
      <c r="D5522">
        <v>3</v>
      </c>
      <c r="E5522" t="s">
        <v>3033</v>
      </c>
      <c r="F5522" t="s">
        <v>3034</v>
      </c>
      <c r="G5522" t="s">
        <v>3035</v>
      </c>
      <c r="H5522">
        <v>1.96</v>
      </c>
      <c r="I5522">
        <v>557428</v>
      </c>
      <c r="J5522">
        <v>68701</v>
      </c>
      <c r="K5522">
        <f t="shared" si="258"/>
        <v>1092558.8799999999</v>
      </c>
      <c r="L5522">
        <f t="shared" si="259"/>
        <v>134653.96</v>
      </c>
      <c r="M5522">
        <f t="shared" si="260"/>
        <v>8.1138265818547044</v>
      </c>
    </row>
    <row r="5523" spans="1:13" x14ac:dyDescent="0.3">
      <c r="A5523">
        <v>89611</v>
      </c>
      <c r="B5523">
        <v>20191231</v>
      </c>
      <c r="C5523">
        <v>11</v>
      </c>
      <c r="D5523">
        <v>3</v>
      </c>
      <c r="E5523" t="s">
        <v>14677</v>
      </c>
      <c r="F5523" t="s">
        <v>14678</v>
      </c>
      <c r="G5523">
        <v>388130</v>
      </c>
      <c r="H5523">
        <v>2.66</v>
      </c>
      <c r="I5523">
        <v>23338</v>
      </c>
      <c r="J5523">
        <v>50343</v>
      </c>
      <c r="K5523">
        <f t="shared" si="258"/>
        <v>62079.08</v>
      </c>
      <c r="L5523">
        <f t="shared" si="259"/>
        <v>133912.38</v>
      </c>
      <c r="M5523">
        <f t="shared" si="260"/>
        <v>0.46357984228194588</v>
      </c>
    </row>
    <row r="5524" spans="1:13" hidden="1" x14ac:dyDescent="0.3">
      <c r="A5524">
        <v>84767</v>
      </c>
      <c r="B5524">
        <v>20191231</v>
      </c>
      <c r="C5524">
        <v>18</v>
      </c>
      <c r="D5524">
        <v>1</v>
      </c>
      <c r="E5524" t="s">
        <v>12977</v>
      </c>
      <c r="F5524" t="s">
        <v>12978</v>
      </c>
      <c r="G5524">
        <v>1527110</v>
      </c>
      <c r="H5524">
        <v>161.58000000000001</v>
      </c>
      <c r="I5524">
        <v>153729</v>
      </c>
      <c r="J5524">
        <v>115151</v>
      </c>
      <c r="K5524">
        <f t="shared" si="258"/>
        <v>24839531.82</v>
      </c>
      <c r="L5524">
        <f t="shared" si="259"/>
        <v>18606098.580000002</v>
      </c>
      <c r="M5524">
        <f t="shared" si="260"/>
        <v>1.3350209724622453</v>
      </c>
    </row>
    <row r="5525" spans="1:13" x14ac:dyDescent="0.3">
      <c r="A5525">
        <v>90496</v>
      </c>
      <c r="B5525">
        <v>20191231</v>
      </c>
      <c r="C5525">
        <v>11</v>
      </c>
      <c r="D5525">
        <v>1</v>
      </c>
      <c r="E5525" t="s">
        <v>15359</v>
      </c>
      <c r="F5525" t="s">
        <v>15360</v>
      </c>
      <c r="G5525" t="s">
        <v>15361</v>
      </c>
      <c r="H5525">
        <v>14.25</v>
      </c>
      <c r="I5525">
        <v>41574</v>
      </c>
      <c r="J5525">
        <v>9365</v>
      </c>
      <c r="K5525">
        <f t="shared" si="258"/>
        <v>592429.5</v>
      </c>
      <c r="L5525">
        <f t="shared" si="259"/>
        <v>133451.25</v>
      </c>
      <c r="M5525">
        <f t="shared" si="260"/>
        <v>4.4392952482648154</v>
      </c>
    </row>
    <row r="5526" spans="1:13" x14ac:dyDescent="0.3">
      <c r="A5526">
        <v>77393</v>
      </c>
      <c r="B5526">
        <v>20191231</v>
      </c>
      <c r="C5526">
        <v>11</v>
      </c>
      <c r="D5526">
        <v>2</v>
      </c>
      <c r="E5526" t="s">
        <v>11379</v>
      </c>
      <c r="F5526" t="s">
        <v>11380</v>
      </c>
      <c r="G5526" t="s">
        <v>11381</v>
      </c>
      <c r="H5526">
        <v>0.89</v>
      </c>
      <c r="I5526">
        <v>274903</v>
      </c>
      <c r="J5526">
        <v>149794</v>
      </c>
      <c r="K5526">
        <f t="shared" si="258"/>
        <v>244663.67</v>
      </c>
      <c r="L5526">
        <f t="shared" si="259"/>
        <v>133316.66</v>
      </c>
      <c r="M5526">
        <f t="shared" si="260"/>
        <v>1.8352070176375557</v>
      </c>
    </row>
    <row r="5527" spans="1:13" hidden="1" x14ac:dyDescent="0.3">
      <c r="A5527">
        <v>84781</v>
      </c>
      <c r="B5527">
        <v>20191231</v>
      </c>
      <c r="C5527">
        <v>14</v>
      </c>
      <c r="D5527">
        <v>1</v>
      </c>
      <c r="E5527" t="s">
        <v>12983</v>
      </c>
      <c r="F5527" t="s">
        <v>12984</v>
      </c>
      <c r="G5527" t="s">
        <v>12985</v>
      </c>
      <c r="H5527">
        <v>16.940000000000001</v>
      </c>
      <c r="I5527">
        <v>3285</v>
      </c>
      <c r="J5527">
        <v>14191</v>
      </c>
      <c r="K5527">
        <f t="shared" si="258"/>
        <v>55647.9</v>
      </c>
      <c r="L5527">
        <f t="shared" si="259"/>
        <v>240395.54</v>
      </c>
      <c r="M5527">
        <f t="shared" si="260"/>
        <v>0.23148474385173701</v>
      </c>
    </row>
    <row r="5528" spans="1:13" x14ac:dyDescent="0.3">
      <c r="A5528">
        <v>14830</v>
      </c>
      <c r="B5528">
        <v>20191231</v>
      </c>
      <c r="C5528">
        <v>11</v>
      </c>
      <c r="D5528">
        <v>3</v>
      </c>
      <c r="E5528" t="s">
        <v>3229</v>
      </c>
      <c r="F5528" t="s">
        <v>3230</v>
      </c>
      <c r="G5528">
        <v>84651110</v>
      </c>
      <c r="H5528">
        <v>9.23</v>
      </c>
      <c r="I5528">
        <v>38669</v>
      </c>
      <c r="J5528">
        <v>14380</v>
      </c>
      <c r="K5528">
        <f t="shared" si="258"/>
        <v>356914.87</v>
      </c>
      <c r="L5528">
        <f t="shared" si="259"/>
        <v>132727.4</v>
      </c>
      <c r="M5528">
        <f t="shared" si="260"/>
        <v>2.6890820584144643</v>
      </c>
    </row>
    <row r="5529" spans="1:13" hidden="1" x14ac:dyDescent="0.3">
      <c r="A5529">
        <v>84819</v>
      </c>
      <c r="B5529">
        <v>20191231</v>
      </c>
      <c r="C5529">
        <v>12</v>
      </c>
      <c r="D5529">
        <v>3</v>
      </c>
      <c r="E5529" t="s">
        <v>12988</v>
      </c>
      <c r="F5529" t="s">
        <v>12989</v>
      </c>
      <c r="G5529" t="s">
        <v>12990</v>
      </c>
      <c r="H5529">
        <v>1.03</v>
      </c>
      <c r="I5529">
        <v>21084</v>
      </c>
      <c r="J5529">
        <v>3294</v>
      </c>
      <c r="K5529">
        <f t="shared" si="258"/>
        <v>21716.52</v>
      </c>
      <c r="L5529">
        <f t="shared" si="259"/>
        <v>3392.82</v>
      </c>
      <c r="M5529">
        <f t="shared" si="260"/>
        <v>6.4007285974499091</v>
      </c>
    </row>
    <row r="5530" spans="1:13" hidden="1" x14ac:dyDescent="0.3">
      <c r="A5530">
        <v>84820</v>
      </c>
      <c r="B5530">
        <v>20191231</v>
      </c>
      <c r="C5530">
        <v>12</v>
      </c>
      <c r="D5530">
        <v>1</v>
      </c>
      <c r="E5530" t="s">
        <v>12991</v>
      </c>
      <c r="F5530" t="s">
        <v>12992</v>
      </c>
      <c r="G5530" t="s">
        <v>12993</v>
      </c>
      <c r="H5530">
        <v>12.4</v>
      </c>
      <c r="I5530">
        <v>2134</v>
      </c>
      <c r="J5530">
        <v>12555</v>
      </c>
      <c r="K5530">
        <f t="shared" si="258"/>
        <v>26461.600000000002</v>
      </c>
      <c r="L5530">
        <f t="shared" si="259"/>
        <v>155682</v>
      </c>
      <c r="M5530">
        <f t="shared" si="260"/>
        <v>0.16997212266029471</v>
      </c>
    </row>
    <row r="5531" spans="1:13" x14ac:dyDescent="0.3">
      <c r="A5531">
        <v>91279</v>
      </c>
      <c r="B5531">
        <v>20191231</v>
      </c>
      <c r="C5531">
        <v>11</v>
      </c>
      <c r="D5531">
        <v>3</v>
      </c>
      <c r="E5531" t="s">
        <v>15945</v>
      </c>
      <c r="F5531" t="s">
        <v>15946</v>
      </c>
      <c r="G5531">
        <v>69937430</v>
      </c>
      <c r="H5531">
        <v>4.03</v>
      </c>
      <c r="I5531">
        <v>425046</v>
      </c>
      <c r="J5531">
        <v>32901</v>
      </c>
      <c r="K5531">
        <f t="shared" si="258"/>
        <v>1712935.3800000001</v>
      </c>
      <c r="L5531">
        <f t="shared" si="259"/>
        <v>132591.03</v>
      </c>
      <c r="M5531">
        <f t="shared" si="260"/>
        <v>12.91893863408407</v>
      </c>
    </row>
    <row r="5532" spans="1:13" x14ac:dyDescent="0.3">
      <c r="A5532">
        <v>12494</v>
      </c>
      <c r="B5532">
        <v>20191231</v>
      </c>
      <c r="C5532">
        <v>11</v>
      </c>
      <c r="D5532">
        <v>3</v>
      </c>
      <c r="E5532" t="s">
        <v>626</v>
      </c>
      <c r="F5532" t="s">
        <v>627</v>
      </c>
      <c r="G5532">
        <v>76658210</v>
      </c>
      <c r="H5532">
        <v>6.6</v>
      </c>
      <c r="I5532">
        <v>13841</v>
      </c>
      <c r="J5532">
        <v>19970</v>
      </c>
      <c r="K5532">
        <f t="shared" si="258"/>
        <v>91350.599999999991</v>
      </c>
      <c r="L5532">
        <f t="shared" si="259"/>
        <v>131802</v>
      </c>
      <c r="M5532">
        <f t="shared" si="260"/>
        <v>0.69308963445167748</v>
      </c>
    </row>
    <row r="5533" spans="1:13" hidden="1" x14ac:dyDescent="0.3">
      <c r="A5533">
        <v>84828</v>
      </c>
      <c r="B5533">
        <v>20191231</v>
      </c>
      <c r="C5533">
        <v>31</v>
      </c>
      <c r="D5533">
        <v>3</v>
      </c>
      <c r="E5533" t="s">
        <v>12999</v>
      </c>
      <c r="F5533" t="s">
        <v>13000</v>
      </c>
      <c r="G5533">
        <v>78351320</v>
      </c>
      <c r="H5533">
        <v>87.61</v>
      </c>
      <c r="I5533">
        <v>67504</v>
      </c>
      <c r="J5533">
        <v>99271</v>
      </c>
      <c r="K5533">
        <f t="shared" si="258"/>
        <v>5914025.4400000004</v>
      </c>
      <c r="L5533">
        <f t="shared" si="259"/>
        <v>8697132.3100000005</v>
      </c>
      <c r="M5533">
        <f t="shared" si="260"/>
        <v>0.67999717943810378</v>
      </c>
    </row>
    <row r="5534" spans="1:13" hidden="1" x14ac:dyDescent="0.3">
      <c r="A5534">
        <v>84833</v>
      </c>
      <c r="B5534">
        <v>20191231</v>
      </c>
      <c r="C5534">
        <v>12</v>
      </c>
      <c r="D5534">
        <v>3</v>
      </c>
      <c r="E5534" t="s">
        <v>13001</v>
      </c>
      <c r="F5534" t="s">
        <v>13002</v>
      </c>
      <c r="G5534" t="s">
        <v>13003</v>
      </c>
      <c r="H5534">
        <v>11.95</v>
      </c>
      <c r="I5534">
        <v>563</v>
      </c>
      <c r="J5534">
        <v>13217</v>
      </c>
      <c r="K5534">
        <f t="shared" si="258"/>
        <v>6727.8499999999995</v>
      </c>
      <c r="L5534">
        <f t="shared" si="259"/>
        <v>157943.15</v>
      </c>
      <c r="M5534">
        <f t="shared" si="260"/>
        <v>4.2596655822047365E-2</v>
      </c>
    </row>
    <row r="5535" spans="1:13" x14ac:dyDescent="0.3">
      <c r="A5535">
        <v>16306</v>
      </c>
      <c r="B5535">
        <v>20191231</v>
      </c>
      <c r="C5535">
        <v>11</v>
      </c>
      <c r="D5535">
        <v>3</v>
      </c>
      <c r="E5535" t="s">
        <v>5061</v>
      </c>
      <c r="F5535" t="s">
        <v>5062</v>
      </c>
      <c r="G5535" t="s">
        <v>5063</v>
      </c>
      <c r="H5535">
        <v>19.151499999999999</v>
      </c>
      <c r="I5535">
        <v>1433</v>
      </c>
      <c r="J5535">
        <v>6876</v>
      </c>
      <c r="K5535">
        <f t="shared" si="258"/>
        <v>27444.099499999997</v>
      </c>
      <c r="L5535">
        <f t="shared" si="259"/>
        <v>131685.71399999998</v>
      </c>
      <c r="M5535">
        <f t="shared" si="260"/>
        <v>0.20840605002908669</v>
      </c>
    </row>
    <row r="5536" spans="1:13" x14ac:dyDescent="0.3">
      <c r="A5536">
        <v>16472</v>
      </c>
      <c r="B5536">
        <v>20191231</v>
      </c>
      <c r="C5536">
        <v>11</v>
      </c>
      <c r="D5536">
        <v>3</v>
      </c>
      <c r="E5536" t="s">
        <v>5243</v>
      </c>
      <c r="F5536" t="s">
        <v>5244</v>
      </c>
      <c r="G5536" t="s">
        <v>5245</v>
      </c>
      <c r="H5536">
        <v>2.88</v>
      </c>
      <c r="I5536">
        <v>76176</v>
      </c>
      <c r="J5536">
        <v>45723</v>
      </c>
      <c r="K5536">
        <f t="shared" si="258"/>
        <v>219386.88</v>
      </c>
      <c r="L5536">
        <f t="shared" si="259"/>
        <v>131682.23999999999</v>
      </c>
      <c r="M5536">
        <f t="shared" si="260"/>
        <v>1.6660324125713535</v>
      </c>
    </row>
    <row r="5537" spans="1:13" x14ac:dyDescent="0.3">
      <c r="A5537">
        <v>17970</v>
      </c>
      <c r="B5537">
        <v>20191231</v>
      </c>
      <c r="C5537">
        <v>11</v>
      </c>
      <c r="D5537">
        <v>3</v>
      </c>
      <c r="E5537" t="s">
        <v>7478</v>
      </c>
      <c r="F5537" t="s">
        <v>7479</v>
      </c>
      <c r="G5537" t="s">
        <v>7480</v>
      </c>
      <c r="H5537">
        <v>16.47</v>
      </c>
      <c r="I5537">
        <v>1256</v>
      </c>
      <c r="J5537">
        <v>7986</v>
      </c>
      <c r="K5537">
        <f t="shared" si="258"/>
        <v>20686.32</v>
      </c>
      <c r="L5537">
        <f t="shared" si="259"/>
        <v>131529.41999999998</v>
      </c>
      <c r="M5537">
        <f t="shared" si="260"/>
        <v>0.15727523165539695</v>
      </c>
    </row>
    <row r="5538" spans="1:13" x14ac:dyDescent="0.3">
      <c r="A5538">
        <v>14590</v>
      </c>
      <c r="B5538">
        <v>20191231</v>
      </c>
      <c r="C5538">
        <v>11</v>
      </c>
      <c r="D5538">
        <v>3</v>
      </c>
      <c r="E5538" t="s">
        <v>2863</v>
      </c>
      <c r="F5538" t="s">
        <v>2864</v>
      </c>
      <c r="G5538" t="s">
        <v>2865</v>
      </c>
      <c r="H5538">
        <v>2.58</v>
      </c>
      <c r="I5538">
        <v>12183</v>
      </c>
      <c r="J5538">
        <v>50958</v>
      </c>
      <c r="K5538">
        <f t="shared" si="258"/>
        <v>31432.14</v>
      </c>
      <c r="L5538">
        <f t="shared" si="259"/>
        <v>131471.64000000001</v>
      </c>
      <c r="M5538">
        <f t="shared" si="260"/>
        <v>0.23907924172848227</v>
      </c>
    </row>
    <row r="5539" spans="1:13" x14ac:dyDescent="0.3">
      <c r="A5539">
        <v>15058</v>
      </c>
      <c r="B5539">
        <v>20191231</v>
      </c>
      <c r="C5539">
        <v>11</v>
      </c>
      <c r="D5539">
        <v>3</v>
      </c>
      <c r="E5539" t="s">
        <v>3518</v>
      </c>
      <c r="F5539" t="s">
        <v>3519</v>
      </c>
      <c r="G5539">
        <v>83420320</v>
      </c>
      <c r="H5539">
        <v>2.94</v>
      </c>
      <c r="I5539">
        <v>115648</v>
      </c>
      <c r="J5539">
        <v>44658</v>
      </c>
      <c r="K5539">
        <f t="shared" si="258"/>
        <v>340005.12</v>
      </c>
      <c r="L5539">
        <f t="shared" si="259"/>
        <v>131294.51999999999</v>
      </c>
      <c r="M5539">
        <f t="shared" si="260"/>
        <v>2.5896367951990684</v>
      </c>
    </row>
    <row r="5540" spans="1:13" hidden="1" x14ac:dyDescent="0.3">
      <c r="A5540">
        <v>85058</v>
      </c>
      <c r="B5540">
        <v>20191231</v>
      </c>
      <c r="C5540">
        <v>18</v>
      </c>
      <c r="D5540">
        <v>1</v>
      </c>
      <c r="E5540" t="s">
        <v>13016</v>
      </c>
      <c r="F5540" t="s">
        <v>13017</v>
      </c>
      <c r="G5540">
        <v>10112110</v>
      </c>
      <c r="H5540">
        <v>137.86000000000001</v>
      </c>
      <c r="I5540">
        <v>118924</v>
      </c>
      <c r="J5540">
        <v>154622</v>
      </c>
      <c r="K5540">
        <f t="shared" si="258"/>
        <v>16394862.640000002</v>
      </c>
      <c r="L5540">
        <f t="shared" si="259"/>
        <v>21316188.920000002</v>
      </c>
      <c r="M5540">
        <f t="shared" si="260"/>
        <v>0.76912729107112832</v>
      </c>
    </row>
    <row r="5541" spans="1:13" x14ac:dyDescent="0.3">
      <c r="A5541">
        <v>79689</v>
      </c>
      <c r="B5541">
        <v>20191231</v>
      </c>
      <c r="C5541">
        <v>11</v>
      </c>
      <c r="D5541">
        <v>2</v>
      </c>
      <c r="E5541" t="s">
        <v>11949</v>
      </c>
      <c r="F5541" t="s">
        <v>11950</v>
      </c>
      <c r="G5541" t="s">
        <v>11951</v>
      </c>
      <c r="H5541">
        <v>14.65</v>
      </c>
      <c r="I5541">
        <v>3179</v>
      </c>
      <c r="J5541">
        <v>8961</v>
      </c>
      <c r="K5541">
        <f t="shared" si="258"/>
        <v>46572.35</v>
      </c>
      <c r="L5541">
        <f t="shared" si="259"/>
        <v>131278.65</v>
      </c>
      <c r="M5541">
        <f t="shared" si="260"/>
        <v>0.35475951344715989</v>
      </c>
    </row>
    <row r="5542" spans="1:13" x14ac:dyDescent="0.3">
      <c r="A5542">
        <v>18103</v>
      </c>
      <c r="B5542">
        <v>20191231</v>
      </c>
      <c r="C5542">
        <v>11</v>
      </c>
      <c r="D5542">
        <v>3</v>
      </c>
      <c r="E5542" t="s">
        <v>7722</v>
      </c>
      <c r="F5542" t="s">
        <v>7723</v>
      </c>
      <c r="G5542" t="s">
        <v>7724</v>
      </c>
      <c r="H5542">
        <v>5.92</v>
      </c>
      <c r="I5542">
        <v>15827</v>
      </c>
      <c r="J5542">
        <v>22172</v>
      </c>
      <c r="K5542">
        <f t="shared" si="258"/>
        <v>93695.84</v>
      </c>
      <c r="L5542">
        <f t="shared" si="259"/>
        <v>131258.23999999999</v>
      </c>
      <c r="M5542">
        <f t="shared" si="260"/>
        <v>0.7138282518491792</v>
      </c>
    </row>
    <row r="5543" spans="1:13" x14ac:dyDescent="0.3">
      <c r="A5543">
        <v>11825</v>
      </c>
      <c r="B5543">
        <v>20191231</v>
      </c>
      <c r="C5543">
        <v>11</v>
      </c>
      <c r="D5543">
        <v>3</v>
      </c>
      <c r="E5543" t="s">
        <v>298</v>
      </c>
      <c r="F5543" t="s">
        <v>299</v>
      </c>
      <c r="G5543">
        <v>23251710</v>
      </c>
      <c r="H5543">
        <v>18.38</v>
      </c>
      <c r="I5543">
        <v>6378</v>
      </c>
      <c r="J5543">
        <v>7128</v>
      </c>
      <c r="K5543">
        <f t="shared" si="258"/>
        <v>117227.64</v>
      </c>
      <c r="L5543">
        <f t="shared" si="259"/>
        <v>131012.64</v>
      </c>
      <c r="M5543">
        <f t="shared" si="260"/>
        <v>0.89478114478114479</v>
      </c>
    </row>
    <row r="5544" spans="1:13" x14ac:dyDescent="0.3">
      <c r="A5544">
        <v>92692</v>
      </c>
      <c r="B5544">
        <v>20191231</v>
      </c>
      <c r="C5544">
        <v>11</v>
      </c>
      <c r="D5544">
        <v>2</v>
      </c>
      <c r="E5544" t="s">
        <v>17150</v>
      </c>
      <c r="F5544" t="s">
        <v>17151</v>
      </c>
      <c r="G5544">
        <v>5991510</v>
      </c>
      <c r="H5544">
        <v>17.89</v>
      </c>
      <c r="I5544">
        <v>4916</v>
      </c>
      <c r="J5544">
        <v>7320</v>
      </c>
      <c r="K5544">
        <f t="shared" si="258"/>
        <v>87947.24</v>
      </c>
      <c r="L5544">
        <f t="shared" si="259"/>
        <v>130954.8</v>
      </c>
      <c r="M5544">
        <f t="shared" si="260"/>
        <v>0.67158469945355193</v>
      </c>
    </row>
    <row r="5545" spans="1:13" hidden="1" x14ac:dyDescent="0.3">
      <c r="A5545">
        <v>85081</v>
      </c>
      <c r="B5545">
        <v>20191231</v>
      </c>
      <c r="C5545">
        <v>31</v>
      </c>
      <c r="D5545">
        <v>1</v>
      </c>
      <c r="E5545" t="s">
        <v>13027</v>
      </c>
      <c r="F5545" t="s">
        <v>13028</v>
      </c>
      <c r="G5545">
        <v>45683710</v>
      </c>
      <c r="H5545">
        <v>12.05</v>
      </c>
      <c r="I5545">
        <v>641236</v>
      </c>
      <c r="J5545">
        <v>143991</v>
      </c>
      <c r="K5545">
        <f t="shared" si="258"/>
        <v>7726893.8000000007</v>
      </c>
      <c r="L5545">
        <f t="shared" si="259"/>
        <v>1735091.55</v>
      </c>
      <c r="M5545">
        <f t="shared" si="260"/>
        <v>4.453306109409616</v>
      </c>
    </row>
    <row r="5546" spans="1:13" hidden="1" x14ac:dyDescent="0.3">
      <c r="A5546">
        <v>85082</v>
      </c>
      <c r="B5546">
        <v>20191231</v>
      </c>
      <c r="C5546">
        <v>18</v>
      </c>
      <c r="D5546">
        <v>1</v>
      </c>
      <c r="E5546" t="s">
        <v>13029</v>
      </c>
      <c r="F5546" t="s">
        <v>13030</v>
      </c>
      <c r="G5546">
        <v>27727610</v>
      </c>
      <c r="H5546">
        <v>132.66999999999999</v>
      </c>
      <c r="I5546">
        <v>42658</v>
      </c>
      <c r="J5546">
        <v>38926</v>
      </c>
      <c r="K5546">
        <f t="shared" si="258"/>
        <v>5659436.8599999994</v>
      </c>
      <c r="L5546">
        <f t="shared" si="259"/>
        <v>5164312.42</v>
      </c>
      <c r="M5546">
        <f t="shared" si="260"/>
        <v>1.0958742228844474</v>
      </c>
    </row>
    <row r="5547" spans="1:13" x14ac:dyDescent="0.3">
      <c r="A5547">
        <v>81184</v>
      </c>
      <c r="B5547">
        <v>20191231</v>
      </c>
      <c r="C5547">
        <v>11</v>
      </c>
      <c r="D5547">
        <v>3</v>
      </c>
      <c r="E5547" t="s">
        <v>12305</v>
      </c>
      <c r="F5547" t="s">
        <v>12306</v>
      </c>
      <c r="G5547">
        <v>91383710</v>
      </c>
      <c r="H5547">
        <v>14.9</v>
      </c>
      <c r="I5547">
        <v>5858</v>
      </c>
      <c r="J5547">
        <v>8788</v>
      </c>
      <c r="K5547">
        <f t="shared" si="258"/>
        <v>87284.2</v>
      </c>
      <c r="L5547">
        <f t="shared" si="259"/>
        <v>130941.2</v>
      </c>
      <c r="M5547">
        <f t="shared" si="260"/>
        <v>0.66659080564406004</v>
      </c>
    </row>
    <row r="5548" spans="1:13" hidden="1" x14ac:dyDescent="0.3">
      <c r="A5548">
        <v>85172</v>
      </c>
      <c r="B5548">
        <v>20191231</v>
      </c>
      <c r="C5548">
        <v>31</v>
      </c>
      <c r="D5548">
        <v>1</v>
      </c>
      <c r="E5548" t="s">
        <v>13034</v>
      </c>
      <c r="F5548" t="s">
        <v>13035</v>
      </c>
      <c r="G5548">
        <v>792410</v>
      </c>
      <c r="H5548">
        <v>4.53</v>
      </c>
      <c r="I5548">
        <v>253680</v>
      </c>
      <c r="J5548">
        <v>278039</v>
      </c>
      <c r="K5548">
        <f t="shared" si="258"/>
        <v>1149170.4000000001</v>
      </c>
      <c r="L5548">
        <f t="shared" si="259"/>
        <v>1259516.6700000002</v>
      </c>
      <c r="M5548">
        <f t="shared" si="260"/>
        <v>0.91238998845485708</v>
      </c>
    </row>
    <row r="5549" spans="1:13" x14ac:dyDescent="0.3">
      <c r="A5549">
        <v>76613</v>
      </c>
      <c r="B5549">
        <v>20191231</v>
      </c>
      <c r="C5549">
        <v>11</v>
      </c>
      <c r="D5549">
        <v>1</v>
      </c>
      <c r="E5549" t="s">
        <v>11181</v>
      </c>
      <c r="F5549" t="s">
        <v>11182</v>
      </c>
      <c r="G5549">
        <v>46204420</v>
      </c>
      <c r="H5549">
        <v>8.68</v>
      </c>
      <c r="I5549">
        <v>21440</v>
      </c>
      <c r="J5549">
        <v>15040</v>
      </c>
      <c r="K5549">
        <f t="shared" si="258"/>
        <v>186099.19999999998</v>
      </c>
      <c r="L5549">
        <f t="shared" si="259"/>
        <v>130547.2</v>
      </c>
      <c r="M5549">
        <f t="shared" si="260"/>
        <v>1.425531914893617</v>
      </c>
    </row>
    <row r="5550" spans="1:13" x14ac:dyDescent="0.3">
      <c r="A5550">
        <v>90213</v>
      </c>
      <c r="B5550">
        <v>20191231</v>
      </c>
      <c r="C5550">
        <v>11</v>
      </c>
      <c r="D5550">
        <v>3</v>
      </c>
      <c r="E5550" t="s">
        <v>15135</v>
      </c>
      <c r="F5550" t="s">
        <v>15136</v>
      </c>
      <c r="G5550" t="s">
        <v>15137</v>
      </c>
      <c r="H5550">
        <v>2.1</v>
      </c>
      <c r="I5550">
        <v>423265</v>
      </c>
      <c r="J5550">
        <v>62062</v>
      </c>
      <c r="K5550">
        <f t="shared" si="258"/>
        <v>888856.5</v>
      </c>
      <c r="L5550">
        <f t="shared" si="259"/>
        <v>130330.20000000001</v>
      </c>
      <c r="M5550">
        <f t="shared" si="260"/>
        <v>6.8200348039057719</v>
      </c>
    </row>
    <row r="5551" spans="1:13" x14ac:dyDescent="0.3">
      <c r="A5551">
        <v>17811</v>
      </c>
      <c r="B5551">
        <v>20191231</v>
      </c>
      <c r="C5551">
        <v>11</v>
      </c>
      <c r="D5551">
        <v>3</v>
      </c>
      <c r="E5551" t="s">
        <v>7184</v>
      </c>
      <c r="F5551" t="s">
        <v>7185</v>
      </c>
      <c r="G5551">
        <v>29973410</v>
      </c>
      <c r="H5551">
        <v>4.0599999999999996</v>
      </c>
      <c r="I5551">
        <v>16624</v>
      </c>
      <c r="J5551">
        <v>32086</v>
      </c>
      <c r="K5551">
        <f t="shared" si="258"/>
        <v>67493.439999999988</v>
      </c>
      <c r="L5551">
        <f t="shared" si="259"/>
        <v>130269.15999999999</v>
      </c>
      <c r="M5551">
        <f t="shared" si="260"/>
        <v>0.51810758586299321</v>
      </c>
    </row>
    <row r="5552" spans="1:13" x14ac:dyDescent="0.3">
      <c r="A5552">
        <v>17117</v>
      </c>
      <c r="B5552">
        <v>20191231</v>
      </c>
      <c r="C5552">
        <v>11</v>
      </c>
      <c r="D5552">
        <v>3</v>
      </c>
      <c r="E5552" t="s">
        <v>6257</v>
      </c>
      <c r="F5552" t="s">
        <v>6258</v>
      </c>
      <c r="G5552" t="s">
        <v>6259</v>
      </c>
      <c r="H5552">
        <v>20.190000000000001</v>
      </c>
      <c r="I5552">
        <v>3473</v>
      </c>
      <c r="J5552">
        <v>6406</v>
      </c>
      <c r="K5552">
        <f t="shared" si="258"/>
        <v>70119.87000000001</v>
      </c>
      <c r="L5552">
        <f t="shared" si="259"/>
        <v>129337.14000000001</v>
      </c>
      <c r="M5552">
        <f t="shared" si="260"/>
        <v>0.54214798626287852</v>
      </c>
    </row>
    <row r="5553" spans="1:13" x14ac:dyDescent="0.3">
      <c r="A5553">
        <v>86312</v>
      </c>
      <c r="B5553">
        <v>20191231</v>
      </c>
      <c r="C5553">
        <v>11</v>
      </c>
      <c r="D5553">
        <v>3</v>
      </c>
      <c r="E5553" t="s">
        <v>13430</v>
      </c>
      <c r="F5553" t="s">
        <v>13431</v>
      </c>
      <c r="G5553">
        <v>79522610</v>
      </c>
      <c r="H5553">
        <v>45.67</v>
      </c>
      <c r="I5553">
        <v>706</v>
      </c>
      <c r="J5553">
        <v>2823</v>
      </c>
      <c r="K5553">
        <f t="shared" si="258"/>
        <v>32243.02</v>
      </c>
      <c r="L5553">
        <f t="shared" si="259"/>
        <v>128926.41</v>
      </c>
      <c r="M5553">
        <f t="shared" si="260"/>
        <v>0.25008855827134252</v>
      </c>
    </row>
    <row r="5554" spans="1:13" hidden="1" x14ac:dyDescent="0.3">
      <c r="A5554">
        <v>85234</v>
      </c>
      <c r="B5554">
        <v>20191231</v>
      </c>
      <c r="C5554">
        <v>18</v>
      </c>
      <c r="D5554">
        <v>1</v>
      </c>
      <c r="E5554" t="s">
        <v>13048</v>
      </c>
      <c r="F5554" t="s">
        <v>13049</v>
      </c>
      <c r="G5554" t="s">
        <v>13050</v>
      </c>
      <c r="H5554">
        <v>17.38</v>
      </c>
      <c r="I5554">
        <v>276176</v>
      </c>
      <c r="J5554">
        <v>119096</v>
      </c>
      <c r="K5554">
        <f t="shared" si="258"/>
        <v>4799938.88</v>
      </c>
      <c r="L5554">
        <f t="shared" si="259"/>
        <v>2069888.48</v>
      </c>
      <c r="M5554">
        <f t="shared" si="260"/>
        <v>2.3189359844159334</v>
      </c>
    </row>
    <row r="5555" spans="1:13" hidden="1" x14ac:dyDescent="0.3">
      <c r="A5555">
        <v>85235</v>
      </c>
      <c r="B5555">
        <v>20191231</v>
      </c>
      <c r="C5555">
        <v>31</v>
      </c>
      <c r="D5555">
        <v>1</v>
      </c>
      <c r="E5555" t="s">
        <v>13051</v>
      </c>
      <c r="F5555" t="s">
        <v>13052</v>
      </c>
      <c r="G5555">
        <v>16940910</v>
      </c>
      <c r="H5555">
        <v>33.6</v>
      </c>
      <c r="I5555">
        <v>2852</v>
      </c>
      <c r="J5555">
        <v>5681</v>
      </c>
      <c r="K5555">
        <f t="shared" si="258"/>
        <v>95827.199999999997</v>
      </c>
      <c r="L5555">
        <f t="shared" si="259"/>
        <v>190881.6</v>
      </c>
      <c r="M5555">
        <f t="shared" si="260"/>
        <v>0.50202429149797567</v>
      </c>
    </row>
    <row r="5556" spans="1:13" hidden="1" x14ac:dyDescent="0.3">
      <c r="A5556">
        <v>85237</v>
      </c>
      <c r="B5556">
        <v>20191231</v>
      </c>
      <c r="C5556">
        <v>31</v>
      </c>
      <c r="D5556">
        <v>1</v>
      </c>
      <c r="E5556" t="s">
        <v>13053</v>
      </c>
      <c r="F5556" t="s">
        <v>13054</v>
      </c>
      <c r="G5556" t="s">
        <v>13055</v>
      </c>
      <c r="H5556">
        <v>16.940000000000001</v>
      </c>
      <c r="I5556">
        <v>136725</v>
      </c>
      <c r="J5556">
        <v>26352</v>
      </c>
      <c r="K5556">
        <f t="shared" si="258"/>
        <v>2316121.5</v>
      </c>
      <c r="L5556">
        <f t="shared" si="259"/>
        <v>446402.88</v>
      </c>
      <c r="M5556">
        <f t="shared" si="260"/>
        <v>5.1884107468123863</v>
      </c>
    </row>
    <row r="5557" spans="1:13" x14ac:dyDescent="0.3">
      <c r="A5557">
        <v>16090</v>
      </c>
      <c r="B5557">
        <v>20191231</v>
      </c>
      <c r="C5557">
        <v>11</v>
      </c>
      <c r="D5557">
        <v>3</v>
      </c>
      <c r="E5557" t="s">
        <v>4814</v>
      </c>
      <c r="F5557" t="s">
        <v>4815</v>
      </c>
      <c r="G5557">
        <v>18506310</v>
      </c>
      <c r="H5557">
        <v>2.9</v>
      </c>
      <c r="I5557">
        <v>279374</v>
      </c>
      <c r="J5557">
        <v>44328</v>
      </c>
      <c r="K5557">
        <f t="shared" si="258"/>
        <v>810184.6</v>
      </c>
      <c r="L5557">
        <f t="shared" si="259"/>
        <v>128551.2</v>
      </c>
      <c r="M5557">
        <f t="shared" si="260"/>
        <v>6.3024273596823681</v>
      </c>
    </row>
    <row r="5558" spans="1:13" hidden="1" x14ac:dyDescent="0.3">
      <c r="A5558">
        <v>85254</v>
      </c>
      <c r="B5558">
        <v>20191231</v>
      </c>
      <c r="C5558">
        <v>31</v>
      </c>
      <c r="D5558">
        <v>1</v>
      </c>
      <c r="E5558" t="s">
        <v>13059</v>
      </c>
      <c r="F5558" t="s">
        <v>13060</v>
      </c>
      <c r="G5558" t="s">
        <v>13061</v>
      </c>
      <c r="H5558">
        <v>4.66</v>
      </c>
      <c r="I5558">
        <v>2585080</v>
      </c>
      <c r="J5558">
        <v>1237191</v>
      </c>
      <c r="K5558">
        <f t="shared" si="258"/>
        <v>12046472.800000001</v>
      </c>
      <c r="L5558">
        <f t="shared" si="259"/>
        <v>5765310.0600000005</v>
      </c>
      <c r="M5558">
        <f t="shared" si="260"/>
        <v>2.0894752709969602</v>
      </c>
    </row>
    <row r="5559" spans="1:13" x14ac:dyDescent="0.3">
      <c r="A5559">
        <v>78841</v>
      </c>
      <c r="B5559">
        <v>20191231</v>
      </c>
      <c r="C5559">
        <v>11</v>
      </c>
      <c r="D5559">
        <v>1</v>
      </c>
      <c r="E5559" t="s">
        <v>11675</v>
      </c>
      <c r="F5559" t="s">
        <v>11676</v>
      </c>
      <c r="G5559" t="s">
        <v>11677</v>
      </c>
      <c r="H5559">
        <v>2.2200000000000002</v>
      </c>
      <c r="I5559">
        <v>45495</v>
      </c>
      <c r="J5559">
        <v>57867</v>
      </c>
      <c r="K5559">
        <f t="shared" si="258"/>
        <v>100998.90000000001</v>
      </c>
      <c r="L5559">
        <f t="shared" si="259"/>
        <v>128464.74</v>
      </c>
      <c r="M5559">
        <f t="shared" si="260"/>
        <v>0.78619938825237179</v>
      </c>
    </row>
    <row r="5560" spans="1:13" hidden="1" x14ac:dyDescent="0.3">
      <c r="A5560">
        <v>85259</v>
      </c>
      <c r="B5560">
        <v>20191231</v>
      </c>
      <c r="C5560">
        <v>12</v>
      </c>
      <c r="D5560">
        <v>1</v>
      </c>
      <c r="E5560" t="s">
        <v>13064</v>
      </c>
      <c r="F5560" t="s">
        <v>13065</v>
      </c>
      <c r="G5560">
        <v>11258510</v>
      </c>
      <c r="H5560">
        <v>57.8</v>
      </c>
      <c r="I5560">
        <v>252747</v>
      </c>
      <c r="J5560">
        <v>1007151</v>
      </c>
      <c r="K5560">
        <f t="shared" si="258"/>
        <v>14608776.6</v>
      </c>
      <c r="L5560">
        <f t="shared" si="259"/>
        <v>58213327.799999997</v>
      </c>
      <c r="M5560">
        <f t="shared" si="260"/>
        <v>0.25095243910793913</v>
      </c>
    </row>
    <row r="5561" spans="1:13" hidden="1" x14ac:dyDescent="0.3">
      <c r="A5561">
        <v>85261</v>
      </c>
      <c r="B5561">
        <v>20191231</v>
      </c>
      <c r="C5561">
        <v>12</v>
      </c>
      <c r="D5561">
        <v>1</v>
      </c>
      <c r="E5561" t="s">
        <v>13066</v>
      </c>
      <c r="F5561" t="s">
        <v>13067</v>
      </c>
      <c r="G5561" t="s">
        <v>13068</v>
      </c>
      <c r="H5561">
        <v>17.54</v>
      </c>
      <c r="I5561">
        <v>476018</v>
      </c>
      <c r="J5561">
        <v>1021904</v>
      </c>
      <c r="K5561">
        <f t="shared" si="258"/>
        <v>8349355.7199999997</v>
      </c>
      <c r="L5561">
        <f t="shared" si="259"/>
        <v>17924196.16</v>
      </c>
      <c r="M5561">
        <f t="shared" si="260"/>
        <v>0.46581479277896948</v>
      </c>
    </row>
    <row r="5562" spans="1:13" hidden="1" x14ac:dyDescent="0.3">
      <c r="A5562">
        <v>85265</v>
      </c>
      <c r="B5562">
        <v>20191231</v>
      </c>
      <c r="C5562">
        <v>18</v>
      </c>
      <c r="D5562">
        <v>1</v>
      </c>
      <c r="E5562" t="s">
        <v>13069</v>
      </c>
      <c r="F5562" t="s">
        <v>13070</v>
      </c>
      <c r="G5562" t="s">
        <v>13071</v>
      </c>
      <c r="H5562">
        <v>91.88</v>
      </c>
      <c r="I5562">
        <v>178916</v>
      </c>
      <c r="J5562">
        <v>80110</v>
      </c>
      <c r="K5562">
        <f t="shared" si="258"/>
        <v>16438802.08</v>
      </c>
      <c r="L5562">
        <f t="shared" si="259"/>
        <v>7360506.7999999998</v>
      </c>
      <c r="M5562">
        <f t="shared" si="260"/>
        <v>2.2333791037323678</v>
      </c>
    </row>
    <row r="5563" spans="1:13" x14ac:dyDescent="0.3">
      <c r="A5563">
        <v>15863</v>
      </c>
      <c r="B5563">
        <v>20191231</v>
      </c>
      <c r="C5563">
        <v>11</v>
      </c>
      <c r="D5563">
        <v>2</v>
      </c>
      <c r="E5563" t="s">
        <v>4540</v>
      </c>
      <c r="F5563" t="s">
        <v>4541</v>
      </c>
      <c r="G5563" t="s">
        <v>4542</v>
      </c>
      <c r="H5563">
        <v>2.25</v>
      </c>
      <c r="I5563">
        <v>58554</v>
      </c>
      <c r="J5563">
        <v>57032</v>
      </c>
      <c r="K5563">
        <f t="shared" si="258"/>
        <v>131746.5</v>
      </c>
      <c r="L5563">
        <f t="shared" si="259"/>
        <v>128322</v>
      </c>
      <c r="M5563">
        <f t="shared" si="260"/>
        <v>1.0266867723383364</v>
      </c>
    </row>
    <row r="5564" spans="1:13" x14ac:dyDescent="0.3">
      <c r="A5564">
        <v>18257</v>
      </c>
      <c r="B5564">
        <v>20191231</v>
      </c>
      <c r="C5564">
        <v>11</v>
      </c>
      <c r="D5564">
        <v>3</v>
      </c>
      <c r="E5564" t="s">
        <v>8021</v>
      </c>
      <c r="F5564" t="s">
        <v>8022</v>
      </c>
      <c r="G5564" t="s">
        <v>8023</v>
      </c>
      <c r="H5564">
        <v>7.2</v>
      </c>
      <c r="I5564">
        <v>11864</v>
      </c>
      <c r="J5564">
        <v>17807</v>
      </c>
      <c r="K5564">
        <f t="shared" si="258"/>
        <v>85420.800000000003</v>
      </c>
      <c r="L5564">
        <f t="shared" si="259"/>
        <v>128210.40000000001</v>
      </c>
      <c r="M5564">
        <f t="shared" si="260"/>
        <v>0.66625484360083109</v>
      </c>
    </row>
    <row r="5565" spans="1:13" x14ac:dyDescent="0.3">
      <c r="A5565">
        <v>76858</v>
      </c>
      <c r="B5565">
        <v>20191231</v>
      </c>
      <c r="C5565">
        <v>11</v>
      </c>
      <c r="D5565">
        <v>3</v>
      </c>
      <c r="E5565" t="s">
        <v>11248</v>
      </c>
      <c r="F5565" t="s">
        <v>11249</v>
      </c>
      <c r="G5565" t="s">
        <v>11250</v>
      </c>
      <c r="H5565">
        <v>2.17</v>
      </c>
      <c r="I5565">
        <v>9462</v>
      </c>
      <c r="J5565">
        <v>59057</v>
      </c>
      <c r="K5565">
        <f t="shared" si="258"/>
        <v>20532.54</v>
      </c>
      <c r="L5565">
        <f t="shared" si="259"/>
        <v>128153.69</v>
      </c>
      <c r="M5565">
        <f t="shared" si="260"/>
        <v>0.16021809438339232</v>
      </c>
    </row>
    <row r="5566" spans="1:13" hidden="1" x14ac:dyDescent="0.3">
      <c r="A5566">
        <v>85285</v>
      </c>
      <c r="B5566">
        <v>20191231</v>
      </c>
      <c r="C5566">
        <v>31</v>
      </c>
      <c r="D5566">
        <v>3</v>
      </c>
      <c r="E5566" t="s">
        <v>13080</v>
      </c>
      <c r="F5566" t="s">
        <v>13081</v>
      </c>
      <c r="G5566">
        <v>26831110</v>
      </c>
      <c r="H5566">
        <v>4.43</v>
      </c>
      <c r="I5566">
        <v>25336</v>
      </c>
      <c r="J5566">
        <v>29343</v>
      </c>
      <c r="K5566">
        <f t="shared" si="258"/>
        <v>112238.48</v>
      </c>
      <c r="L5566">
        <f t="shared" si="259"/>
        <v>129989.48999999999</v>
      </c>
      <c r="M5566">
        <f t="shared" si="260"/>
        <v>0.86344272910063724</v>
      </c>
    </row>
    <row r="5567" spans="1:13" x14ac:dyDescent="0.3">
      <c r="A5567">
        <v>77488</v>
      </c>
      <c r="B5567">
        <v>20191231</v>
      </c>
      <c r="C5567">
        <v>11</v>
      </c>
      <c r="D5567">
        <v>3</v>
      </c>
      <c r="E5567" t="s">
        <v>11413</v>
      </c>
      <c r="F5567" t="s">
        <v>11414</v>
      </c>
      <c r="G5567">
        <v>66580910</v>
      </c>
      <c r="H5567">
        <v>14.06</v>
      </c>
      <c r="I5567">
        <v>2855</v>
      </c>
      <c r="J5567">
        <v>9090</v>
      </c>
      <c r="K5567">
        <f t="shared" si="258"/>
        <v>40141.300000000003</v>
      </c>
      <c r="L5567">
        <f t="shared" si="259"/>
        <v>127805.40000000001</v>
      </c>
      <c r="M5567">
        <f t="shared" si="260"/>
        <v>0.31408140814081409</v>
      </c>
    </row>
    <row r="5568" spans="1:13" x14ac:dyDescent="0.3">
      <c r="A5568">
        <v>77505</v>
      </c>
      <c r="B5568">
        <v>20191231</v>
      </c>
      <c r="C5568">
        <v>11</v>
      </c>
      <c r="D5568">
        <v>3</v>
      </c>
      <c r="E5568" t="s">
        <v>11420</v>
      </c>
      <c r="F5568" t="s">
        <v>11421</v>
      </c>
      <c r="G5568" t="s">
        <v>11422</v>
      </c>
      <c r="H5568">
        <v>8.18</v>
      </c>
      <c r="I5568">
        <v>34232</v>
      </c>
      <c r="J5568">
        <v>15590</v>
      </c>
      <c r="K5568">
        <f t="shared" si="258"/>
        <v>280017.76</v>
      </c>
      <c r="L5568">
        <f t="shared" si="259"/>
        <v>127526.2</v>
      </c>
      <c r="M5568">
        <f t="shared" si="260"/>
        <v>2.1957665169980758</v>
      </c>
    </row>
    <row r="5569" spans="1:13" x14ac:dyDescent="0.3">
      <c r="A5569">
        <v>16824</v>
      </c>
      <c r="B5569">
        <v>20191231</v>
      </c>
      <c r="C5569">
        <v>11</v>
      </c>
      <c r="D5569">
        <v>3</v>
      </c>
      <c r="E5569" t="s">
        <v>5771</v>
      </c>
      <c r="F5569" t="s">
        <v>5772</v>
      </c>
      <c r="G5569">
        <v>48311910</v>
      </c>
      <c r="H5569">
        <v>3.69</v>
      </c>
      <c r="I5569">
        <v>101466</v>
      </c>
      <c r="J5569">
        <v>34544</v>
      </c>
      <c r="K5569">
        <f t="shared" si="258"/>
        <v>374409.54</v>
      </c>
      <c r="L5569">
        <f t="shared" si="259"/>
        <v>127467.36</v>
      </c>
      <c r="M5569">
        <f t="shared" si="260"/>
        <v>2.9372973598888374</v>
      </c>
    </row>
    <row r="5570" spans="1:13" x14ac:dyDescent="0.3">
      <c r="A5570">
        <v>37154</v>
      </c>
      <c r="B5570">
        <v>20191231</v>
      </c>
      <c r="C5570">
        <v>11</v>
      </c>
      <c r="D5570">
        <v>3</v>
      </c>
      <c r="E5570" t="s">
        <v>9935</v>
      </c>
      <c r="F5570" t="s">
        <v>9936</v>
      </c>
      <c r="G5570">
        <v>34443740</v>
      </c>
      <c r="H5570">
        <v>19.690000000000001</v>
      </c>
      <c r="I5570">
        <v>4237</v>
      </c>
      <c r="J5570">
        <v>6447</v>
      </c>
      <c r="K5570">
        <f t="shared" ref="K5570:K5633" si="261">H5570*I5570</f>
        <v>83426.53</v>
      </c>
      <c r="L5570">
        <f t="shared" ref="L5570:L5633" si="262">H5570*J5570</f>
        <v>126941.43000000001</v>
      </c>
      <c r="M5570">
        <f t="shared" ref="M5570:M5633" si="263">I5570/J5570</f>
        <v>0.65720490150457578</v>
      </c>
    </row>
    <row r="5571" spans="1:13" hidden="1" x14ac:dyDescent="0.3">
      <c r="A5571">
        <v>85337</v>
      </c>
      <c r="B5571">
        <v>20191231</v>
      </c>
      <c r="C5571">
        <v>31</v>
      </c>
      <c r="D5571">
        <v>1</v>
      </c>
      <c r="E5571" t="s">
        <v>13091</v>
      </c>
      <c r="F5571" t="s">
        <v>13092</v>
      </c>
      <c r="G5571">
        <v>45646310</v>
      </c>
      <c r="H5571">
        <v>52</v>
      </c>
      <c r="I5571">
        <v>1415</v>
      </c>
      <c r="J5571">
        <v>3684</v>
      </c>
      <c r="K5571">
        <f t="shared" si="261"/>
        <v>73580</v>
      </c>
      <c r="L5571">
        <f t="shared" si="262"/>
        <v>191568</v>
      </c>
      <c r="M5571">
        <f t="shared" si="263"/>
        <v>0.38409337676438654</v>
      </c>
    </row>
    <row r="5572" spans="1:13" hidden="1" x14ac:dyDescent="0.3">
      <c r="A5572">
        <v>85339</v>
      </c>
      <c r="B5572">
        <v>20191231</v>
      </c>
      <c r="C5572">
        <v>14</v>
      </c>
      <c r="D5572">
        <v>1</v>
      </c>
      <c r="E5572" t="s">
        <v>13093</v>
      </c>
      <c r="F5572" t="s">
        <v>13094</v>
      </c>
      <c r="G5572" t="s">
        <v>13095</v>
      </c>
      <c r="H5572">
        <v>13.63</v>
      </c>
      <c r="I5572">
        <v>6441</v>
      </c>
      <c r="J5572">
        <v>31132</v>
      </c>
      <c r="K5572">
        <f t="shared" si="261"/>
        <v>87790.83</v>
      </c>
      <c r="L5572">
        <f t="shared" si="262"/>
        <v>424329.16000000003</v>
      </c>
      <c r="M5572">
        <f t="shared" si="263"/>
        <v>0.2068932288320699</v>
      </c>
    </row>
    <row r="5573" spans="1:13" hidden="1" x14ac:dyDescent="0.3">
      <c r="A5573">
        <v>85340</v>
      </c>
      <c r="B5573">
        <v>20191231</v>
      </c>
      <c r="C5573">
        <v>44</v>
      </c>
      <c r="D5573">
        <v>1</v>
      </c>
      <c r="E5573" t="s">
        <v>13096</v>
      </c>
      <c r="F5573" t="s">
        <v>13097</v>
      </c>
      <c r="G5573" t="s">
        <v>13098</v>
      </c>
      <c r="H5573">
        <v>13.29</v>
      </c>
      <c r="I5573">
        <v>28534</v>
      </c>
      <c r="J5573">
        <v>37896</v>
      </c>
      <c r="K5573">
        <f t="shared" si="261"/>
        <v>379216.86</v>
      </c>
      <c r="L5573">
        <f t="shared" si="262"/>
        <v>503637.83999999997</v>
      </c>
      <c r="M5573">
        <f t="shared" si="263"/>
        <v>0.75295545704032085</v>
      </c>
    </row>
    <row r="5574" spans="1:13" hidden="1" x14ac:dyDescent="0.3">
      <c r="A5574">
        <v>85346</v>
      </c>
      <c r="B5574">
        <v>20191231</v>
      </c>
      <c r="C5574">
        <v>12</v>
      </c>
      <c r="D5574">
        <v>1</v>
      </c>
      <c r="E5574" t="s">
        <v>13099</v>
      </c>
      <c r="F5574" t="s">
        <v>13100</v>
      </c>
      <c r="G5574" t="s">
        <v>13101</v>
      </c>
      <c r="H5574">
        <v>4.92</v>
      </c>
      <c r="I5574">
        <v>677572</v>
      </c>
      <c r="J5574">
        <v>142608</v>
      </c>
      <c r="K5574">
        <f t="shared" si="261"/>
        <v>3333654.2399999998</v>
      </c>
      <c r="L5574">
        <f t="shared" si="262"/>
        <v>701631.36</v>
      </c>
      <c r="M5574">
        <f t="shared" si="263"/>
        <v>4.7512902501963428</v>
      </c>
    </row>
    <row r="5575" spans="1:13" x14ac:dyDescent="0.3">
      <c r="A5575">
        <v>15286</v>
      </c>
      <c r="B5575">
        <v>20191231</v>
      </c>
      <c r="C5575">
        <v>11</v>
      </c>
      <c r="D5575">
        <v>3</v>
      </c>
      <c r="E5575" t="s">
        <v>3833</v>
      </c>
      <c r="F5575" t="s">
        <v>3834</v>
      </c>
      <c r="G5575">
        <v>17175710</v>
      </c>
      <c r="H5575">
        <v>3.84</v>
      </c>
      <c r="I5575">
        <v>58890</v>
      </c>
      <c r="J5575">
        <v>33040</v>
      </c>
      <c r="K5575">
        <f t="shared" si="261"/>
        <v>226137.60000000001</v>
      </c>
      <c r="L5575">
        <f t="shared" si="262"/>
        <v>126873.59999999999</v>
      </c>
      <c r="M5575">
        <f t="shared" si="263"/>
        <v>1.7823849878934626</v>
      </c>
    </row>
    <row r="5576" spans="1:13" x14ac:dyDescent="0.3">
      <c r="A5576">
        <v>89202</v>
      </c>
      <c r="B5576">
        <v>20191231</v>
      </c>
      <c r="C5576">
        <v>11</v>
      </c>
      <c r="D5576">
        <v>3</v>
      </c>
      <c r="E5576" t="s">
        <v>14368</v>
      </c>
      <c r="F5576" t="s">
        <v>14369</v>
      </c>
      <c r="G5576" t="s">
        <v>14370</v>
      </c>
      <c r="H5576">
        <v>19.690000000000001</v>
      </c>
      <c r="I5576">
        <v>816</v>
      </c>
      <c r="J5576">
        <v>6401</v>
      </c>
      <c r="K5576">
        <f t="shared" si="261"/>
        <v>16067.04</v>
      </c>
      <c r="L5576">
        <f t="shared" si="262"/>
        <v>126035.69</v>
      </c>
      <c r="M5576">
        <f t="shared" si="263"/>
        <v>0.12748008123730667</v>
      </c>
    </row>
    <row r="5577" spans="1:13" x14ac:dyDescent="0.3">
      <c r="A5577">
        <v>18369</v>
      </c>
      <c r="B5577">
        <v>20191231</v>
      </c>
      <c r="C5577">
        <v>11</v>
      </c>
      <c r="D5577">
        <v>3</v>
      </c>
      <c r="E5577" t="s">
        <v>8213</v>
      </c>
      <c r="F5577" t="s">
        <v>8214</v>
      </c>
      <c r="G5577">
        <v>76209310</v>
      </c>
      <c r="H5577">
        <v>11.31</v>
      </c>
      <c r="I5577">
        <v>1289</v>
      </c>
      <c r="J5577">
        <v>11133</v>
      </c>
      <c r="K5577">
        <f t="shared" si="261"/>
        <v>14578.59</v>
      </c>
      <c r="L5577">
        <f t="shared" si="262"/>
        <v>125914.23000000001</v>
      </c>
      <c r="M5577">
        <f t="shared" si="263"/>
        <v>0.11578190963801312</v>
      </c>
    </row>
    <row r="5578" spans="1:13" x14ac:dyDescent="0.3">
      <c r="A5578">
        <v>14441</v>
      </c>
      <c r="B5578">
        <v>20191231</v>
      </c>
      <c r="C5578">
        <v>11</v>
      </c>
      <c r="D5578">
        <v>3</v>
      </c>
      <c r="E5578" t="s">
        <v>2654</v>
      </c>
      <c r="F5578" t="s">
        <v>2655</v>
      </c>
      <c r="G5578">
        <v>82005410</v>
      </c>
      <c r="H5578">
        <v>11.47</v>
      </c>
      <c r="I5578">
        <v>11929</v>
      </c>
      <c r="J5578">
        <v>10953</v>
      </c>
      <c r="K5578">
        <f t="shared" si="261"/>
        <v>136825.63</v>
      </c>
      <c r="L5578">
        <f t="shared" si="262"/>
        <v>125630.91</v>
      </c>
      <c r="M5578">
        <f t="shared" si="263"/>
        <v>1.0891080069387382</v>
      </c>
    </row>
    <row r="5579" spans="1:13" x14ac:dyDescent="0.3">
      <c r="A5579">
        <v>33209</v>
      </c>
      <c r="B5579">
        <v>20191231</v>
      </c>
      <c r="C5579">
        <v>11</v>
      </c>
      <c r="D5579">
        <v>1</v>
      </c>
      <c r="E5579" t="s">
        <v>9864</v>
      </c>
      <c r="F5579" t="s">
        <v>9865</v>
      </c>
      <c r="G5579">
        <v>29410010</v>
      </c>
      <c r="H5579">
        <v>2.63</v>
      </c>
      <c r="I5579">
        <v>21320</v>
      </c>
      <c r="J5579">
        <v>47557</v>
      </c>
      <c r="K5579">
        <f t="shared" si="261"/>
        <v>56071.6</v>
      </c>
      <c r="L5579">
        <f t="shared" si="262"/>
        <v>125074.90999999999</v>
      </c>
      <c r="M5579">
        <f t="shared" si="263"/>
        <v>0.44830414029480414</v>
      </c>
    </row>
    <row r="5580" spans="1:13" hidden="1" x14ac:dyDescent="0.3">
      <c r="A5580">
        <v>85397</v>
      </c>
      <c r="B5580">
        <v>20191231</v>
      </c>
      <c r="C5580">
        <v>12</v>
      </c>
      <c r="D5580">
        <v>3</v>
      </c>
      <c r="E5580" t="s">
        <v>13113</v>
      </c>
      <c r="F5580" t="s">
        <v>13114</v>
      </c>
      <c r="G5580" t="s">
        <v>13115</v>
      </c>
      <c r="H5580">
        <v>8.52</v>
      </c>
      <c r="I5580">
        <v>3741</v>
      </c>
      <c r="J5580">
        <v>13719</v>
      </c>
      <c r="K5580">
        <f t="shared" si="261"/>
        <v>31873.32</v>
      </c>
      <c r="L5580">
        <f t="shared" si="262"/>
        <v>116885.87999999999</v>
      </c>
      <c r="M5580">
        <f t="shared" si="263"/>
        <v>0.27268751366717692</v>
      </c>
    </row>
    <row r="5581" spans="1:13" x14ac:dyDescent="0.3">
      <c r="A5581">
        <v>89941</v>
      </c>
      <c r="B5581">
        <v>20191231</v>
      </c>
      <c r="C5581">
        <v>11</v>
      </c>
      <c r="D5581">
        <v>3</v>
      </c>
      <c r="E5581" t="s">
        <v>14935</v>
      </c>
      <c r="F5581" t="s">
        <v>14936</v>
      </c>
      <c r="G5581" t="s">
        <v>14937</v>
      </c>
      <c r="H5581">
        <v>10.7</v>
      </c>
      <c r="I5581">
        <v>7441</v>
      </c>
      <c r="J5581">
        <v>11679</v>
      </c>
      <c r="K5581">
        <f t="shared" si="261"/>
        <v>79618.7</v>
      </c>
      <c r="L5581">
        <f t="shared" si="262"/>
        <v>124965.29999999999</v>
      </c>
      <c r="M5581">
        <f t="shared" si="263"/>
        <v>0.63712646630704683</v>
      </c>
    </row>
    <row r="5582" spans="1:13" hidden="1" x14ac:dyDescent="0.3">
      <c r="A5582">
        <v>85414</v>
      </c>
      <c r="B5582">
        <v>20191231</v>
      </c>
      <c r="C5582">
        <v>18</v>
      </c>
      <c r="D5582">
        <v>1</v>
      </c>
      <c r="E5582" t="s">
        <v>13118</v>
      </c>
      <c r="F5582" t="s">
        <v>13119</v>
      </c>
      <c r="G5582">
        <v>3571040</v>
      </c>
      <c r="H5582">
        <v>9.42</v>
      </c>
      <c r="I5582">
        <v>2197903</v>
      </c>
      <c r="J5582">
        <v>1430106</v>
      </c>
      <c r="K5582">
        <f t="shared" si="261"/>
        <v>20704246.260000002</v>
      </c>
      <c r="L5582">
        <f t="shared" si="262"/>
        <v>13471598.52</v>
      </c>
      <c r="M5582">
        <f t="shared" si="263"/>
        <v>1.5368811822340442</v>
      </c>
    </row>
    <row r="5583" spans="1:13" x14ac:dyDescent="0.3">
      <c r="A5583">
        <v>15127</v>
      </c>
      <c r="B5583">
        <v>20191231</v>
      </c>
      <c r="C5583">
        <v>11</v>
      </c>
      <c r="D5583">
        <v>3</v>
      </c>
      <c r="E5583" t="s">
        <v>3613</v>
      </c>
      <c r="F5583" t="s">
        <v>3614</v>
      </c>
      <c r="G5583" t="s">
        <v>3615</v>
      </c>
      <c r="H5583">
        <v>3.85</v>
      </c>
      <c r="I5583">
        <v>43582</v>
      </c>
      <c r="J5583">
        <v>32424</v>
      </c>
      <c r="K5583">
        <f t="shared" si="261"/>
        <v>167790.7</v>
      </c>
      <c r="L5583">
        <f t="shared" si="262"/>
        <v>124832.40000000001</v>
      </c>
      <c r="M5583">
        <f t="shared" si="263"/>
        <v>1.3441278065630398</v>
      </c>
    </row>
    <row r="5584" spans="1:13" x14ac:dyDescent="0.3">
      <c r="A5584">
        <v>13870</v>
      </c>
      <c r="B5584">
        <v>20191231</v>
      </c>
      <c r="C5584">
        <v>11</v>
      </c>
      <c r="D5584">
        <v>3</v>
      </c>
      <c r="E5584" t="s">
        <v>1944</v>
      </c>
      <c r="F5584" t="s">
        <v>1945</v>
      </c>
      <c r="G5584" t="s">
        <v>1946</v>
      </c>
      <c r="H5584">
        <v>2.0299999999999998</v>
      </c>
      <c r="I5584">
        <v>147856</v>
      </c>
      <c r="J5584">
        <v>61382</v>
      </c>
      <c r="K5584">
        <f t="shared" si="261"/>
        <v>300147.68</v>
      </c>
      <c r="L5584">
        <f t="shared" si="262"/>
        <v>124605.45999999999</v>
      </c>
      <c r="M5584">
        <f t="shared" si="263"/>
        <v>2.4087843341696265</v>
      </c>
    </row>
    <row r="5585" spans="1:13" hidden="1" x14ac:dyDescent="0.3">
      <c r="A5585">
        <v>85421</v>
      </c>
      <c r="B5585">
        <v>20191231</v>
      </c>
      <c r="C5585">
        <v>31</v>
      </c>
      <c r="D5585">
        <v>1</v>
      </c>
      <c r="E5585" t="s">
        <v>13124</v>
      </c>
      <c r="F5585" t="s">
        <v>13125</v>
      </c>
      <c r="G5585" t="s">
        <v>13126</v>
      </c>
      <c r="H5585">
        <v>42.27</v>
      </c>
      <c r="I5585">
        <v>318050</v>
      </c>
      <c r="J5585">
        <v>107664</v>
      </c>
      <c r="K5585">
        <f t="shared" si="261"/>
        <v>13443973.500000002</v>
      </c>
      <c r="L5585">
        <f t="shared" si="262"/>
        <v>4550957.28</v>
      </c>
      <c r="M5585">
        <f t="shared" si="263"/>
        <v>2.9540979343141625</v>
      </c>
    </row>
    <row r="5586" spans="1:13" x14ac:dyDescent="0.3">
      <c r="A5586">
        <v>17677</v>
      </c>
      <c r="B5586">
        <v>20191231</v>
      </c>
      <c r="C5586">
        <v>11</v>
      </c>
      <c r="D5586">
        <v>1</v>
      </c>
      <c r="E5586" t="s">
        <v>6953</v>
      </c>
      <c r="F5586" t="s">
        <v>6954</v>
      </c>
      <c r="G5586" t="s">
        <v>6955</v>
      </c>
      <c r="H5586">
        <v>600</v>
      </c>
      <c r="I5586">
        <v>139</v>
      </c>
      <c r="J5586">
        <v>207</v>
      </c>
      <c r="K5586">
        <f t="shared" si="261"/>
        <v>83400</v>
      </c>
      <c r="L5586">
        <f t="shared" si="262"/>
        <v>124200</v>
      </c>
      <c r="M5586">
        <f t="shared" si="263"/>
        <v>0.67149758454106279</v>
      </c>
    </row>
    <row r="5587" spans="1:13" hidden="1" x14ac:dyDescent="0.3">
      <c r="A5587">
        <v>85425</v>
      </c>
      <c r="B5587">
        <v>20191231</v>
      </c>
      <c r="C5587">
        <v>31</v>
      </c>
      <c r="D5587">
        <v>1</v>
      </c>
      <c r="E5587" t="s">
        <v>13129</v>
      </c>
      <c r="F5587" t="s">
        <v>13130</v>
      </c>
      <c r="G5587">
        <v>68406010</v>
      </c>
      <c r="H5587">
        <v>14.59</v>
      </c>
      <c r="I5587">
        <v>127546</v>
      </c>
      <c r="J5587">
        <v>63631</v>
      </c>
      <c r="K5587">
        <f t="shared" si="261"/>
        <v>1860896.14</v>
      </c>
      <c r="L5587">
        <f t="shared" si="262"/>
        <v>928376.29</v>
      </c>
      <c r="M5587">
        <f t="shared" si="263"/>
        <v>2.0044632333296661</v>
      </c>
    </row>
    <row r="5588" spans="1:13" hidden="1" x14ac:dyDescent="0.3">
      <c r="A5588">
        <v>85426</v>
      </c>
      <c r="B5588">
        <v>20191231</v>
      </c>
      <c r="C5588">
        <v>18</v>
      </c>
      <c r="D5588">
        <v>1</v>
      </c>
      <c r="E5588" t="s">
        <v>13131</v>
      </c>
      <c r="F5588" t="s">
        <v>13132</v>
      </c>
      <c r="G5588" t="s">
        <v>13133</v>
      </c>
      <c r="H5588">
        <v>86.66</v>
      </c>
      <c r="I5588">
        <v>78054</v>
      </c>
      <c r="J5588">
        <v>54897</v>
      </c>
      <c r="K5588">
        <f t="shared" si="261"/>
        <v>6764159.6399999997</v>
      </c>
      <c r="L5588">
        <f t="shared" si="262"/>
        <v>4757374.0199999996</v>
      </c>
      <c r="M5588">
        <f t="shared" si="263"/>
        <v>1.4218263293076125</v>
      </c>
    </row>
    <row r="5589" spans="1:13" x14ac:dyDescent="0.3">
      <c r="A5589">
        <v>16690</v>
      </c>
      <c r="B5589">
        <v>20191231</v>
      </c>
      <c r="C5589">
        <v>11</v>
      </c>
      <c r="D5589">
        <v>2</v>
      </c>
      <c r="E5589" t="s">
        <v>5574</v>
      </c>
      <c r="F5589" t="s">
        <v>5575</v>
      </c>
      <c r="G5589">
        <v>38241084</v>
      </c>
      <c r="H5589">
        <v>10.039999999999999</v>
      </c>
      <c r="I5589">
        <v>3127</v>
      </c>
      <c r="J5589">
        <v>12313</v>
      </c>
      <c r="K5589">
        <f t="shared" si="261"/>
        <v>31395.079999999998</v>
      </c>
      <c r="L5589">
        <f t="shared" si="262"/>
        <v>123622.51999999999</v>
      </c>
      <c r="M5589">
        <f t="shared" si="263"/>
        <v>0.25395923008202714</v>
      </c>
    </row>
    <row r="5590" spans="1:13" x14ac:dyDescent="0.3">
      <c r="A5590">
        <v>13883</v>
      </c>
      <c r="B5590">
        <v>20191231</v>
      </c>
      <c r="C5590">
        <v>11</v>
      </c>
      <c r="D5590">
        <v>3</v>
      </c>
      <c r="E5590" t="s">
        <v>1956</v>
      </c>
      <c r="F5590" t="s">
        <v>1957</v>
      </c>
      <c r="G5590" t="s">
        <v>1958</v>
      </c>
      <c r="H5590">
        <v>6.74</v>
      </c>
      <c r="I5590">
        <v>20433</v>
      </c>
      <c r="J5590">
        <v>18265</v>
      </c>
      <c r="K5590">
        <f t="shared" si="261"/>
        <v>137718.42000000001</v>
      </c>
      <c r="L5590">
        <f t="shared" si="262"/>
        <v>123106.1</v>
      </c>
      <c r="M5590">
        <f t="shared" si="263"/>
        <v>1.1186969614015878</v>
      </c>
    </row>
    <row r="5591" spans="1:13" hidden="1" x14ac:dyDescent="0.3">
      <c r="A5591">
        <v>85442</v>
      </c>
      <c r="B5591">
        <v>20191231</v>
      </c>
      <c r="C5591">
        <v>31</v>
      </c>
      <c r="D5591">
        <v>1</v>
      </c>
      <c r="E5591" t="s">
        <v>13139</v>
      </c>
      <c r="F5591" t="s">
        <v>13140</v>
      </c>
      <c r="G5591">
        <v>87403910</v>
      </c>
      <c r="H5591">
        <v>58.1</v>
      </c>
      <c r="I5591">
        <v>1326864</v>
      </c>
      <c r="J5591">
        <v>1068051</v>
      </c>
      <c r="K5591">
        <f t="shared" si="261"/>
        <v>77090798.400000006</v>
      </c>
      <c r="L5591">
        <f t="shared" si="262"/>
        <v>62053763.100000001</v>
      </c>
      <c r="M5591">
        <f t="shared" si="263"/>
        <v>1.2423226980734066</v>
      </c>
    </row>
    <row r="5592" spans="1:13" hidden="1" x14ac:dyDescent="0.3">
      <c r="A5592">
        <v>85449</v>
      </c>
      <c r="B5592">
        <v>20191231</v>
      </c>
      <c r="C5592">
        <v>12</v>
      </c>
      <c r="D5592">
        <v>1</v>
      </c>
      <c r="E5592" t="s">
        <v>13141</v>
      </c>
      <c r="F5592" t="s">
        <v>13142</v>
      </c>
      <c r="G5592" t="s">
        <v>13143</v>
      </c>
      <c r="H5592">
        <v>34.979999999999997</v>
      </c>
      <c r="I5592">
        <v>36788</v>
      </c>
      <c r="J5592">
        <v>48082</v>
      </c>
      <c r="K5592">
        <f t="shared" si="261"/>
        <v>1286844.24</v>
      </c>
      <c r="L5592">
        <f t="shared" si="262"/>
        <v>1681908.3599999999</v>
      </c>
      <c r="M5592">
        <f t="shared" si="263"/>
        <v>0.76510960442577269</v>
      </c>
    </row>
    <row r="5593" spans="1:13" x14ac:dyDescent="0.3">
      <c r="A5593">
        <v>13965</v>
      </c>
      <c r="B5593">
        <v>20191231</v>
      </c>
      <c r="C5593">
        <v>11</v>
      </c>
      <c r="D5593">
        <v>3</v>
      </c>
      <c r="E5593" t="s">
        <v>2076</v>
      </c>
      <c r="F5593" t="s">
        <v>2077</v>
      </c>
      <c r="G5593" t="s">
        <v>2078</v>
      </c>
      <c r="H5593">
        <v>7.2</v>
      </c>
      <c r="I5593">
        <v>29357</v>
      </c>
      <c r="J5593">
        <v>17070</v>
      </c>
      <c r="K5593">
        <f t="shared" si="261"/>
        <v>211370.4</v>
      </c>
      <c r="L5593">
        <f t="shared" si="262"/>
        <v>122904</v>
      </c>
      <c r="M5593">
        <f t="shared" si="263"/>
        <v>1.7198008201523141</v>
      </c>
    </row>
    <row r="5594" spans="1:13" x14ac:dyDescent="0.3">
      <c r="A5594">
        <v>13799</v>
      </c>
      <c r="B5594">
        <v>20191231</v>
      </c>
      <c r="C5594">
        <v>11</v>
      </c>
      <c r="D5594">
        <v>3</v>
      </c>
      <c r="E5594" t="s">
        <v>1845</v>
      </c>
      <c r="F5594" t="s">
        <v>1846</v>
      </c>
      <c r="G5594">
        <v>30210410</v>
      </c>
      <c r="H5594">
        <v>7.46</v>
      </c>
      <c r="I5594">
        <v>11050</v>
      </c>
      <c r="J5594">
        <v>16413</v>
      </c>
      <c r="K5594">
        <f t="shared" si="261"/>
        <v>82433</v>
      </c>
      <c r="L5594">
        <f t="shared" si="262"/>
        <v>122440.98</v>
      </c>
      <c r="M5594">
        <f t="shared" si="263"/>
        <v>0.67324681654785845</v>
      </c>
    </row>
    <row r="5595" spans="1:13" hidden="1" x14ac:dyDescent="0.3">
      <c r="A5595">
        <v>85467</v>
      </c>
      <c r="B5595">
        <v>20191231</v>
      </c>
      <c r="C5595">
        <v>31</v>
      </c>
      <c r="D5595">
        <v>3</v>
      </c>
      <c r="E5595" t="s">
        <v>13149</v>
      </c>
      <c r="F5595" t="s">
        <v>13150</v>
      </c>
      <c r="G5595">
        <v>34641410</v>
      </c>
      <c r="H5595">
        <v>-70.349999999999994</v>
      </c>
      <c r="I5595">
        <v>61</v>
      </c>
      <c r="J5595">
        <v>147</v>
      </c>
      <c r="K5595">
        <f t="shared" si="261"/>
        <v>-4291.3499999999995</v>
      </c>
      <c r="L5595">
        <f t="shared" si="262"/>
        <v>-10341.449999999999</v>
      </c>
      <c r="M5595">
        <f t="shared" si="263"/>
        <v>0.41496598639455784</v>
      </c>
    </row>
    <row r="5596" spans="1:13" hidden="1" x14ac:dyDescent="0.3">
      <c r="A5596">
        <v>85472</v>
      </c>
      <c r="B5596">
        <v>20191231</v>
      </c>
      <c r="C5596">
        <v>48</v>
      </c>
      <c r="D5596">
        <v>1</v>
      </c>
      <c r="E5596" t="s">
        <v>13151</v>
      </c>
      <c r="F5596" t="s">
        <v>13152</v>
      </c>
      <c r="G5596">
        <v>46173050</v>
      </c>
      <c r="H5596">
        <v>72.5</v>
      </c>
      <c r="I5596">
        <v>13386</v>
      </c>
      <c r="J5596">
        <v>11625</v>
      </c>
      <c r="K5596">
        <f t="shared" si="261"/>
        <v>970485</v>
      </c>
      <c r="L5596">
        <f t="shared" si="262"/>
        <v>842812.5</v>
      </c>
      <c r="M5596">
        <f t="shared" si="263"/>
        <v>1.151483870967742</v>
      </c>
    </row>
    <row r="5597" spans="1:13" x14ac:dyDescent="0.3">
      <c r="A5597">
        <v>92797</v>
      </c>
      <c r="B5597">
        <v>20191231</v>
      </c>
      <c r="C5597">
        <v>11</v>
      </c>
      <c r="D5597">
        <v>2</v>
      </c>
      <c r="E5597" t="s">
        <v>17214</v>
      </c>
      <c r="F5597" t="s">
        <v>17215</v>
      </c>
      <c r="G5597" t="s">
        <v>17216</v>
      </c>
      <c r="H5597">
        <v>11.07</v>
      </c>
      <c r="I5597">
        <v>9176</v>
      </c>
      <c r="J5597">
        <v>11033</v>
      </c>
      <c r="K5597">
        <f t="shared" si="261"/>
        <v>101578.32</v>
      </c>
      <c r="L5597">
        <f t="shared" si="262"/>
        <v>122135.31</v>
      </c>
      <c r="M5597">
        <f t="shared" si="263"/>
        <v>0.83168675790809388</v>
      </c>
    </row>
    <row r="5598" spans="1:13" x14ac:dyDescent="0.3">
      <c r="A5598">
        <v>87269</v>
      </c>
      <c r="B5598">
        <v>20191231</v>
      </c>
      <c r="C5598">
        <v>11</v>
      </c>
      <c r="D5598">
        <v>3</v>
      </c>
      <c r="E5598" t="s">
        <v>13726</v>
      </c>
      <c r="F5598" t="s">
        <v>13727</v>
      </c>
      <c r="G5598">
        <v>17471510</v>
      </c>
      <c r="H5598">
        <v>21.88</v>
      </c>
      <c r="I5598">
        <v>492</v>
      </c>
      <c r="J5598">
        <v>5578</v>
      </c>
      <c r="K5598">
        <f t="shared" si="261"/>
        <v>10764.96</v>
      </c>
      <c r="L5598">
        <f t="shared" si="262"/>
        <v>122046.64</v>
      </c>
      <c r="M5598">
        <f t="shared" si="263"/>
        <v>8.8203657224811757E-2</v>
      </c>
    </row>
    <row r="5599" spans="1:13" x14ac:dyDescent="0.3">
      <c r="A5599">
        <v>90474</v>
      </c>
      <c r="B5599">
        <v>20191231</v>
      </c>
      <c r="C5599">
        <v>11</v>
      </c>
      <c r="D5599">
        <v>3</v>
      </c>
      <c r="E5599" t="s">
        <v>15342</v>
      </c>
      <c r="F5599" t="s">
        <v>15343</v>
      </c>
      <c r="G5599" t="s">
        <v>15344</v>
      </c>
      <c r="H5599">
        <v>13.05</v>
      </c>
      <c r="I5599">
        <v>1860</v>
      </c>
      <c r="J5599">
        <v>9305</v>
      </c>
      <c r="K5599">
        <f t="shared" si="261"/>
        <v>24273</v>
      </c>
      <c r="L5599">
        <f t="shared" si="262"/>
        <v>121430.25</v>
      </c>
      <c r="M5599">
        <f t="shared" si="263"/>
        <v>0.199892530897367</v>
      </c>
    </row>
    <row r="5600" spans="1:13" x14ac:dyDescent="0.3">
      <c r="A5600">
        <v>49488</v>
      </c>
      <c r="B5600">
        <v>20191231</v>
      </c>
      <c r="C5600">
        <v>11</v>
      </c>
      <c r="D5600">
        <v>1</v>
      </c>
      <c r="E5600" t="s">
        <v>10187</v>
      </c>
      <c r="F5600" t="s">
        <v>10188</v>
      </c>
      <c r="G5600">
        <v>50216010</v>
      </c>
      <c r="H5600">
        <v>4.2</v>
      </c>
      <c r="I5600">
        <v>43084</v>
      </c>
      <c r="J5600">
        <v>28782</v>
      </c>
      <c r="K5600">
        <f t="shared" si="261"/>
        <v>180952.80000000002</v>
      </c>
      <c r="L5600">
        <f t="shared" si="262"/>
        <v>120884.40000000001</v>
      </c>
      <c r="M5600">
        <f t="shared" si="263"/>
        <v>1.4969077895907164</v>
      </c>
    </row>
    <row r="5601" spans="1:13" x14ac:dyDescent="0.3">
      <c r="A5601">
        <v>91754</v>
      </c>
      <c r="B5601">
        <v>20191231</v>
      </c>
      <c r="C5601">
        <v>11</v>
      </c>
      <c r="D5601">
        <v>3</v>
      </c>
      <c r="E5601" t="s">
        <v>16392</v>
      </c>
      <c r="F5601" t="s">
        <v>16393</v>
      </c>
      <c r="G5601" t="s">
        <v>16394</v>
      </c>
      <c r="H5601">
        <v>2.5299999999999998</v>
      </c>
      <c r="I5601">
        <v>17049</v>
      </c>
      <c r="J5601">
        <v>47535</v>
      </c>
      <c r="K5601">
        <f t="shared" si="261"/>
        <v>43133.969999999994</v>
      </c>
      <c r="L5601">
        <f t="shared" si="262"/>
        <v>120263.54999999999</v>
      </c>
      <c r="M5601">
        <f t="shared" si="263"/>
        <v>0.35866203849794887</v>
      </c>
    </row>
    <row r="5602" spans="1:13" x14ac:dyDescent="0.3">
      <c r="A5602">
        <v>14339</v>
      </c>
      <c r="B5602">
        <v>20191231</v>
      </c>
      <c r="C5602">
        <v>11</v>
      </c>
      <c r="D5602">
        <v>3</v>
      </c>
      <c r="E5602" t="s">
        <v>2550</v>
      </c>
      <c r="F5602" t="s">
        <v>2551</v>
      </c>
      <c r="G5602" t="s">
        <v>2552</v>
      </c>
      <c r="H5602">
        <v>5.85</v>
      </c>
      <c r="I5602">
        <v>36560</v>
      </c>
      <c r="J5602">
        <v>20548</v>
      </c>
      <c r="K5602">
        <f t="shared" si="261"/>
        <v>213876</v>
      </c>
      <c r="L5602">
        <f t="shared" si="262"/>
        <v>120205.79999999999</v>
      </c>
      <c r="M5602">
        <f t="shared" si="263"/>
        <v>1.7792485886704301</v>
      </c>
    </row>
    <row r="5603" spans="1:13" x14ac:dyDescent="0.3">
      <c r="A5603">
        <v>93130</v>
      </c>
      <c r="B5603">
        <v>20191231</v>
      </c>
      <c r="C5603">
        <v>11</v>
      </c>
      <c r="D5603">
        <v>3</v>
      </c>
      <c r="E5603" t="s">
        <v>17559</v>
      </c>
      <c r="F5603" t="s">
        <v>17560</v>
      </c>
      <c r="G5603" t="s">
        <v>17561</v>
      </c>
      <c r="H5603">
        <v>1.79</v>
      </c>
      <c r="I5603">
        <v>27075</v>
      </c>
      <c r="J5603">
        <v>66949</v>
      </c>
      <c r="K5603">
        <f t="shared" si="261"/>
        <v>48464.25</v>
      </c>
      <c r="L5603">
        <f t="shared" si="262"/>
        <v>119838.71</v>
      </c>
      <c r="M5603">
        <f t="shared" si="263"/>
        <v>0.4044123138508417</v>
      </c>
    </row>
    <row r="5604" spans="1:13" x14ac:dyDescent="0.3">
      <c r="A5604">
        <v>89424</v>
      </c>
      <c r="B5604">
        <v>20191231</v>
      </c>
      <c r="C5604">
        <v>11</v>
      </c>
      <c r="D5604">
        <v>3</v>
      </c>
      <c r="E5604" t="s">
        <v>14509</v>
      </c>
      <c r="F5604" t="s">
        <v>14510</v>
      </c>
      <c r="G5604" t="s">
        <v>14511</v>
      </c>
      <c r="H5604">
        <v>9.31</v>
      </c>
      <c r="I5604">
        <v>1834</v>
      </c>
      <c r="J5604">
        <v>12810</v>
      </c>
      <c r="K5604">
        <f t="shared" si="261"/>
        <v>17074.54</v>
      </c>
      <c r="L5604">
        <f t="shared" si="262"/>
        <v>119261.1</v>
      </c>
      <c r="M5604">
        <f t="shared" si="263"/>
        <v>0.14316939890710381</v>
      </c>
    </row>
    <row r="5605" spans="1:13" x14ac:dyDescent="0.3">
      <c r="A5605">
        <v>15508</v>
      </c>
      <c r="B5605">
        <v>20191231</v>
      </c>
      <c r="C5605">
        <v>11</v>
      </c>
      <c r="D5605">
        <v>3</v>
      </c>
      <c r="E5605" t="s">
        <v>4124</v>
      </c>
      <c r="F5605" t="s">
        <v>4125</v>
      </c>
      <c r="G5605" t="s">
        <v>4126</v>
      </c>
      <c r="H5605">
        <v>5.5</v>
      </c>
      <c r="I5605">
        <v>9869</v>
      </c>
      <c r="J5605">
        <v>21681</v>
      </c>
      <c r="K5605">
        <f t="shared" si="261"/>
        <v>54279.5</v>
      </c>
      <c r="L5605">
        <f t="shared" si="262"/>
        <v>119245.5</v>
      </c>
      <c r="M5605">
        <f t="shared" si="263"/>
        <v>0.45519118121857849</v>
      </c>
    </row>
    <row r="5606" spans="1:13" x14ac:dyDescent="0.3">
      <c r="A5606">
        <v>87439</v>
      </c>
      <c r="B5606">
        <v>20191231</v>
      </c>
      <c r="C5606">
        <v>11</v>
      </c>
      <c r="D5606">
        <v>2</v>
      </c>
      <c r="E5606" t="s">
        <v>13788</v>
      </c>
      <c r="F5606" t="s">
        <v>13789</v>
      </c>
      <c r="G5606" t="s">
        <v>13790</v>
      </c>
      <c r="H5606">
        <v>7.49</v>
      </c>
      <c r="I5606">
        <v>16387</v>
      </c>
      <c r="J5606">
        <v>15885</v>
      </c>
      <c r="K5606">
        <f t="shared" si="261"/>
        <v>122738.63</v>
      </c>
      <c r="L5606">
        <f t="shared" si="262"/>
        <v>118978.65000000001</v>
      </c>
      <c r="M5606">
        <f t="shared" si="263"/>
        <v>1.0316021403840101</v>
      </c>
    </row>
    <row r="5607" spans="1:13" x14ac:dyDescent="0.3">
      <c r="A5607">
        <v>14135</v>
      </c>
      <c r="B5607">
        <v>20191231</v>
      </c>
      <c r="C5607">
        <v>11</v>
      </c>
      <c r="D5607">
        <v>2</v>
      </c>
      <c r="E5607" t="s">
        <v>2265</v>
      </c>
      <c r="F5607" t="s">
        <v>2266</v>
      </c>
      <c r="G5607" t="s">
        <v>2267</v>
      </c>
      <c r="H5607">
        <v>1.66</v>
      </c>
      <c r="I5607">
        <v>6633</v>
      </c>
      <c r="J5607">
        <v>70961</v>
      </c>
      <c r="K5607">
        <f t="shared" si="261"/>
        <v>11010.779999999999</v>
      </c>
      <c r="L5607">
        <f t="shared" si="262"/>
        <v>117795.26</v>
      </c>
      <c r="M5607">
        <f t="shared" si="263"/>
        <v>9.3473880018601768E-2</v>
      </c>
    </row>
    <row r="5608" spans="1:13" hidden="1" x14ac:dyDescent="0.3">
      <c r="A5608">
        <v>85592</v>
      </c>
      <c r="B5608">
        <v>20191231</v>
      </c>
      <c r="C5608">
        <v>18</v>
      </c>
      <c r="D5608">
        <v>1</v>
      </c>
      <c r="E5608" t="s">
        <v>13179</v>
      </c>
      <c r="F5608" t="s">
        <v>13180</v>
      </c>
      <c r="G5608" t="s">
        <v>13181</v>
      </c>
      <c r="H5608">
        <v>89.14</v>
      </c>
      <c r="I5608">
        <v>528726</v>
      </c>
      <c r="J5608">
        <v>631775</v>
      </c>
      <c r="K5608">
        <f t="shared" si="261"/>
        <v>47130635.640000001</v>
      </c>
      <c r="L5608">
        <f t="shared" si="262"/>
        <v>56316423.5</v>
      </c>
      <c r="M5608">
        <f t="shared" si="263"/>
        <v>0.83688971548415181</v>
      </c>
    </row>
    <row r="5609" spans="1:13" x14ac:dyDescent="0.3">
      <c r="A5609">
        <v>14874</v>
      </c>
      <c r="B5609">
        <v>20191231</v>
      </c>
      <c r="C5609">
        <v>11</v>
      </c>
      <c r="D5609">
        <v>3</v>
      </c>
      <c r="E5609" t="s">
        <v>3274</v>
      </c>
      <c r="F5609" t="s">
        <v>3275</v>
      </c>
      <c r="G5609" t="s">
        <v>3276</v>
      </c>
      <c r="H5609">
        <v>3.83</v>
      </c>
      <c r="I5609">
        <v>46573</v>
      </c>
      <c r="J5609">
        <v>30750</v>
      </c>
      <c r="K5609">
        <f t="shared" si="261"/>
        <v>178374.59</v>
      </c>
      <c r="L5609">
        <f t="shared" si="262"/>
        <v>117772.5</v>
      </c>
      <c r="M5609">
        <f t="shared" si="263"/>
        <v>1.5145691056910568</v>
      </c>
    </row>
    <row r="5610" spans="1:13" hidden="1" x14ac:dyDescent="0.3">
      <c r="A5610">
        <v>85602</v>
      </c>
      <c r="B5610">
        <v>20191231</v>
      </c>
      <c r="C5610">
        <v>31</v>
      </c>
      <c r="D5610">
        <v>1</v>
      </c>
      <c r="E5610" t="s">
        <v>13184</v>
      </c>
      <c r="F5610" t="s">
        <v>13185</v>
      </c>
      <c r="G5610" t="s">
        <v>13186</v>
      </c>
      <c r="H5610">
        <v>3.45</v>
      </c>
      <c r="I5610">
        <v>661832</v>
      </c>
      <c r="J5610">
        <v>385202</v>
      </c>
      <c r="K5610">
        <f t="shared" si="261"/>
        <v>2283320.4</v>
      </c>
      <c r="L5610">
        <f t="shared" si="262"/>
        <v>1328946.9000000001</v>
      </c>
      <c r="M5610">
        <f t="shared" si="263"/>
        <v>1.7181426887710864</v>
      </c>
    </row>
    <row r="5611" spans="1:13" hidden="1" x14ac:dyDescent="0.3">
      <c r="A5611">
        <v>85604</v>
      </c>
      <c r="B5611">
        <v>20191231</v>
      </c>
      <c r="C5611">
        <v>48</v>
      </c>
      <c r="D5611">
        <v>1</v>
      </c>
      <c r="E5611" t="s">
        <v>13187</v>
      </c>
      <c r="F5611" t="s">
        <v>13188</v>
      </c>
      <c r="G5611" t="s">
        <v>13189</v>
      </c>
      <c r="H5611">
        <v>70.64</v>
      </c>
      <c r="I5611">
        <v>128974</v>
      </c>
      <c r="J5611">
        <v>78458</v>
      </c>
      <c r="K5611">
        <f t="shared" si="261"/>
        <v>9110723.3599999994</v>
      </c>
      <c r="L5611">
        <f t="shared" si="262"/>
        <v>5542273.1200000001</v>
      </c>
      <c r="M5611">
        <f t="shared" si="263"/>
        <v>1.6438604093910119</v>
      </c>
    </row>
    <row r="5612" spans="1:13" hidden="1" x14ac:dyDescent="0.3">
      <c r="A5612">
        <v>85616</v>
      </c>
      <c r="B5612">
        <v>20191231</v>
      </c>
      <c r="C5612">
        <v>31</v>
      </c>
      <c r="D5612">
        <v>1</v>
      </c>
      <c r="E5612" t="s">
        <v>13190</v>
      </c>
      <c r="F5612" t="s">
        <v>13191</v>
      </c>
      <c r="G5612" t="s">
        <v>13192</v>
      </c>
      <c r="H5612">
        <v>10.16</v>
      </c>
      <c r="I5612">
        <v>232674</v>
      </c>
      <c r="J5612">
        <v>28084</v>
      </c>
      <c r="K5612">
        <f t="shared" si="261"/>
        <v>2363967.84</v>
      </c>
      <c r="L5612">
        <f t="shared" si="262"/>
        <v>285333.44</v>
      </c>
      <c r="M5612">
        <f t="shared" si="263"/>
        <v>8.2849309215211502</v>
      </c>
    </row>
    <row r="5613" spans="1:13" x14ac:dyDescent="0.3">
      <c r="A5613">
        <v>78213</v>
      </c>
      <c r="B5613">
        <v>20191231</v>
      </c>
      <c r="C5613">
        <v>11</v>
      </c>
      <c r="D5613">
        <v>3</v>
      </c>
      <c r="E5613" t="s">
        <v>11630</v>
      </c>
      <c r="F5613" t="s">
        <v>11631</v>
      </c>
      <c r="G5613">
        <v>90389910</v>
      </c>
      <c r="H5613">
        <v>7.39</v>
      </c>
      <c r="I5613">
        <v>5024</v>
      </c>
      <c r="J5613">
        <v>15857</v>
      </c>
      <c r="K5613">
        <f t="shared" si="261"/>
        <v>37127.360000000001</v>
      </c>
      <c r="L5613">
        <f t="shared" si="262"/>
        <v>117183.23</v>
      </c>
      <c r="M5613">
        <f t="shared" si="263"/>
        <v>0.31683168316831684</v>
      </c>
    </row>
    <row r="5614" spans="1:13" x14ac:dyDescent="0.3">
      <c r="A5614">
        <v>90568</v>
      </c>
      <c r="B5614">
        <v>20191231</v>
      </c>
      <c r="C5614">
        <v>11</v>
      </c>
      <c r="D5614">
        <v>3</v>
      </c>
      <c r="E5614" t="s">
        <v>15426</v>
      </c>
      <c r="F5614" t="s">
        <v>15427</v>
      </c>
      <c r="G5614">
        <v>56342010</v>
      </c>
      <c r="H5614">
        <v>5.95</v>
      </c>
      <c r="I5614">
        <v>11089</v>
      </c>
      <c r="J5614">
        <v>19692</v>
      </c>
      <c r="K5614">
        <f t="shared" si="261"/>
        <v>65979.55</v>
      </c>
      <c r="L5614">
        <f t="shared" si="262"/>
        <v>117167.40000000001</v>
      </c>
      <c r="M5614">
        <f t="shared" si="263"/>
        <v>0.56312208003250053</v>
      </c>
    </row>
    <row r="5615" spans="1:13" x14ac:dyDescent="0.3">
      <c r="A5615">
        <v>17361</v>
      </c>
      <c r="B5615">
        <v>20191231</v>
      </c>
      <c r="C5615">
        <v>11</v>
      </c>
      <c r="D5615">
        <v>3</v>
      </c>
      <c r="E5615" t="s">
        <v>6591</v>
      </c>
      <c r="F5615" t="s">
        <v>6592</v>
      </c>
      <c r="G5615">
        <v>38278810</v>
      </c>
      <c r="H5615">
        <v>10.59</v>
      </c>
      <c r="I5615">
        <v>2339</v>
      </c>
      <c r="J5615">
        <v>11054</v>
      </c>
      <c r="K5615">
        <f t="shared" si="261"/>
        <v>24770.01</v>
      </c>
      <c r="L5615">
        <f t="shared" si="262"/>
        <v>117061.86</v>
      </c>
      <c r="M5615">
        <f t="shared" si="263"/>
        <v>0.21159761172426272</v>
      </c>
    </row>
    <row r="5616" spans="1:13" hidden="1" x14ac:dyDescent="0.3">
      <c r="A5616">
        <v>85636</v>
      </c>
      <c r="B5616">
        <v>20191231</v>
      </c>
      <c r="C5616">
        <v>12</v>
      </c>
      <c r="D5616">
        <v>1</v>
      </c>
      <c r="E5616" t="s">
        <v>13200</v>
      </c>
      <c r="F5616" t="s">
        <v>13201</v>
      </c>
      <c r="G5616">
        <v>13606910</v>
      </c>
      <c r="H5616">
        <v>83.2</v>
      </c>
      <c r="I5616">
        <v>105749</v>
      </c>
      <c r="J5616">
        <v>445408</v>
      </c>
      <c r="K5616">
        <f t="shared" si="261"/>
        <v>8798316.8000000007</v>
      </c>
      <c r="L5616">
        <f t="shared" si="262"/>
        <v>37057945.600000001</v>
      </c>
      <c r="M5616">
        <f t="shared" si="263"/>
        <v>0.23742052230763705</v>
      </c>
    </row>
    <row r="5617" spans="1:13" x14ac:dyDescent="0.3">
      <c r="A5617">
        <v>66739</v>
      </c>
      <c r="B5617">
        <v>20191231</v>
      </c>
      <c r="C5617">
        <v>11</v>
      </c>
      <c r="D5617">
        <v>1</v>
      </c>
      <c r="E5617" t="s">
        <v>10664</v>
      </c>
      <c r="F5617" t="s">
        <v>10665</v>
      </c>
      <c r="G5617" t="s">
        <v>10666</v>
      </c>
      <c r="H5617">
        <v>9.9</v>
      </c>
      <c r="I5617">
        <v>9735</v>
      </c>
      <c r="J5617">
        <v>11784</v>
      </c>
      <c r="K5617">
        <f t="shared" si="261"/>
        <v>96376.5</v>
      </c>
      <c r="L5617">
        <f t="shared" si="262"/>
        <v>116661.6</v>
      </c>
      <c r="M5617">
        <f t="shared" si="263"/>
        <v>0.82612016293279023</v>
      </c>
    </row>
    <row r="5618" spans="1:13" x14ac:dyDescent="0.3">
      <c r="A5618">
        <v>43334</v>
      </c>
      <c r="B5618">
        <v>20191231</v>
      </c>
      <c r="C5618">
        <v>11</v>
      </c>
      <c r="D5618">
        <v>3</v>
      </c>
      <c r="E5618" t="s">
        <v>10041</v>
      </c>
      <c r="F5618" t="s">
        <v>10042</v>
      </c>
      <c r="G5618">
        <v>87156510</v>
      </c>
      <c r="H5618">
        <v>12.91</v>
      </c>
      <c r="I5618">
        <v>2527</v>
      </c>
      <c r="J5618">
        <v>9034</v>
      </c>
      <c r="K5618">
        <f t="shared" si="261"/>
        <v>32623.57</v>
      </c>
      <c r="L5618">
        <f t="shared" si="262"/>
        <v>116628.94</v>
      </c>
      <c r="M5618">
        <f t="shared" si="263"/>
        <v>0.27972105379676776</v>
      </c>
    </row>
    <row r="5619" spans="1:13" x14ac:dyDescent="0.3">
      <c r="A5619">
        <v>15950</v>
      </c>
      <c r="B5619">
        <v>20191231</v>
      </c>
      <c r="C5619">
        <v>11</v>
      </c>
      <c r="D5619">
        <v>3</v>
      </c>
      <c r="E5619" t="s">
        <v>4630</v>
      </c>
      <c r="F5619" t="s">
        <v>4631</v>
      </c>
      <c r="G5619" t="s">
        <v>4632</v>
      </c>
      <c r="H5619">
        <v>2.2799999999999998</v>
      </c>
      <c r="I5619">
        <v>2557657</v>
      </c>
      <c r="J5619">
        <v>51129</v>
      </c>
      <c r="K5619">
        <f t="shared" si="261"/>
        <v>5831457.96</v>
      </c>
      <c r="L5619">
        <f t="shared" si="262"/>
        <v>116574.12</v>
      </c>
      <c r="M5619">
        <f t="shared" si="263"/>
        <v>50.023606954957067</v>
      </c>
    </row>
    <row r="5620" spans="1:13" x14ac:dyDescent="0.3">
      <c r="A5620">
        <v>14815</v>
      </c>
      <c r="B5620">
        <v>20191231</v>
      </c>
      <c r="C5620">
        <v>11</v>
      </c>
      <c r="D5620">
        <v>3</v>
      </c>
      <c r="E5620" t="s">
        <v>3207</v>
      </c>
      <c r="F5620" t="s">
        <v>3208</v>
      </c>
      <c r="G5620" t="s">
        <v>3209</v>
      </c>
      <c r="H5620">
        <v>2.16</v>
      </c>
      <c r="I5620">
        <v>670100</v>
      </c>
      <c r="J5620">
        <v>53869</v>
      </c>
      <c r="K5620">
        <f t="shared" si="261"/>
        <v>1447416</v>
      </c>
      <c r="L5620">
        <f t="shared" si="262"/>
        <v>116357.04000000001</v>
      </c>
      <c r="M5620">
        <f t="shared" si="263"/>
        <v>12.439436410551522</v>
      </c>
    </row>
    <row r="5621" spans="1:13" x14ac:dyDescent="0.3">
      <c r="A5621">
        <v>13203</v>
      </c>
      <c r="B5621">
        <v>20191231</v>
      </c>
      <c r="C5621">
        <v>11</v>
      </c>
      <c r="D5621">
        <v>3</v>
      </c>
      <c r="E5621" t="s">
        <v>1221</v>
      </c>
      <c r="F5621" t="s">
        <v>1222</v>
      </c>
      <c r="G5621">
        <v>94948510</v>
      </c>
      <c r="H5621">
        <v>45.255600000000001</v>
      </c>
      <c r="I5621">
        <v>6079</v>
      </c>
      <c r="J5621">
        <v>2570</v>
      </c>
      <c r="K5621">
        <f t="shared" si="261"/>
        <v>275108.79240000003</v>
      </c>
      <c r="L5621">
        <f t="shared" si="262"/>
        <v>116306.89200000001</v>
      </c>
      <c r="M5621">
        <f t="shared" si="263"/>
        <v>2.3653696498054475</v>
      </c>
    </row>
    <row r="5622" spans="1:13" hidden="1" x14ac:dyDescent="0.3">
      <c r="A5622">
        <v>85705</v>
      </c>
      <c r="B5622">
        <v>20191231</v>
      </c>
      <c r="C5622">
        <v>12</v>
      </c>
      <c r="D5622">
        <v>3</v>
      </c>
      <c r="E5622" t="s">
        <v>13214</v>
      </c>
      <c r="F5622" t="s">
        <v>13215</v>
      </c>
      <c r="G5622" t="s">
        <v>13216</v>
      </c>
      <c r="H5622">
        <v>8.24</v>
      </c>
      <c r="I5622">
        <v>1178</v>
      </c>
      <c r="J5622">
        <v>7900</v>
      </c>
      <c r="K5622">
        <f t="shared" si="261"/>
        <v>9706.7199999999993</v>
      </c>
      <c r="L5622">
        <f t="shared" si="262"/>
        <v>65096</v>
      </c>
      <c r="M5622">
        <f t="shared" si="263"/>
        <v>0.14911392405063292</v>
      </c>
    </row>
    <row r="5623" spans="1:13" hidden="1" x14ac:dyDescent="0.3">
      <c r="A5623">
        <v>85706</v>
      </c>
      <c r="B5623">
        <v>20191231</v>
      </c>
      <c r="C5623">
        <v>12</v>
      </c>
      <c r="D5623">
        <v>3</v>
      </c>
      <c r="E5623" t="s">
        <v>13217</v>
      </c>
      <c r="F5623" t="s">
        <v>13218</v>
      </c>
      <c r="G5623" t="s">
        <v>13219</v>
      </c>
      <c r="H5623">
        <v>2.2000000000000002</v>
      </c>
      <c r="I5623">
        <v>22054</v>
      </c>
      <c r="J5623">
        <v>69969</v>
      </c>
      <c r="K5623">
        <f t="shared" si="261"/>
        <v>48518.8</v>
      </c>
      <c r="L5623">
        <f t="shared" si="262"/>
        <v>153931.80000000002</v>
      </c>
      <c r="M5623">
        <f t="shared" si="263"/>
        <v>0.31519672998041992</v>
      </c>
    </row>
    <row r="5624" spans="1:13" x14ac:dyDescent="0.3">
      <c r="A5624">
        <v>88839</v>
      </c>
      <c r="B5624">
        <v>20191231</v>
      </c>
      <c r="C5624">
        <v>11</v>
      </c>
      <c r="D5624">
        <v>3</v>
      </c>
      <c r="E5624" t="s">
        <v>14175</v>
      </c>
      <c r="F5624" t="s">
        <v>14176</v>
      </c>
      <c r="G5624">
        <v>41690610</v>
      </c>
      <c r="H5624">
        <v>3.05</v>
      </c>
      <c r="I5624">
        <v>15224</v>
      </c>
      <c r="J5624">
        <v>38066</v>
      </c>
      <c r="K5624">
        <f t="shared" si="261"/>
        <v>46433.2</v>
      </c>
      <c r="L5624">
        <f t="shared" si="262"/>
        <v>116101.29999999999</v>
      </c>
      <c r="M5624">
        <f t="shared" si="263"/>
        <v>0.39993695161036097</v>
      </c>
    </row>
    <row r="5625" spans="1:13" x14ac:dyDescent="0.3">
      <c r="A5625">
        <v>90783</v>
      </c>
      <c r="B5625">
        <v>20191231</v>
      </c>
      <c r="C5625">
        <v>11</v>
      </c>
      <c r="D5625">
        <v>1</v>
      </c>
      <c r="E5625" t="s">
        <v>15588</v>
      </c>
      <c r="F5625" t="s">
        <v>15589</v>
      </c>
      <c r="G5625">
        <v>34338910</v>
      </c>
      <c r="H5625">
        <v>2</v>
      </c>
      <c r="I5625">
        <v>91757</v>
      </c>
      <c r="J5625">
        <v>57795</v>
      </c>
      <c r="K5625">
        <f t="shared" si="261"/>
        <v>183514</v>
      </c>
      <c r="L5625">
        <f t="shared" si="262"/>
        <v>115590</v>
      </c>
      <c r="M5625">
        <f t="shared" si="263"/>
        <v>1.5876286876027339</v>
      </c>
    </row>
    <row r="5626" spans="1:13" x14ac:dyDescent="0.3">
      <c r="A5626">
        <v>13969</v>
      </c>
      <c r="B5626">
        <v>20191231</v>
      </c>
      <c r="C5626">
        <v>11</v>
      </c>
      <c r="D5626">
        <v>3</v>
      </c>
      <c r="E5626" t="s">
        <v>2082</v>
      </c>
      <c r="F5626" t="s">
        <v>2083</v>
      </c>
      <c r="G5626">
        <v>82835910</v>
      </c>
      <c r="H5626">
        <v>12.58</v>
      </c>
      <c r="I5626">
        <v>4322</v>
      </c>
      <c r="J5626">
        <v>9180</v>
      </c>
      <c r="K5626">
        <f t="shared" si="261"/>
        <v>54370.76</v>
      </c>
      <c r="L5626">
        <f t="shared" si="262"/>
        <v>115484.4</v>
      </c>
      <c r="M5626">
        <f t="shared" si="263"/>
        <v>0.4708061002178649</v>
      </c>
    </row>
    <row r="5627" spans="1:13" x14ac:dyDescent="0.3">
      <c r="A5627">
        <v>17868</v>
      </c>
      <c r="B5627">
        <v>20191231</v>
      </c>
      <c r="C5627">
        <v>11</v>
      </c>
      <c r="D5627">
        <v>3</v>
      </c>
      <c r="E5627" t="s">
        <v>7278</v>
      </c>
      <c r="F5627" t="s">
        <v>7279</v>
      </c>
      <c r="G5627" t="s">
        <v>7280</v>
      </c>
      <c r="H5627">
        <v>3.42</v>
      </c>
      <c r="I5627">
        <v>32529</v>
      </c>
      <c r="J5627">
        <v>33676</v>
      </c>
      <c r="K5627">
        <f t="shared" si="261"/>
        <v>111249.18</v>
      </c>
      <c r="L5627">
        <f t="shared" si="262"/>
        <v>115171.92</v>
      </c>
      <c r="M5627">
        <f t="shared" si="263"/>
        <v>0.96594013540800572</v>
      </c>
    </row>
    <row r="5628" spans="1:13" x14ac:dyDescent="0.3">
      <c r="A5628">
        <v>80336</v>
      </c>
      <c r="B5628">
        <v>20191231</v>
      </c>
      <c r="C5628">
        <v>11</v>
      </c>
      <c r="D5628">
        <v>3</v>
      </c>
      <c r="E5628" t="s">
        <v>12123</v>
      </c>
      <c r="F5628" t="s">
        <v>12124</v>
      </c>
      <c r="G5628" t="s">
        <v>12125</v>
      </c>
      <c r="H5628">
        <v>25.05</v>
      </c>
      <c r="I5628">
        <v>1297</v>
      </c>
      <c r="J5628">
        <v>4596</v>
      </c>
      <c r="K5628">
        <f t="shared" si="261"/>
        <v>32489.850000000002</v>
      </c>
      <c r="L5628">
        <f t="shared" si="262"/>
        <v>115129.8</v>
      </c>
      <c r="M5628">
        <f t="shared" si="263"/>
        <v>0.28220191470844214</v>
      </c>
    </row>
    <row r="5629" spans="1:13" x14ac:dyDescent="0.3">
      <c r="A5629">
        <v>12690</v>
      </c>
      <c r="B5629">
        <v>20191231</v>
      </c>
      <c r="C5629">
        <v>11</v>
      </c>
      <c r="D5629">
        <v>3</v>
      </c>
      <c r="E5629" t="s">
        <v>851</v>
      </c>
      <c r="F5629" t="s">
        <v>852</v>
      </c>
      <c r="G5629" t="s">
        <v>853</v>
      </c>
      <c r="H5629">
        <v>6.55</v>
      </c>
      <c r="I5629">
        <v>19973</v>
      </c>
      <c r="J5629">
        <v>17564</v>
      </c>
      <c r="K5629">
        <f t="shared" si="261"/>
        <v>130823.15</v>
      </c>
      <c r="L5629">
        <f t="shared" si="262"/>
        <v>115044.2</v>
      </c>
      <c r="M5629">
        <f t="shared" si="263"/>
        <v>1.137155545433842</v>
      </c>
    </row>
    <row r="5630" spans="1:13" x14ac:dyDescent="0.3">
      <c r="A5630">
        <v>13412</v>
      </c>
      <c r="B5630">
        <v>20191231</v>
      </c>
      <c r="C5630">
        <v>11</v>
      </c>
      <c r="D5630">
        <v>3</v>
      </c>
      <c r="E5630" t="s">
        <v>1451</v>
      </c>
      <c r="F5630" t="s">
        <v>1452</v>
      </c>
      <c r="G5630" t="s">
        <v>1453</v>
      </c>
      <c r="H5630">
        <v>0.85570000000000002</v>
      </c>
      <c r="I5630">
        <v>82722</v>
      </c>
      <c r="J5630">
        <v>134276</v>
      </c>
      <c r="K5630">
        <f t="shared" si="261"/>
        <v>70785.215400000001</v>
      </c>
      <c r="L5630">
        <f t="shared" si="262"/>
        <v>114899.97320000001</v>
      </c>
      <c r="M5630">
        <f t="shared" si="263"/>
        <v>0.61605945962048314</v>
      </c>
    </row>
    <row r="5631" spans="1:13" x14ac:dyDescent="0.3">
      <c r="A5631">
        <v>65285</v>
      </c>
      <c r="B5631">
        <v>20191231</v>
      </c>
      <c r="C5631">
        <v>11</v>
      </c>
      <c r="D5631">
        <v>1</v>
      </c>
      <c r="E5631" t="s">
        <v>10615</v>
      </c>
      <c r="F5631" t="s">
        <v>10616</v>
      </c>
      <c r="G5631">
        <v>44248740</v>
      </c>
      <c r="H5631">
        <v>20.87</v>
      </c>
      <c r="I5631">
        <v>42302</v>
      </c>
      <c r="J5631">
        <v>5503</v>
      </c>
      <c r="K5631">
        <f t="shared" si="261"/>
        <v>882842.74</v>
      </c>
      <c r="L5631">
        <f t="shared" si="262"/>
        <v>114847.61</v>
      </c>
      <c r="M5631">
        <f t="shared" si="263"/>
        <v>7.687079774668363</v>
      </c>
    </row>
    <row r="5632" spans="1:13" x14ac:dyDescent="0.3">
      <c r="A5632">
        <v>18053</v>
      </c>
      <c r="B5632">
        <v>20191231</v>
      </c>
      <c r="C5632">
        <v>11</v>
      </c>
      <c r="D5632">
        <v>3</v>
      </c>
      <c r="E5632" t="s">
        <v>7626</v>
      </c>
      <c r="F5632" t="s">
        <v>7627</v>
      </c>
      <c r="G5632" t="s">
        <v>7628</v>
      </c>
      <c r="H5632">
        <v>12.49</v>
      </c>
      <c r="I5632">
        <v>1686</v>
      </c>
      <c r="J5632">
        <v>9184</v>
      </c>
      <c r="K5632">
        <f t="shared" si="261"/>
        <v>21058.14</v>
      </c>
      <c r="L5632">
        <f t="shared" si="262"/>
        <v>114708.16</v>
      </c>
      <c r="M5632">
        <f t="shared" si="263"/>
        <v>0.1835801393728223</v>
      </c>
    </row>
    <row r="5633" spans="1:13" x14ac:dyDescent="0.3">
      <c r="A5633">
        <v>16108</v>
      </c>
      <c r="B5633">
        <v>20191231</v>
      </c>
      <c r="C5633">
        <v>11</v>
      </c>
      <c r="D5633">
        <v>3</v>
      </c>
      <c r="E5633" t="s">
        <v>4843</v>
      </c>
      <c r="F5633" t="s">
        <v>4844</v>
      </c>
      <c r="G5633">
        <v>81621210</v>
      </c>
      <c r="H5633">
        <v>2.38</v>
      </c>
      <c r="I5633">
        <v>156574</v>
      </c>
      <c r="J5633">
        <v>48196</v>
      </c>
      <c r="K5633">
        <f t="shared" si="261"/>
        <v>372646.12</v>
      </c>
      <c r="L5633">
        <f t="shared" si="262"/>
        <v>114706.48</v>
      </c>
      <c r="M5633">
        <f t="shared" si="263"/>
        <v>3.248692837579882</v>
      </c>
    </row>
    <row r="5634" spans="1:13" x14ac:dyDescent="0.3">
      <c r="A5634">
        <v>16100</v>
      </c>
      <c r="B5634">
        <v>20191231</v>
      </c>
      <c r="C5634">
        <v>11</v>
      </c>
      <c r="D5634">
        <v>3</v>
      </c>
      <c r="E5634" t="s">
        <v>4832</v>
      </c>
      <c r="F5634" t="s">
        <v>4833</v>
      </c>
      <c r="G5634">
        <v>63010410</v>
      </c>
      <c r="H5634">
        <v>1.03</v>
      </c>
      <c r="I5634">
        <v>38731</v>
      </c>
      <c r="J5634">
        <v>110620</v>
      </c>
      <c r="K5634">
        <f t="shared" ref="K5634:K5697" si="264">H5634*I5634</f>
        <v>39892.93</v>
      </c>
      <c r="L5634">
        <f t="shared" ref="L5634:L5697" si="265">H5634*J5634</f>
        <v>113938.6</v>
      </c>
      <c r="M5634">
        <f t="shared" ref="M5634:M5697" si="266">I5634/J5634</f>
        <v>0.35012655939251491</v>
      </c>
    </row>
    <row r="5635" spans="1:13" hidden="1" x14ac:dyDescent="0.3">
      <c r="A5635">
        <v>85763</v>
      </c>
      <c r="B5635">
        <v>20191231</v>
      </c>
      <c r="C5635">
        <v>18</v>
      </c>
      <c r="D5635">
        <v>1</v>
      </c>
      <c r="E5635" t="s">
        <v>13246</v>
      </c>
      <c r="F5635" t="s">
        <v>13247</v>
      </c>
      <c r="G5635" t="s">
        <v>13248</v>
      </c>
      <c r="H5635">
        <v>80.040000000000006</v>
      </c>
      <c r="I5635">
        <v>153049</v>
      </c>
      <c r="J5635">
        <v>172276</v>
      </c>
      <c r="K5635">
        <f t="shared" si="264"/>
        <v>12250041.960000001</v>
      </c>
      <c r="L5635">
        <f t="shared" si="265"/>
        <v>13788971.040000001</v>
      </c>
      <c r="M5635">
        <f t="shared" si="266"/>
        <v>0.88839420464835495</v>
      </c>
    </row>
    <row r="5636" spans="1:13" hidden="1" x14ac:dyDescent="0.3">
      <c r="A5636">
        <v>85765</v>
      </c>
      <c r="B5636">
        <v>20191231</v>
      </c>
      <c r="C5636">
        <v>73</v>
      </c>
      <c r="D5636">
        <v>4</v>
      </c>
      <c r="E5636" t="s">
        <v>13249</v>
      </c>
      <c r="F5636" t="s">
        <v>13250</v>
      </c>
      <c r="G5636" t="s">
        <v>13251</v>
      </c>
      <c r="H5636">
        <v>285.10001</v>
      </c>
      <c r="I5636">
        <v>449464</v>
      </c>
      <c r="J5636">
        <v>79793</v>
      </c>
      <c r="K5636">
        <f t="shared" si="264"/>
        <v>128142190.89464</v>
      </c>
      <c r="L5636">
        <f t="shared" si="265"/>
        <v>22748985.097929999</v>
      </c>
      <c r="M5636">
        <f t="shared" si="266"/>
        <v>5.632875064228692</v>
      </c>
    </row>
    <row r="5637" spans="1:13" x14ac:dyDescent="0.3">
      <c r="A5637">
        <v>19011</v>
      </c>
      <c r="B5637">
        <v>20191231</v>
      </c>
      <c r="C5637">
        <v>11</v>
      </c>
      <c r="D5637">
        <v>3</v>
      </c>
      <c r="E5637" t="s">
        <v>9249</v>
      </c>
      <c r="F5637" t="s">
        <v>9250</v>
      </c>
      <c r="G5637" t="s">
        <v>9251</v>
      </c>
      <c r="H5637">
        <v>4.5549999999999997</v>
      </c>
      <c r="I5637">
        <v>3561</v>
      </c>
      <c r="J5637">
        <v>25000</v>
      </c>
      <c r="K5637">
        <f t="shared" si="264"/>
        <v>16220.355</v>
      </c>
      <c r="L5637">
        <f t="shared" si="265"/>
        <v>113875</v>
      </c>
      <c r="M5637">
        <f t="shared" si="266"/>
        <v>0.14244000000000001</v>
      </c>
    </row>
    <row r="5638" spans="1:13" x14ac:dyDescent="0.3">
      <c r="A5638">
        <v>83304</v>
      </c>
      <c r="B5638">
        <v>20191231</v>
      </c>
      <c r="C5638">
        <v>11</v>
      </c>
      <c r="D5638">
        <v>3</v>
      </c>
      <c r="E5638" t="s">
        <v>12645</v>
      </c>
      <c r="F5638" t="s">
        <v>12646</v>
      </c>
      <c r="G5638" t="s">
        <v>12647</v>
      </c>
      <c r="H5638">
        <v>4.92</v>
      </c>
      <c r="I5638">
        <v>11589</v>
      </c>
      <c r="J5638">
        <v>23109</v>
      </c>
      <c r="K5638">
        <f t="shared" si="264"/>
        <v>57017.88</v>
      </c>
      <c r="L5638">
        <f t="shared" si="265"/>
        <v>113696.28</v>
      </c>
      <c r="M5638">
        <f t="shared" si="266"/>
        <v>0.50149292483448005</v>
      </c>
    </row>
    <row r="5639" spans="1:13" x14ac:dyDescent="0.3">
      <c r="A5639">
        <v>90417</v>
      </c>
      <c r="B5639">
        <v>20191231</v>
      </c>
      <c r="C5639">
        <v>11</v>
      </c>
      <c r="D5639">
        <v>3</v>
      </c>
      <c r="E5639" t="s">
        <v>15297</v>
      </c>
      <c r="F5639" t="s">
        <v>15298</v>
      </c>
      <c r="G5639" t="s">
        <v>15299</v>
      </c>
      <c r="H5639">
        <v>15.16</v>
      </c>
      <c r="I5639">
        <v>1556</v>
      </c>
      <c r="J5639">
        <v>7447</v>
      </c>
      <c r="K5639">
        <f t="shared" si="264"/>
        <v>23588.959999999999</v>
      </c>
      <c r="L5639">
        <f t="shared" si="265"/>
        <v>112896.52</v>
      </c>
      <c r="M5639">
        <f t="shared" si="266"/>
        <v>0.20894319860346447</v>
      </c>
    </row>
    <row r="5640" spans="1:13" x14ac:dyDescent="0.3">
      <c r="A5640">
        <v>18798</v>
      </c>
      <c r="B5640">
        <v>20191231</v>
      </c>
      <c r="C5640">
        <v>11</v>
      </c>
      <c r="D5640">
        <v>1</v>
      </c>
      <c r="E5640" t="s">
        <v>8885</v>
      </c>
      <c r="F5640" t="s">
        <v>8886</v>
      </c>
      <c r="G5640">
        <v>26981710</v>
      </c>
      <c r="H5640">
        <v>18.754999999999999</v>
      </c>
      <c r="I5640">
        <v>1862</v>
      </c>
      <c r="J5640">
        <v>6018</v>
      </c>
      <c r="K5640">
        <f t="shared" si="264"/>
        <v>34921.81</v>
      </c>
      <c r="L5640">
        <f t="shared" si="265"/>
        <v>112867.59</v>
      </c>
      <c r="M5640">
        <f t="shared" si="266"/>
        <v>0.30940511797939513</v>
      </c>
    </row>
    <row r="5641" spans="1:13" x14ac:dyDescent="0.3">
      <c r="A5641">
        <v>91472</v>
      </c>
      <c r="B5641">
        <v>20191231</v>
      </c>
      <c r="C5641">
        <v>11</v>
      </c>
      <c r="D5641">
        <v>3</v>
      </c>
      <c r="E5641" t="s">
        <v>16150</v>
      </c>
      <c r="F5641" t="s">
        <v>16151</v>
      </c>
      <c r="G5641" t="s">
        <v>16152</v>
      </c>
      <c r="H5641">
        <v>18</v>
      </c>
      <c r="I5641">
        <v>3190</v>
      </c>
      <c r="J5641">
        <v>6251</v>
      </c>
      <c r="K5641">
        <f t="shared" si="264"/>
        <v>57420</v>
      </c>
      <c r="L5641">
        <f t="shared" si="265"/>
        <v>112518</v>
      </c>
      <c r="M5641">
        <f t="shared" si="266"/>
        <v>0.51031834906414975</v>
      </c>
    </row>
    <row r="5642" spans="1:13" x14ac:dyDescent="0.3">
      <c r="A5642">
        <v>82639</v>
      </c>
      <c r="B5642">
        <v>20191231</v>
      </c>
      <c r="C5642">
        <v>11</v>
      </c>
      <c r="D5642">
        <v>2</v>
      </c>
      <c r="E5642" t="s">
        <v>12526</v>
      </c>
      <c r="F5642" t="s">
        <v>12527</v>
      </c>
      <c r="G5642" t="s">
        <v>12528</v>
      </c>
      <c r="H5642">
        <v>5.26</v>
      </c>
      <c r="I5642">
        <v>3072</v>
      </c>
      <c r="J5642">
        <v>21255</v>
      </c>
      <c r="K5642">
        <f t="shared" si="264"/>
        <v>16158.72</v>
      </c>
      <c r="L5642">
        <f t="shared" si="265"/>
        <v>111801.29999999999</v>
      </c>
      <c r="M5642">
        <f t="shared" si="266"/>
        <v>0.14453069865913903</v>
      </c>
    </row>
    <row r="5643" spans="1:13" x14ac:dyDescent="0.3">
      <c r="A5643">
        <v>17273</v>
      </c>
      <c r="B5643">
        <v>20191231</v>
      </c>
      <c r="C5643">
        <v>11</v>
      </c>
      <c r="D5643">
        <v>1</v>
      </c>
      <c r="E5643" t="s">
        <v>6462</v>
      </c>
      <c r="F5643" t="s">
        <v>6463</v>
      </c>
      <c r="G5643" t="s">
        <v>6464</v>
      </c>
      <c r="H5643">
        <v>1.04</v>
      </c>
      <c r="I5643">
        <v>154622</v>
      </c>
      <c r="J5643">
        <v>107217</v>
      </c>
      <c r="K5643">
        <f t="shared" si="264"/>
        <v>160806.88</v>
      </c>
      <c r="L5643">
        <f t="shared" si="265"/>
        <v>111505.68000000001</v>
      </c>
      <c r="M5643">
        <f t="shared" si="266"/>
        <v>1.4421407052985999</v>
      </c>
    </row>
    <row r="5644" spans="1:13" x14ac:dyDescent="0.3">
      <c r="A5644">
        <v>17266</v>
      </c>
      <c r="B5644">
        <v>20191231</v>
      </c>
      <c r="C5644">
        <v>11</v>
      </c>
      <c r="D5644">
        <v>3</v>
      </c>
      <c r="E5644" t="s">
        <v>6451</v>
      </c>
      <c r="F5644" t="s">
        <v>6452</v>
      </c>
      <c r="G5644">
        <v>58685810</v>
      </c>
      <c r="H5644">
        <v>4.6399999999999997</v>
      </c>
      <c r="I5644">
        <v>26934</v>
      </c>
      <c r="J5644">
        <v>23984</v>
      </c>
      <c r="K5644">
        <f t="shared" si="264"/>
        <v>124973.75999999999</v>
      </c>
      <c r="L5644">
        <f t="shared" si="265"/>
        <v>111285.75999999999</v>
      </c>
      <c r="M5644">
        <f t="shared" si="266"/>
        <v>1.1229986657771849</v>
      </c>
    </row>
    <row r="5645" spans="1:13" x14ac:dyDescent="0.3">
      <c r="A5645">
        <v>81560</v>
      </c>
      <c r="B5645">
        <v>20191231</v>
      </c>
      <c r="C5645">
        <v>11</v>
      </c>
      <c r="D5645">
        <v>3</v>
      </c>
      <c r="E5645" t="s">
        <v>12346</v>
      </c>
      <c r="F5645" t="s">
        <v>12347</v>
      </c>
      <c r="G5645" t="s">
        <v>12348</v>
      </c>
      <c r="H5645">
        <v>25.2</v>
      </c>
      <c r="I5645">
        <v>906</v>
      </c>
      <c r="J5645">
        <v>4381</v>
      </c>
      <c r="K5645">
        <f t="shared" si="264"/>
        <v>22831.200000000001</v>
      </c>
      <c r="L5645">
        <f t="shared" si="265"/>
        <v>110401.2</v>
      </c>
      <c r="M5645">
        <f t="shared" si="266"/>
        <v>0.20680209997717416</v>
      </c>
    </row>
    <row r="5646" spans="1:13" x14ac:dyDescent="0.3">
      <c r="A5646">
        <v>78189</v>
      </c>
      <c r="B5646">
        <v>20191231</v>
      </c>
      <c r="C5646">
        <v>11</v>
      </c>
      <c r="D5646">
        <v>3</v>
      </c>
      <c r="E5646" t="s">
        <v>11625</v>
      </c>
      <c r="F5646" t="s">
        <v>11626</v>
      </c>
      <c r="G5646">
        <v>71415720</v>
      </c>
      <c r="H5646">
        <v>9.1</v>
      </c>
      <c r="I5646">
        <v>13016</v>
      </c>
      <c r="J5646">
        <v>12083</v>
      </c>
      <c r="K5646">
        <f t="shared" si="264"/>
        <v>118445.59999999999</v>
      </c>
      <c r="L5646">
        <f t="shared" si="265"/>
        <v>109955.3</v>
      </c>
      <c r="M5646">
        <f t="shared" si="266"/>
        <v>1.0772159231978813</v>
      </c>
    </row>
    <row r="5647" spans="1:13" x14ac:dyDescent="0.3">
      <c r="A5647">
        <v>16923</v>
      </c>
      <c r="B5647">
        <v>20191231</v>
      </c>
      <c r="C5647">
        <v>11</v>
      </c>
      <c r="D5647">
        <v>3</v>
      </c>
      <c r="E5647" t="s">
        <v>5909</v>
      </c>
      <c r="F5647" t="s">
        <v>5910</v>
      </c>
      <c r="G5647" t="s">
        <v>5911</v>
      </c>
      <c r="H5647">
        <v>10.64</v>
      </c>
      <c r="I5647">
        <v>3479</v>
      </c>
      <c r="J5647">
        <v>10252</v>
      </c>
      <c r="K5647">
        <f t="shared" si="264"/>
        <v>37016.560000000005</v>
      </c>
      <c r="L5647">
        <f t="shared" si="265"/>
        <v>109081.28</v>
      </c>
      <c r="M5647">
        <f t="shared" si="266"/>
        <v>0.33934841982052283</v>
      </c>
    </row>
    <row r="5648" spans="1:13" hidden="1" x14ac:dyDescent="0.3">
      <c r="A5648">
        <v>85897</v>
      </c>
      <c r="B5648">
        <v>20191231</v>
      </c>
      <c r="C5648">
        <v>18</v>
      </c>
      <c r="D5648">
        <v>1</v>
      </c>
      <c r="E5648" t="s">
        <v>13279</v>
      </c>
      <c r="F5648" t="s">
        <v>13280</v>
      </c>
      <c r="G5648">
        <v>3734710</v>
      </c>
      <c r="H5648">
        <v>3.52</v>
      </c>
      <c r="I5648">
        <v>151562</v>
      </c>
      <c r="J5648">
        <v>98846</v>
      </c>
      <c r="K5648">
        <f t="shared" si="264"/>
        <v>533498.24</v>
      </c>
      <c r="L5648">
        <f t="shared" si="265"/>
        <v>347937.92</v>
      </c>
      <c r="M5648">
        <f t="shared" si="266"/>
        <v>1.5333144487384416</v>
      </c>
    </row>
    <row r="5649" spans="1:13" x14ac:dyDescent="0.3">
      <c r="A5649">
        <v>14452</v>
      </c>
      <c r="B5649">
        <v>20191231</v>
      </c>
      <c r="C5649">
        <v>11</v>
      </c>
      <c r="D5649">
        <v>3</v>
      </c>
      <c r="E5649" t="s">
        <v>2670</v>
      </c>
      <c r="F5649" t="s">
        <v>2671</v>
      </c>
      <c r="G5649">
        <v>81776310</v>
      </c>
      <c r="H5649">
        <v>1.04</v>
      </c>
      <c r="I5649">
        <v>419623</v>
      </c>
      <c r="J5649">
        <v>104679</v>
      </c>
      <c r="K5649">
        <f t="shared" si="264"/>
        <v>436407.92000000004</v>
      </c>
      <c r="L5649">
        <f t="shared" si="265"/>
        <v>108866.16</v>
      </c>
      <c r="M5649">
        <f t="shared" si="266"/>
        <v>4.0086645841095159</v>
      </c>
    </row>
    <row r="5650" spans="1:13" hidden="1" x14ac:dyDescent="0.3">
      <c r="A5650">
        <v>85905</v>
      </c>
      <c r="B5650">
        <v>20191231</v>
      </c>
      <c r="C5650">
        <v>14</v>
      </c>
      <c r="D5650">
        <v>1</v>
      </c>
      <c r="E5650" t="s">
        <v>13284</v>
      </c>
      <c r="F5650" t="s">
        <v>13285</v>
      </c>
      <c r="G5650" t="s">
        <v>13286</v>
      </c>
      <c r="H5650">
        <v>11.2</v>
      </c>
      <c r="I5650">
        <v>36848</v>
      </c>
      <c r="J5650">
        <v>49987</v>
      </c>
      <c r="K5650">
        <f t="shared" si="264"/>
        <v>412697.59999999998</v>
      </c>
      <c r="L5650">
        <f t="shared" si="265"/>
        <v>559854.39999999991</v>
      </c>
      <c r="M5650">
        <f t="shared" si="266"/>
        <v>0.73715165943145222</v>
      </c>
    </row>
    <row r="5651" spans="1:13" x14ac:dyDescent="0.3">
      <c r="A5651">
        <v>87053</v>
      </c>
      <c r="B5651">
        <v>20191231</v>
      </c>
      <c r="C5651">
        <v>11</v>
      </c>
      <c r="D5651">
        <v>3</v>
      </c>
      <c r="E5651" t="s">
        <v>13649</v>
      </c>
      <c r="F5651" t="s">
        <v>13650</v>
      </c>
      <c r="G5651" t="s">
        <v>13651</v>
      </c>
      <c r="H5651">
        <v>3.27</v>
      </c>
      <c r="I5651">
        <v>23519</v>
      </c>
      <c r="J5651">
        <v>33008</v>
      </c>
      <c r="K5651">
        <f t="shared" si="264"/>
        <v>76907.13</v>
      </c>
      <c r="L5651">
        <f t="shared" si="265"/>
        <v>107936.16</v>
      </c>
      <c r="M5651">
        <f t="shared" si="266"/>
        <v>0.71252423654871544</v>
      </c>
    </row>
    <row r="5652" spans="1:13" x14ac:dyDescent="0.3">
      <c r="A5652">
        <v>80640</v>
      </c>
      <c r="B5652">
        <v>20191231</v>
      </c>
      <c r="C5652">
        <v>11</v>
      </c>
      <c r="D5652">
        <v>3</v>
      </c>
      <c r="E5652" t="s">
        <v>12175</v>
      </c>
      <c r="F5652" t="s">
        <v>12176</v>
      </c>
      <c r="G5652">
        <v>50345960</v>
      </c>
      <c r="H5652">
        <v>3.93</v>
      </c>
      <c r="I5652">
        <v>278588</v>
      </c>
      <c r="J5652">
        <v>27157</v>
      </c>
      <c r="K5652">
        <f t="shared" si="264"/>
        <v>1094850.8400000001</v>
      </c>
      <c r="L5652">
        <f t="shared" si="265"/>
        <v>106727.01000000001</v>
      </c>
      <c r="M5652">
        <f t="shared" si="266"/>
        <v>10.258423242626211</v>
      </c>
    </row>
    <row r="5653" spans="1:13" x14ac:dyDescent="0.3">
      <c r="A5653">
        <v>18554</v>
      </c>
      <c r="B5653">
        <v>20191231</v>
      </c>
      <c r="C5653">
        <v>11</v>
      </c>
      <c r="D5653">
        <v>3</v>
      </c>
      <c r="E5653" t="s">
        <v>8494</v>
      </c>
      <c r="F5653" t="s">
        <v>8495</v>
      </c>
      <c r="G5653" t="s">
        <v>8496</v>
      </c>
      <c r="H5653">
        <v>21.4</v>
      </c>
      <c r="I5653">
        <v>366</v>
      </c>
      <c r="J5653">
        <v>4968</v>
      </c>
      <c r="K5653">
        <f t="shared" si="264"/>
        <v>7832.4</v>
      </c>
      <c r="L5653">
        <f t="shared" si="265"/>
        <v>106315.2</v>
      </c>
      <c r="M5653">
        <f t="shared" si="266"/>
        <v>7.3671497584541057E-2</v>
      </c>
    </row>
    <row r="5654" spans="1:13" hidden="1" x14ac:dyDescent="0.3">
      <c r="A5654">
        <v>85916</v>
      </c>
      <c r="B5654">
        <v>20191231</v>
      </c>
      <c r="C5654">
        <v>14</v>
      </c>
      <c r="D5654">
        <v>1</v>
      </c>
      <c r="E5654" t="s">
        <v>13294</v>
      </c>
      <c r="F5654" t="s">
        <v>13295</v>
      </c>
      <c r="G5654" t="s">
        <v>13296</v>
      </c>
      <c r="H5654">
        <v>13.99</v>
      </c>
      <c r="I5654">
        <v>21931</v>
      </c>
      <c r="J5654">
        <v>41002</v>
      </c>
      <c r="K5654">
        <f t="shared" si="264"/>
        <v>306814.69</v>
      </c>
      <c r="L5654">
        <f t="shared" si="265"/>
        <v>573617.98</v>
      </c>
      <c r="M5654">
        <f t="shared" si="266"/>
        <v>0.53487634749524415</v>
      </c>
    </row>
    <row r="5655" spans="1:13" hidden="1" x14ac:dyDescent="0.3">
      <c r="A5655">
        <v>85917</v>
      </c>
      <c r="B5655">
        <v>20191231</v>
      </c>
      <c r="C5655">
        <v>14</v>
      </c>
      <c r="D5655">
        <v>1</v>
      </c>
      <c r="E5655" t="s">
        <v>13297</v>
      </c>
      <c r="F5655" t="s">
        <v>13298</v>
      </c>
      <c r="G5655" t="s">
        <v>13299</v>
      </c>
      <c r="H5655">
        <v>15.23</v>
      </c>
      <c r="I5655">
        <v>5413</v>
      </c>
      <c r="J5655">
        <v>11336</v>
      </c>
      <c r="K5655">
        <f t="shared" si="264"/>
        <v>82439.990000000005</v>
      </c>
      <c r="L5655">
        <f t="shared" si="265"/>
        <v>172647.28</v>
      </c>
      <c r="M5655">
        <f t="shared" si="266"/>
        <v>0.47750529287226534</v>
      </c>
    </row>
    <row r="5656" spans="1:13" hidden="1" x14ac:dyDescent="0.3">
      <c r="A5656">
        <v>85918</v>
      </c>
      <c r="B5656">
        <v>20191231</v>
      </c>
      <c r="C5656">
        <v>14</v>
      </c>
      <c r="D5656">
        <v>1</v>
      </c>
      <c r="E5656" t="s">
        <v>13300</v>
      </c>
      <c r="F5656" t="s">
        <v>13301</v>
      </c>
      <c r="G5656" t="s">
        <v>13302</v>
      </c>
      <c r="H5656">
        <v>14.35</v>
      </c>
      <c r="I5656">
        <v>10029</v>
      </c>
      <c r="J5656">
        <v>30154</v>
      </c>
      <c r="K5656">
        <f t="shared" si="264"/>
        <v>143916.15</v>
      </c>
      <c r="L5656">
        <f t="shared" si="265"/>
        <v>432709.89999999997</v>
      </c>
      <c r="M5656">
        <f t="shared" si="266"/>
        <v>0.33259269085361809</v>
      </c>
    </row>
    <row r="5657" spans="1:13" hidden="1" x14ac:dyDescent="0.3">
      <c r="A5657">
        <v>85925</v>
      </c>
      <c r="B5657">
        <v>20191231</v>
      </c>
      <c r="C5657">
        <v>12</v>
      </c>
      <c r="D5657">
        <v>1</v>
      </c>
      <c r="E5657" t="s">
        <v>13303</v>
      </c>
      <c r="F5657" t="s">
        <v>13304</v>
      </c>
      <c r="G5657">
        <v>76774410</v>
      </c>
      <c r="H5657">
        <v>42.95</v>
      </c>
      <c r="I5657">
        <v>70934</v>
      </c>
      <c r="J5657">
        <v>108240</v>
      </c>
      <c r="K5657">
        <f t="shared" si="264"/>
        <v>3046615.3000000003</v>
      </c>
      <c r="L5657">
        <f t="shared" si="265"/>
        <v>4648908</v>
      </c>
      <c r="M5657">
        <f t="shared" si="266"/>
        <v>0.65533998521803405</v>
      </c>
    </row>
    <row r="5658" spans="1:13" x14ac:dyDescent="0.3">
      <c r="A5658">
        <v>82779</v>
      </c>
      <c r="B5658">
        <v>20191231</v>
      </c>
      <c r="C5658">
        <v>11</v>
      </c>
      <c r="D5658">
        <v>3</v>
      </c>
      <c r="E5658" t="s">
        <v>12569</v>
      </c>
      <c r="F5658" t="s">
        <v>12570</v>
      </c>
      <c r="G5658">
        <v>67000240</v>
      </c>
      <c r="H5658">
        <v>3.98</v>
      </c>
      <c r="I5658">
        <v>267565</v>
      </c>
      <c r="J5658">
        <v>26577</v>
      </c>
      <c r="K5658">
        <f t="shared" si="264"/>
        <v>1064908.7</v>
      </c>
      <c r="L5658">
        <f t="shared" si="265"/>
        <v>105776.46</v>
      </c>
      <c r="M5658">
        <f t="shared" si="266"/>
        <v>10.067539601911427</v>
      </c>
    </row>
    <row r="5659" spans="1:13" x14ac:dyDescent="0.3">
      <c r="A5659">
        <v>14589</v>
      </c>
      <c r="B5659">
        <v>20191231</v>
      </c>
      <c r="C5659">
        <v>11</v>
      </c>
      <c r="D5659">
        <v>3</v>
      </c>
      <c r="E5659" t="s">
        <v>2860</v>
      </c>
      <c r="F5659" t="s">
        <v>2861</v>
      </c>
      <c r="G5659" t="s">
        <v>2862</v>
      </c>
      <c r="H5659">
        <v>3.79</v>
      </c>
      <c r="I5659">
        <v>201369</v>
      </c>
      <c r="J5659">
        <v>27858</v>
      </c>
      <c r="K5659">
        <f t="shared" si="264"/>
        <v>763188.51</v>
      </c>
      <c r="L5659">
        <f t="shared" si="265"/>
        <v>105581.82</v>
      </c>
      <c r="M5659">
        <f t="shared" si="266"/>
        <v>7.2284083566659492</v>
      </c>
    </row>
    <row r="5660" spans="1:13" hidden="1" x14ac:dyDescent="0.3">
      <c r="A5660">
        <v>85935</v>
      </c>
      <c r="B5660">
        <v>20191231</v>
      </c>
      <c r="C5660">
        <v>18</v>
      </c>
      <c r="D5660">
        <v>1</v>
      </c>
      <c r="E5660" t="s">
        <v>13310</v>
      </c>
      <c r="F5660" t="s">
        <v>13311</v>
      </c>
      <c r="G5660" t="s">
        <v>13312</v>
      </c>
      <c r="H5660">
        <v>7.65</v>
      </c>
      <c r="I5660">
        <v>671392</v>
      </c>
      <c r="J5660">
        <v>451770</v>
      </c>
      <c r="K5660">
        <f t="shared" si="264"/>
        <v>5136148.8</v>
      </c>
      <c r="L5660">
        <f t="shared" si="265"/>
        <v>3456040.5</v>
      </c>
      <c r="M5660">
        <f t="shared" si="266"/>
        <v>1.4861367510016159</v>
      </c>
    </row>
    <row r="5661" spans="1:13" x14ac:dyDescent="0.3">
      <c r="A5661">
        <v>17122</v>
      </c>
      <c r="B5661">
        <v>20191231</v>
      </c>
      <c r="C5661">
        <v>11</v>
      </c>
      <c r="D5661">
        <v>3</v>
      </c>
      <c r="E5661" t="s">
        <v>6266</v>
      </c>
      <c r="F5661" t="s">
        <v>6267</v>
      </c>
      <c r="G5661">
        <v>81064810</v>
      </c>
      <c r="H5661">
        <v>5.66</v>
      </c>
      <c r="I5661">
        <v>16212</v>
      </c>
      <c r="J5661">
        <v>18634</v>
      </c>
      <c r="K5661">
        <f t="shared" si="264"/>
        <v>91759.92</v>
      </c>
      <c r="L5661">
        <f t="shared" si="265"/>
        <v>105468.44</v>
      </c>
      <c r="M5661">
        <f t="shared" si="266"/>
        <v>0.87002253944402708</v>
      </c>
    </row>
    <row r="5662" spans="1:13" hidden="1" x14ac:dyDescent="0.3">
      <c r="A5662">
        <v>85942</v>
      </c>
      <c r="B5662">
        <v>20191231</v>
      </c>
      <c r="C5662">
        <v>44</v>
      </c>
      <c r="D5662">
        <v>1</v>
      </c>
      <c r="E5662" t="s">
        <v>13315</v>
      </c>
      <c r="F5662" t="s">
        <v>13316</v>
      </c>
      <c r="G5662" t="s">
        <v>13317</v>
      </c>
      <c r="H5662">
        <v>3.1</v>
      </c>
      <c r="I5662">
        <v>65179</v>
      </c>
      <c r="J5662">
        <v>72708</v>
      </c>
      <c r="K5662">
        <f t="shared" si="264"/>
        <v>202054.9</v>
      </c>
      <c r="L5662">
        <f t="shared" si="265"/>
        <v>225394.80000000002</v>
      </c>
      <c r="M5662">
        <f t="shared" si="266"/>
        <v>0.89644880893436762</v>
      </c>
    </row>
    <row r="5663" spans="1:13" x14ac:dyDescent="0.3">
      <c r="A5663">
        <v>15383</v>
      </c>
      <c r="B5663">
        <v>20191231</v>
      </c>
      <c r="C5663">
        <v>11</v>
      </c>
      <c r="D5663">
        <v>3</v>
      </c>
      <c r="E5663" t="s">
        <v>3971</v>
      </c>
      <c r="F5663" t="s">
        <v>3972</v>
      </c>
      <c r="G5663" t="s">
        <v>3973</v>
      </c>
      <c r="H5663">
        <v>3.64</v>
      </c>
      <c r="I5663">
        <v>5835</v>
      </c>
      <c r="J5663">
        <v>28873</v>
      </c>
      <c r="K5663">
        <f t="shared" si="264"/>
        <v>21239.4</v>
      </c>
      <c r="L5663">
        <f t="shared" si="265"/>
        <v>105097.72</v>
      </c>
      <c r="M5663">
        <f t="shared" si="266"/>
        <v>0.20209191978665189</v>
      </c>
    </row>
    <row r="5664" spans="1:13" x14ac:dyDescent="0.3">
      <c r="A5664">
        <v>12521</v>
      </c>
      <c r="B5664">
        <v>20191231</v>
      </c>
      <c r="C5664">
        <v>11</v>
      </c>
      <c r="D5664">
        <v>1</v>
      </c>
      <c r="E5664" t="s">
        <v>656</v>
      </c>
      <c r="F5664" t="s">
        <v>657</v>
      </c>
      <c r="G5664" t="s">
        <v>658</v>
      </c>
      <c r="H5664">
        <v>4</v>
      </c>
      <c r="I5664">
        <v>8962</v>
      </c>
      <c r="J5664">
        <v>26198</v>
      </c>
      <c r="K5664">
        <f t="shared" si="264"/>
        <v>35848</v>
      </c>
      <c r="L5664">
        <f t="shared" si="265"/>
        <v>104792</v>
      </c>
      <c r="M5664">
        <f t="shared" si="266"/>
        <v>0.34208718222765094</v>
      </c>
    </row>
    <row r="5665" spans="1:13" x14ac:dyDescent="0.3">
      <c r="A5665">
        <v>18780</v>
      </c>
      <c r="B5665">
        <v>20191231</v>
      </c>
      <c r="C5665">
        <v>11</v>
      </c>
      <c r="D5665">
        <v>3</v>
      </c>
      <c r="E5665" t="s">
        <v>8849</v>
      </c>
      <c r="F5665" t="s">
        <v>8850</v>
      </c>
      <c r="G5665">
        <v>60818910</v>
      </c>
      <c r="H5665">
        <v>5.89</v>
      </c>
      <c r="I5665">
        <v>6755</v>
      </c>
      <c r="J5665">
        <v>17711</v>
      </c>
      <c r="K5665">
        <f t="shared" si="264"/>
        <v>39786.949999999997</v>
      </c>
      <c r="L5665">
        <f t="shared" si="265"/>
        <v>104317.79</v>
      </c>
      <c r="M5665">
        <f t="shared" si="266"/>
        <v>0.38140138896730846</v>
      </c>
    </row>
    <row r="5666" spans="1:13" x14ac:dyDescent="0.3">
      <c r="A5666">
        <v>16471</v>
      </c>
      <c r="B5666">
        <v>20191231</v>
      </c>
      <c r="C5666">
        <v>11</v>
      </c>
      <c r="D5666">
        <v>3</v>
      </c>
      <c r="E5666" t="s">
        <v>5240</v>
      </c>
      <c r="F5666" t="s">
        <v>5241</v>
      </c>
      <c r="G5666" t="s">
        <v>5242</v>
      </c>
      <c r="H5666">
        <v>2.52</v>
      </c>
      <c r="I5666">
        <v>46140</v>
      </c>
      <c r="J5666">
        <v>41318</v>
      </c>
      <c r="K5666">
        <f t="shared" si="264"/>
        <v>116272.8</v>
      </c>
      <c r="L5666">
        <f t="shared" si="265"/>
        <v>104121.36</v>
      </c>
      <c r="M5666">
        <f t="shared" si="266"/>
        <v>1.1167045839585652</v>
      </c>
    </row>
    <row r="5667" spans="1:13" x14ac:dyDescent="0.3">
      <c r="A5667">
        <v>10781</v>
      </c>
      <c r="B5667">
        <v>20191231</v>
      </c>
      <c r="C5667">
        <v>11</v>
      </c>
      <c r="D5667">
        <v>3</v>
      </c>
      <c r="E5667" t="s">
        <v>135</v>
      </c>
      <c r="F5667" t="s">
        <v>136</v>
      </c>
      <c r="G5667">
        <v>6506610</v>
      </c>
      <c r="H5667">
        <v>18.78</v>
      </c>
      <c r="I5667">
        <v>1065</v>
      </c>
      <c r="J5667">
        <v>5530</v>
      </c>
      <c r="K5667">
        <f t="shared" si="264"/>
        <v>20000.7</v>
      </c>
      <c r="L5667">
        <f t="shared" si="265"/>
        <v>103853.40000000001</v>
      </c>
      <c r="M5667">
        <f t="shared" si="266"/>
        <v>0.19258589511754068</v>
      </c>
    </row>
    <row r="5668" spans="1:13" x14ac:dyDescent="0.3">
      <c r="A5668">
        <v>87321</v>
      </c>
      <c r="B5668">
        <v>20191231</v>
      </c>
      <c r="C5668">
        <v>11</v>
      </c>
      <c r="D5668">
        <v>3</v>
      </c>
      <c r="E5668" t="s">
        <v>13747</v>
      </c>
      <c r="F5668" t="s">
        <v>13748</v>
      </c>
      <c r="G5668" t="s">
        <v>13749</v>
      </c>
      <c r="H5668">
        <v>7.99</v>
      </c>
      <c r="I5668">
        <v>13353</v>
      </c>
      <c r="J5668">
        <v>12985</v>
      </c>
      <c r="K5668">
        <f t="shared" si="264"/>
        <v>106690.47</v>
      </c>
      <c r="L5668">
        <f t="shared" si="265"/>
        <v>103750.15000000001</v>
      </c>
      <c r="M5668">
        <f t="shared" si="266"/>
        <v>1.0283403927608779</v>
      </c>
    </row>
    <row r="5669" spans="1:13" hidden="1" x14ac:dyDescent="0.3">
      <c r="A5669">
        <v>86023</v>
      </c>
      <c r="B5669">
        <v>20191231</v>
      </c>
      <c r="C5669">
        <v>14</v>
      </c>
      <c r="D5669">
        <v>1</v>
      </c>
      <c r="E5669" t="s">
        <v>13330</v>
      </c>
      <c r="F5669" t="s">
        <v>13331</v>
      </c>
      <c r="G5669" t="s">
        <v>13332</v>
      </c>
      <c r="H5669">
        <v>12.57</v>
      </c>
      <c r="I5669">
        <v>9448</v>
      </c>
      <c r="J5669">
        <v>13018</v>
      </c>
      <c r="K5669">
        <f t="shared" si="264"/>
        <v>118761.36</v>
      </c>
      <c r="L5669">
        <f t="shared" si="265"/>
        <v>163636.26</v>
      </c>
      <c r="M5669">
        <f t="shared" si="266"/>
        <v>0.72576432631740662</v>
      </c>
    </row>
    <row r="5670" spans="1:13" x14ac:dyDescent="0.3">
      <c r="A5670">
        <v>16247</v>
      </c>
      <c r="B5670">
        <v>20191231</v>
      </c>
      <c r="C5670">
        <v>11</v>
      </c>
      <c r="D5670">
        <v>3</v>
      </c>
      <c r="E5670" t="s">
        <v>4969</v>
      </c>
      <c r="F5670" t="s">
        <v>4970</v>
      </c>
      <c r="G5670" t="s">
        <v>4971</v>
      </c>
      <c r="H5670">
        <v>10.69</v>
      </c>
      <c r="I5670">
        <v>11974</v>
      </c>
      <c r="J5670">
        <v>9697</v>
      </c>
      <c r="K5670">
        <f t="shared" si="264"/>
        <v>128002.06</v>
      </c>
      <c r="L5670">
        <f t="shared" si="265"/>
        <v>103660.93</v>
      </c>
      <c r="M5670">
        <f t="shared" si="266"/>
        <v>1.2348148912034649</v>
      </c>
    </row>
    <row r="5671" spans="1:13" hidden="1" x14ac:dyDescent="0.3">
      <c r="A5671">
        <v>86033</v>
      </c>
      <c r="B5671">
        <v>20191231</v>
      </c>
      <c r="C5671">
        <v>14</v>
      </c>
      <c r="D5671">
        <v>1</v>
      </c>
      <c r="E5671" t="s">
        <v>13336</v>
      </c>
      <c r="F5671" t="s">
        <v>13337</v>
      </c>
      <c r="G5671" t="s">
        <v>13338</v>
      </c>
      <c r="H5671">
        <v>6.74</v>
      </c>
      <c r="I5671">
        <v>98923</v>
      </c>
      <c r="J5671">
        <v>85156</v>
      </c>
      <c r="K5671">
        <f t="shared" si="264"/>
        <v>666741.02</v>
      </c>
      <c r="L5671">
        <f t="shared" si="265"/>
        <v>573951.44000000006</v>
      </c>
      <c r="M5671">
        <f t="shared" si="266"/>
        <v>1.161667997557424</v>
      </c>
    </row>
    <row r="5672" spans="1:13" x14ac:dyDescent="0.3">
      <c r="A5672">
        <v>16674</v>
      </c>
      <c r="B5672">
        <v>20191231</v>
      </c>
      <c r="C5672">
        <v>11</v>
      </c>
      <c r="D5672">
        <v>3</v>
      </c>
      <c r="E5672" t="s">
        <v>5553</v>
      </c>
      <c r="F5672" t="s">
        <v>5554</v>
      </c>
      <c r="G5672" t="s">
        <v>5555</v>
      </c>
      <c r="H5672">
        <v>1.89</v>
      </c>
      <c r="I5672">
        <v>36735</v>
      </c>
      <c r="J5672">
        <v>54589</v>
      </c>
      <c r="K5672">
        <f t="shared" si="264"/>
        <v>69429.149999999994</v>
      </c>
      <c r="L5672">
        <f t="shared" si="265"/>
        <v>103173.20999999999</v>
      </c>
      <c r="M5672">
        <f t="shared" si="266"/>
        <v>0.67293777134587551</v>
      </c>
    </row>
    <row r="5673" spans="1:13" x14ac:dyDescent="0.3">
      <c r="A5673">
        <v>15496</v>
      </c>
      <c r="B5673">
        <v>20191231</v>
      </c>
      <c r="C5673">
        <v>11</v>
      </c>
      <c r="D5673">
        <v>3</v>
      </c>
      <c r="E5673" t="s">
        <v>4105</v>
      </c>
      <c r="F5673" t="s">
        <v>4106</v>
      </c>
      <c r="G5673" s="1">
        <v>207170000000000</v>
      </c>
      <c r="H5673">
        <v>1.5</v>
      </c>
      <c r="I5673">
        <v>99504</v>
      </c>
      <c r="J5673">
        <v>68712</v>
      </c>
      <c r="K5673">
        <f t="shared" si="264"/>
        <v>149256</v>
      </c>
      <c r="L5673">
        <f t="shared" si="265"/>
        <v>103068</v>
      </c>
      <c r="M5673">
        <f t="shared" si="266"/>
        <v>1.4481313307719175</v>
      </c>
    </row>
    <row r="5674" spans="1:13" x14ac:dyDescent="0.3">
      <c r="A5674">
        <v>65008</v>
      </c>
      <c r="B5674">
        <v>20191231</v>
      </c>
      <c r="C5674">
        <v>11</v>
      </c>
      <c r="D5674">
        <v>3</v>
      </c>
      <c r="E5674" t="s">
        <v>10611</v>
      </c>
      <c r="F5674" t="s">
        <v>10612</v>
      </c>
      <c r="G5674">
        <v>3233250</v>
      </c>
      <c r="H5674">
        <v>7.16</v>
      </c>
      <c r="I5674">
        <v>10977</v>
      </c>
      <c r="J5674">
        <v>14269</v>
      </c>
      <c r="K5674">
        <f t="shared" si="264"/>
        <v>78595.320000000007</v>
      </c>
      <c r="L5674">
        <f t="shared" si="265"/>
        <v>102166.04000000001</v>
      </c>
      <c r="M5674">
        <f t="shared" si="266"/>
        <v>0.76929006938117594</v>
      </c>
    </row>
    <row r="5675" spans="1:13" x14ac:dyDescent="0.3">
      <c r="A5675">
        <v>80633</v>
      </c>
      <c r="B5675">
        <v>20191231</v>
      </c>
      <c r="C5675">
        <v>11</v>
      </c>
      <c r="D5675">
        <v>3</v>
      </c>
      <c r="E5675" t="s">
        <v>12170</v>
      </c>
      <c r="F5675" t="s">
        <v>12171</v>
      </c>
      <c r="G5675" t="s">
        <v>12172</v>
      </c>
      <c r="H5675">
        <v>21.01</v>
      </c>
      <c r="I5675">
        <v>338</v>
      </c>
      <c r="J5675">
        <v>4844</v>
      </c>
      <c r="K5675">
        <f t="shared" si="264"/>
        <v>7101.38</v>
      </c>
      <c r="L5675">
        <f t="shared" si="265"/>
        <v>101772.44</v>
      </c>
      <c r="M5675">
        <f t="shared" si="266"/>
        <v>6.9777043765483077E-2</v>
      </c>
    </row>
    <row r="5676" spans="1:13" x14ac:dyDescent="0.3">
      <c r="A5676">
        <v>92466</v>
      </c>
      <c r="B5676">
        <v>20191231</v>
      </c>
      <c r="C5676">
        <v>11</v>
      </c>
      <c r="D5676">
        <v>3</v>
      </c>
      <c r="E5676" t="s">
        <v>16961</v>
      </c>
      <c r="F5676" t="s">
        <v>16962</v>
      </c>
      <c r="G5676">
        <v>68627510</v>
      </c>
      <c r="H5676">
        <v>3.35</v>
      </c>
      <c r="I5676">
        <v>54186</v>
      </c>
      <c r="J5676">
        <v>30231</v>
      </c>
      <c r="K5676">
        <f t="shared" si="264"/>
        <v>181523.1</v>
      </c>
      <c r="L5676">
        <f t="shared" si="265"/>
        <v>101273.85</v>
      </c>
      <c r="M5676">
        <f t="shared" si="266"/>
        <v>1.7923985313089212</v>
      </c>
    </row>
    <row r="5677" spans="1:13" hidden="1" x14ac:dyDescent="0.3">
      <c r="A5677">
        <v>86072</v>
      </c>
      <c r="B5677">
        <v>20191231</v>
      </c>
      <c r="C5677">
        <v>12</v>
      </c>
      <c r="D5677">
        <v>3</v>
      </c>
      <c r="E5677" t="s">
        <v>13351</v>
      </c>
      <c r="F5677" t="s">
        <v>13352</v>
      </c>
      <c r="G5677" t="s">
        <v>13353</v>
      </c>
      <c r="H5677">
        <v>172.23</v>
      </c>
      <c r="I5677">
        <v>55847</v>
      </c>
      <c r="J5677">
        <v>53972</v>
      </c>
      <c r="K5677">
        <f t="shared" si="264"/>
        <v>9618528.8099999987</v>
      </c>
      <c r="L5677">
        <f t="shared" si="265"/>
        <v>9295597.5599999987</v>
      </c>
      <c r="M5677">
        <f t="shared" si="266"/>
        <v>1.0347402356777589</v>
      </c>
    </row>
    <row r="5678" spans="1:13" x14ac:dyDescent="0.3">
      <c r="A5678">
        <v>85686</v>
      </c>
      <c r="B5678">
        <v>20191231</v>
      </c>
      <c r="C5678">
        <v>11</v>
      </c>
      <c r="D5678">
        <v>3</v>
      </c>
      <c r="E5678" t="s">
        <v>13211</v>
      </c>
      <c r="F5678" t="s">
        <v>13212</v>
      </c>
      <c r="G5678" t="s">
        <v>13213</v>
      </c>
      <c r="H5678">
        <v>1.25</v>
      </c>
      <c r="I5678">
        <v>836306</v>
      </c>
      <c r="J5678">
        <v>80681</v>
      </c>
      <c r="K5678">
        <f t="shared" si="264"/>
        <v>1045382.5</v>
      </c>
      <c r="L5678">
        <f t="shared" si="265"/>
        <v>100851.25</v>
      </c>
      <c r="M5678">
        <f t="shared" si="266"/>
        <v>10.365587932722699</v>
      </c>
    </row>
    <row r="5679" spans="1:13" x14ac:dyDescent="0.3">
      <c r="A5679">
        <v>93301</v>
      </c>
      <c r="B5679">
        <v>20191231</v>
      </c>
      <c r="C5679">
        <v>11</v>
      </c>
      <c r="D5679">
        <v>3</v>
      </c>
      <c r="E5679" t="s">
        <v>17728</v>
      </c>
      <c r="F5679" t="s">
        <v>17729</v>
      </c>
      <c r="G5679">
        <v>5358810</v>
      </c>
      <c r="H5679">
        <v>0.62429999999999997</v>
      </c>
      <c r="I5679">
        <v>267176</v>
      </c>
      <c r="J5679">
        <v>160744</v>
      </c>
      <c r="K5679">
        <f t="shared" si="264"/>
        <v>166797.9768</v>
      </c>
      <c r="L5679">
        <f t="shared" si="265"/>
        <v>100352.4792</v>
      </c>
      <c r="M5679">
        <f t="shared" si="266"/>
        <v>1.6621211367142785</v>
      </c>
    </row>
    <row r="5680" spans="1:13" x14ac:dyDescent="0.3">
      <c r="A5680">
        <v>16183</v>
      </c>
      <c r="B5680">
        <v>20191231</v>
      </c>
      <c r="C5680">
        <v>11</v>
      </c>
      <c r="D5680">
        <v>3</v>
      </c>
      <c r="E5680" t="s">
        <v>4959</v>
      </c>
      <c r="F5680" t="s">
        <v>4960</v>
      </c>
      <c r="G5680">
        <v>75237810</v>
      </c>
      <c r="H5680">
        <v>17.649999999999999</v>
      </c>
      <c r="I5680">
        <v>8353</v>
      </c>
      <c r="J5680">
        <v>5664</v>
      </c>
      <c r="K5680">
        <f t="shared" si="264"/>
        <v>147430.44999999998</v>
      </c>
      <c r="L5680">
        <f t="shared" si="265"/>
        <v>99969.599999999991</v>
      </c>
      <c r="M5680">
        <f t="shared" si="266"/>
        <v>1.4747528248587571</v>
      </c>
    </row>
    <row r="5681" spans="1:13" x14ac:dyDescent="0.3">
      <c r="A5681">
        <v>12380</v>
      </c>
      <c r="B5681">
        <v>20191231</v>
      </c>
      <c r="C5681">
        <v>11</v>
      </c>
      <c r="D5681">
        <v>3</v>
      </c>
      <c r="E5681" t="s">
        <v>541</v>
      </c>
      <c r="F5681" t="s">
        <v>542</v>
      </c>
      <c r="G5681">
        <v>70021530</v>
      </c>
      <c r="H5681">
        <v>5.0599999999999996</v>
      </c>
      <c r="I5681">
        <v>10775</v>
      </c>
      <c r="J5681">
        <v>19741</v>
      </c>
      <c r="K5681">
        <f t="shared" si="264"/>
        <v>54521.499999999993</v>
      </c>
      <c r="L5681">
        <f t="shared" si="265"/>
        <v>99889.459999999992</v>
      </c>
      <c r="M5681">
        <f t="shared" si="266"/>
        <v>0.54581834760143866</v>
      </c>
    </row>
    <row r="5682" spans="1:13" x14ac:dyDescent="0.3">
      <c r="A5682">
        <v>12877</v>
      </c>
      <c r="B5682">
        <v>20191231</v>
      </c>
      <c r="C5682">
        <v>11</v>
      </c>
      <c r="D5682">
        <v>1</v>
      </c>
      <c r="E5682" t="s">
        <v>958</v>
      </c>
      <c r="F5682" t="s">
        <v>959</v>
      </c>
      <c r="G5682">
        <v>40413910</v>
      </c>
      <c r="H5682">
        <v>2.17</v>
      </c>
      <c r="I5682">
        <v>32703</v>
      </c>
      <c r="J5682">
        <v>45935</v>
      </c>
      <c r="K5682">
        <f t="shared" si="264"/>
        <v>70965.509999999995</v>
      </c>
      <c r="L5682">
        <f t="shared" si="265"/>
        <v>99678.95</v>
      </c>
      <c r="M5682">
        <f t="shared" si="266"/>
        <v>0.71194078589310983</v>
      </c>
    </row>
    <row r="5683" spans="1:13" x14ac:dyDescent="0.3">
      <c r="A5683">
        <v>14258</v>
      </c>
      <c r="B5683">
        <v>20191231</v>
      </c>
      <c r="C5683">
        <v>11</v>
      </c>
      <c r="D5683">
        <v>3</v>
      </c>
      <c r="E5683" t="s">
        <v>2438</v>
      </c>
      <c r="F5683" t="s">
        <v>2439</v>
      </c>
      <c r="G5683" t="s">
        <v>2440</v>
      </c>
      <c r="H5683">
        <v>4.22</v>
      </c>
      <c r="I5683">
        <v>54416</v>
      </c>
      <c r="J5683">
        <v>23608</v>
      </c>
      <c r="K5683">
        <f t="shared" si="264"/>
        <v>229635.52</v>
      </c>
      <c r="L5683">
        <f t="shared" si="265"/>
        <v>99625.76</v>
      </c>
      <c r="M5683">
        <f t="shared" si="266"/>
        <v>2.3049813622500848</v>
      </c>
    </row>
    <row r="5684" spans="1:13" hidden="1" x14ac:dyDescent="0.3">
      <c r="A5684">
        <v>86111</v>
      </c>
      <c r="B5684">
        <v>20191231</v>
      </c>
      <c r="C5684">
        <v>18</v>
      </c>
      <c r="D5684">
        <v>1</v>
      </c>
      <c r="E5684" t="s">
        <v>13370</v>
      </c>
      <c r="F5684" t="s">
        <v>13371</v>
      </c>
      <c r="G5684" t="s">
        <v>13372</v>
      </c>
      <c r="H5684">
        <v>229.82001</v>
      </c>
      <c r="I5684">
        <v>322508</v>
      </c>
      <c r="J5684">
        <v>442940</v>
      </c>
      <c r="K5684">
        <f t="shared" si="264"/>
        <v>74118791.785080001</v>
      </c>
      <c r="L5684">
        <f t="shared" si="265"/>
        <v>101796475.22939999</v>
      </c>
      <c r="M5684">
        <f t="shared" si="266"/>
        <v>0.72810764437621345</v>
      </c>
    </row>
    <row r="5685" spans="1:13" x14ac:dyDescent="0.3">
      <c r="A5685">
        <v>13202</v>
      </c>
      <c r="B5685">
        <v>20191231</v>
      </c>
      <c r="C5685">
        <v>11</v>
      </c>
      <c r="D5685">
        <v>3</v>
      </c>
      <c r="E5685" t="s">
        <v>1218</v>
      </c>
      <c r="F5685" t="s">
        <v>1219</v>
      </c>
      <c r="G5685" t="s">
        <v>1220</v>
      </c>
      <c r="H5685">
        <v>1.34</v>
      </c>
      <c r="I5685">
        <v>430525</v>
      </c>
      <c r="J5685">
        <v>74314</v>
      </c>
      <c r="K5685">
        <f t="shared" si="264"/>
        <v>576903.5</v>
      </c>
      <c r="L5685">
        <f t="shared" si="265"/>
        <v>99580.760000000009</v>
      </c>
      <c r="M5685">
        <f t="shared" si="266"/>
        <v>5.7933229270393198</v>
      </c>
    </row>
    <row r="5686" spans="1:13" hidden="1" x14ac:dyDescent="0.3">
      <c r="A5686">
        <v>86115</v>
      </c>
      <c r="B5686">
        <v>20191231</v>
      </c>
      <c r="C5686">
        <v>12</v>
      </c>
      <c r="D5686">
        <v>1</v>
      </c>
      <c r="E5686" t="s">
        <v>13376</v>
      </c>
      <c r="F5686" t="s">
        <v>13377</v>
      </c>
      <c r="G5686" t="s">
        <v>13378</v>
      </c>
      <c r="H5686">
        <v>8.27</v>
      </c>
      <c r="I5686">
        <v>82450</v>
      </c>
      <c r="J5686">
        <v>109824</v>
      </c>
      <c r="K5686">
        <f t="shared" si="264"/>
        <v>681861.5</v>
      </c>
      <c r="L5686">
        <f t="shared" si="265"/>
        <v>908244.47999999998</v>
      </c>
      <c r="M5686">
        <f t="shared" si="266"/>
        <v>0.75074664918414924</v>
      </c>
    </row>
    <row r="5687" spans="1:13" hidden="1" x14ac:dyDescent="0.3">
      <c r="A5687">
        <v>86117</v>
      </c>
      <c r="B5687">
        <v>20191231</v>
      </c>
      <c r="C5687">
        <v>14</v>
      </c>
      <c r="D5687">
        <v>1</v>
      </c>
      <c r="E5687" t="s">
        <v>13379</v>
      </c>
      <c r="F5687" t="s">
        <v>13380</v>
      </c>
      <c r="G5687" t="s">
        <v>13381</v>
      </c>
      <c r="H5687">
        <v>13.46</v>
      </c>
      <c r="I5687">
        <v>6569</v>
      </c>
      <c r="J5687">
        <v>12387</v>
      </c>
      <c r="K5687">
        <f t="shared" si="264"/>
        <v>88418.74</v>
      </c>
      <c r="L5687">
        <f t="shared" si="265"/>
        <v>166729.02000000002</v>
      </c>
      <c r="M5687">
        <f t="shared" si="266"/>
        <v>0.53031403891176232</v>
      </c>
    </row>
    <row r="5688" spans="1:13" hidden="1" x14ac:dyDescent="0.3">
      <c r="A5688">
        <v>86121</v>
      </c>
      <c r="B5688">
        <v>20191231</v>
      </c>
      <c r="C5688">
        <v>12</v>
      </c>
      <c r="D5688">
        <v>1</v>
      </c>
      <c r="E5688" t="s">
        <v>13382</v>
      </c>
      <c r="F5688" t="s">
        <v>13383</v>
      </c>
      <c r="G5688">
        <v>37591610</v>
      </c>
      <c r="H5688">
        <v>29.53</v>
      </c>
      <c r="I5688">
        <v>150090</v>
      </c>
      <c r="J5688">
        <v>203694</v>
      </c>
      <c r="K5688">
        <f t="shared" si="264"/>
        <v>4432157.7</v>
      </c>
      <c r="L5688">
        <f t="shared" si="265"/>
        <v>6015083.8200000003</v>
      </c>
      <c r="M5688">
        <f t="shared" si="266"/>
        <v>0.73684055495007217</v>
      </c>
    </row>
    <row r="5689" spans="1:13" x14ac:dyDescent="0.3">
      <c r="A5689">
        <v>16401</v>
      </c>
      <c r="B5689">
        <v>20191231</v>
      </c>
      <c r="C5689">
        <v>11</v>
      </c>
      <c r="D5689">
        <v>3</v>
      </c>
      <c r="E5689" t="s">
        <v>5167</v>
      </c>
      <c r="F5689" t="s">
        <v>5168</v>
      </c>
      <c r="G5689" t="s">
        <v>5169</v>
      </c>
      <c r="H5689">
        <v>2.2000000000000002</v>
      </c>
      <c r="I5689">
        <v>90068</v>
      </c>
      <c r="J5689">
        <v>45021</v>
      </c>
      <c r="K5689">
        <f t="shared" si="264"/>
        <v>198149.6</v>
      </c>
      <c r="L5689">
        <f t="shared" si="265"/>
        <v>99046.200000000012</v>
      </c>
      <c r="M5689">
        <f t="shared" si="266"/>
        <v>2.0005775082739166</v>
      </c>
    </row>
    <row r="5690" spans="1:13" x14ac:dyDescent="0.3">
      <c r="A5690">
        <v>90313</v>
      </c>
      <c r="B5690">
        <v>20191231</v>
      </c>
      <c r="C5690">
        <v>11</v>
      </c>
      <c r="D5690">
        <v>3</v>
      </c>
      <c r="E5690" t="s">
        <v>15224</v>
      </c>
      <c r="F5690" t="s">
        <v>15225</v>
      </c>
      <c r="G5690" t="s">
        <v>15226</v>
      </c>
      <c r="H5690">
        <v>3.15</v>
      </c>
      <c r="I5690">
        <v>42342</v>
      </c>
      <c r="J5690">
        <v>31403</v>
      </c>
      <c r="K5690">
        <f t="shared" si="264"/>
        <v>133377.29999999999</v>
      </c>
      <c r="L5690">
        <f t="shared" si="265"/>
        <v>98919.45</v>
      </c>
      <c r="M5690">
        <f t="shared" si="266"/>
        <v>1.3483425150463331</v>
      </c>
    </row>
    <row r="5691" spans="1:13" x14ac:dyDescent="0.3">
      <c r="A5691">
        <v>88534</v>
      </c>
      <c r="B5691">
        <v>20191231</v>
      </c>
      <c r="C5691">
        <v>11</v>
      </c>
      <c r="D5691">
        <v>3</v>
      </c>
      <c r="E5691" t="s">
        <v>14088</v>
      </c>
      <c r="F5691" t="s">
        <v>14089</v>
      </c>
      <c r="G5691" t="s">
        <v>14090</v>
      </c>
      <c r="H5691">
        <v>5.84</v>
      </c>
      <c r="I5691">
        <v>13577</v>
      </c>
      <c r="J5691">
        <v>16909</v>
      </c>
      <c r="K5691">
        <f t="shared" si="264"/>
        <v>79289.679999999993</v>
      </c>
      <c r="L5691">
        <f t="shared" si="265"/>
        <v>98748.56</v>
      </c>
      <c r="M5691">
        <f t="shared" si="266"/>
        <v>0.80294517712460822</v>
      </c>
    </row>
    <row r="5692" spans="1:13" x14ac:dyDescent="0.3">
      <c r="A5692">
        <v>19026</v>
      </c>
      <c r="B5692">
        <v>20191231</v>
      </c>
      <c r="C5692">
        <v>11</v>
      </c>
      <c r="D5692">
        <v>3</v>
      </c>
      <c r="E5692" t="s">
        <v>9281</v>
      </c>
      <c r="F5692" t="s">
        <v>9282</v>
      </c>
      <c r="G5692" t="s">
        <v>9283</v>
      </c>
      <c r="H5692">
        <v>5.35</v>
      </c>
      <c r="I5692">
        <v>11965</v>
      </c>
      <c r="J5692">
        <v>18451</v>
      </c>
      <c r="K5692">
        <f t="shared" si="264"/>
        <v>64012.749999999993</v>
      </c>
      <c r="L5692">
        <f t="shared" si="265"/>
        <v>98712.849999999991</v>
      </c>
      <c r="M5692">
        <f t="shared" si="266"/>
        <v>0.6484743374342854</v>
      </c>
    </row>
    <row r="5693" spans="1:13" hidden="1" x14ac:dyDescent="0.3">
      <c r="A5693">
        <v>86143</v>
      </c>
      <c r="B5693">
        <v>20191231</v>
      </c>
      <c r="C5693">
        <v>44</v>
      </c>
      <c r="D5693">
        <v>1</v>
      </c>
      <c r="E5693" t="s">
        <v>13392</v>
      </c>
      <c r="F5693" t="s">
        <v>13393</v>
      </c>
      <c r="G5693" t="s">
        <v>13394</v>
      </c>
      <c r="H5693">
        <v>4.29</v>
      </c>
      <c r="I5693">
        <v>312152</v>
      </c>
      <c r="J5693">
        <v>180036</v>
      </c>
      <c r="K5693">
        <f t="shared" si="264"/>
        <v>1339132.08</v>
      </c>
      <c r="L5693">
        <f t="shared" si="265"/>
        <v>772354.44000000006</v>
      </c>
      <c r="M5693">
        <f t="shared" si="266"/>
        <v>1.7338310115754627</v>
      </c>
    </row>
    <row r="5694" spans="1:13" hidden="1" x14ac:dyDescent="0.3">
      <c r="A5694">
        <v>86144</v>
      </c>
      <c r="B5694">
        <v>20191231</v>
      </c>
      <c r="C5694">
        <v>12</v>
      </c>
      <c r="D5694">
        <v>3</v>
      </c>
      <c r="E5694" t="s">
        <v>13395</v>
      </c>
      <c r="F5694" t="s">
        <v>13396</v>
      </c>
      <c r="G5694" t="s">
        <v>13397</v>
      </c>
      <c r="H5694">
        <v>72.19</v>
      </c>
      <c r="I5694">
        <v>161686</v>
      </c>
      <c r="J5694">
        <v>134737</v>
      </c>
      <c r="K5694">
        <f t="shared" si="264"/>
        <v>11672112.34</v>
      </c>
      <c r="L5694">
        <f t="shared" si="265"/>
        <v>9726664.0299999993</v>
      </c>
      <c r="M5694">
        <f t="shared" si="266"/>
        <v>1.200011874986084</v>
      </c>
    </row>
    <row r="5695" spans="1:13" x14ac:dyDescent="0.3">
      <c r="A5695">
        <v>16808</v>
      </c>
      <c r="B5695">
        <v>20191231</v>
      </c>
      <c r="C5695">
        <v>11</v>
      </c>
      <c r="D5695">
        <v>3</v>
      </c>
      <c r="E5695" t="s">
        <v>5742</v>
      </c>
      <c r="F5695" t="s">
        <v>5743</v>
      </c>
      <c r="G5695">
        <v>98753720</v>
      </c>
      <c r="H5695">
        <v>3.26</v>
      </c>
      <c r="I5695">
        <v>12222</v>
      </c>
      <c r="J5695">
        <v>30270</v>
      </c>
      <c r="K5695">
        <f t="shared" si="264"/>
        <v>39843.719999999994</v>
      </c>
      <c r="L5695">
        <f t="shared" si="265"/>
        <v>98680.2</v>
      </c>
      <c r="M5695">
        <f t="shared" si="266"/>
        <v>0.40376610505450944</v>
      </c>
    </row>
    <row r="5696" spans="1:13" x14ac:dyDescent="0.3">
      <c r="A5696">
        <v>16675</v>
      </c>
      <c r="B5696">
        <v>20191231</v>
      </c>
      <c r="C5696">
        <v>11</v>
      </c>
      <c r="D5696">
        <v>3</v>
      </c>
      <c r="E5696" t="s">
        <v>5556</v>
      </c>
      <c r="F5696" t="s">
        <v>5557</v>
      </c>
      <c r="G5696">
        <v>62887710</v>
      </c>
      <c r="H5696">
        <v>2.1</v>
      </c>
      <c r="I5696">
        <v>5741</v>
      </c>
      <c r="J5696">
        <v>46813</v>
      </c>
      <c r="K5696">
        <f t="shared" si="264"/>
        <v>12056.1</v>
      </c>
      <c r="L5696">
        <f t="shared" si="265"/>
        <v>98307.3</v>
      </c>
      <c r="M5696">
        <f t="shared" si="266"/>
        <v>0.12263687437250337</v>
      </c>
    </row>
    <row r="5697" spans="1:13" x14ac:dyDescent="0.3">
      <c r="A5697">
        <v>14615</v>
      </c>
      <c r="B5697">
        <v>20191231</v>
      </c>
      <c r="C5697">
        <v>11</v>
      </c>
      <c r="D5697">
        <v>3</v>
      </c>
      <c r="E5697" t="s">
        <v>2899</v>
      </c>
      <c r="F5697" t="s">
        <v>2900</v>
      </c>
      <c r="G5697" t="s">
        <v>2901</v>
      </c>
      <c r="H5697">
        <v>9.6999999999999993</v>
      </c>
      <c r="I5697">
        <v>12700</v>
      </c>
      <c r="J5697">
        <v>10117</v>
      </c>
      <c r="K5697">
        <f t="shared" si="264"/>
        <v>123189.99999999999</v>
      </c>
      <c r="L5697">
        <f t="shared" si="265"/>
        <v>98134.9</v>
      </c>
      <c r="M5697">
        <f t="shared" si="266"/>
        <v>1.2553128397746367</v>
      </c>
    </row>
    <row r="5698" spans="1:13" hidden="1" x14ac:dyDescent="0.3">
      <c r="A5698">
        <v>86218</v>
      </c>
      <c r="B5698">
        <v>20191231</v>
      </c>
      <c r="C5698">
        <v>12</v>
      </c>
      <c r="D5698">
        <v>1</v>
      </c>
      <c r="E5698" t="s">
        <v>13405</v>
      </c>
      <c r="F5698" t="s">
        <v>13406</v>
      </c>
      <c r="G5698" t="s">
        <v>13407</v>
      </c>
      <c r="H5698">
        <v>20.29</v>
      </c>
      <c r="I5698">
        <v>90704</v>
      </c>
      <c r="J5698">
        <v>495363</v>
      </c>
      <c r="K5698">
        <f t="shared" ref="K5698:K5761" si="267">H5698*I5698</f>
        <v>1840384.16</v>
      </c>
      <c r="L5698">
        <f t="shared" ref="L5698:L5761" si="268">H5698*J5698</f>
        <v>10050915.27</v>
      </c>
      <c r="M5698">
        <f t="shared" ref="M5698:M5761" si="269">I5698/J5698</f>
        <v>0.18310612621451339</v>
      </c>
    </row>
    <row r="5699" spans="1:13" hidden="1" x14ac:dyDescent="0.3">
      <c r="A5699">
        <v>86222</v>
      </c>
      <c r="B5699">
        <v>20191231</v>
      </c>
      <c r="C5699">
        <v>44</v>
      </c>
      <c r="D5699">
        <v>2</v>
      </c>
      <c r="E5699" t="s">
        <v>13408</v>
      </c>
      <c r="F5699" t="s">
        <v>13409</v>
      </c>
      <c r="G5699" t="s">
        <v>13410</v>
      </c>
      <c r="H5699">
        <v>2.5</v>
      </c>
      <c r="I5699">
        <v>82387</v>
      </c>
      <c r="J5699">
        <v>103507</v>
      </c>
      <c r="K5699">
        <f t="shared" si="267"/>
        <v>205967.5</v>
      </c>
      <c r="L5699">
        <f t="shared" si="268"/>
        <v>258767.5</v>
      </c>
      <c r="M5699">
        <f t="shared" si="269"/>
        <v>0.79595582907436213</v>
      </c>
    </row>
    <row r="5700" spans="1:13" hidden="1" x14ac:dyDescent="0.3">
      <c r="A5700">
        <v>86223</v>
      </c>
      <c r="B5700">
        <v>20191231</v>
      </c>
      <c r="C5700">
        <v>71</v>
      </c>
      <c r="D5700">
        <v>1</v>
      </c>
      <c r="E5700" t="s">
        <v>13411</v>
      </c>
      <c r="F5700" t="s">
        <v>13412</v>
      </c>
      <c r="G5700">
        <v>29379210</v>
      </c>
      <c r="H5700">
        <v>28.16</v>
      </c>
      <c r="I5700">
        <v>1238155</v>
      </c>
      <c r="J5700">
        <v>2189170</v>
      </c>
      <c r="K5700">
        <f t="shared" si="267"/>
        <v>34866444.799999997</v>
      </c>
      <c r="L5700">
        <f t="shared" si="268"/>
        <v>61647027.200000003</v>
      </c>
      <c r="M5700">
        <f t="shared" si="269"/>
        <v>0.56558193287867087</v>
      </c>
    </row>
    <row r="5701" spans="1:13" x14ac:dyDescent="0.3">
      <c r="A5701">
        <v>91086</v>
      </c>
      <c r="B5701">
        <v>20191231</v>
      </c>
      <c r="C5701">
        <v>11</v>
      </c>
      <c r="D5701">
        <v>3</v>
      </c>
      <c r="E5701" t="s">
        <v>15825</v>
      </c>
      <c r="F5701" t="s">
        <v>15826</v>
      </c>
      <c r="G5701" t="s">
        <v>15827</v>
      </c>
      <c r="H5701">
        <v>2.04</v>
      </c>
      <c r="I5701">
        <v>543451</v>
      </c>
      <c r="J5701">
        <v>48030</v>
      </c>
      <c r="K5701">
        <f t="shared" si="267"/>
        <v>1108640.04</v>
      </c>
      <c r="L5701">
        <f t="shared" si="268"/>
        <v>97981.2</v>
      </c>
      <c r="M5701">
        <f t="shared" si="269"/>
        <v>11.314824068290651</v>
      </c>
    </row>
    <row r="5702" spans="1:13" x14ac:dyDescent="0.3">
      <c r="A5702">
        <v>85419</v>
      </c>
      <c r="B5702">
        <v>20191231</v>
      </c>
      <c r="C5702">
        <v>11</v>
      </c>
      <c r="D5702">
        <v>1</v>
      </c>
      <c r="E5702" t="s">
        <v>13122</v>
      </c>
      <c r="F5702" t="s">
        <v>13123</v>
      </c>
      <c r="G5702">
        <v>14047510</v>
      </c>
      <c r="H5702">
        <v>3.09</v>
      </c>
      <c r="I5702">
        <v>26455</v>
      </c>
      <c r="J5702">
        <v>31463</v>
      </c>
      <c r="K5702">
        <f t="shared" si="267"/>
        <v>81745.95</v>
      </c>
      <c r="L5702">
        <f t="shared" si="268"/>
        <v>97220.67</v>
      </c>
      <c r="M5702">
        <f t="shared" si="269"/>
        <v>0.84082891014842831</v>
      </c>
    </row>
    <row r="5703" spans="1:13" x14ac:dyDescent="0.3">
      <c r="A5703">
        <v>15537</v>
      </c>
      <c r="B5703">
        <v>20191231</v>
      </c>
      <c r="C5703">
        <v>11</v>
      </c>
      <c r="D5703">
        <v>3</v>
      </c>
      <c r="E5703" t="s">
        <v>4155</v>
      </c>
      <c r="F5703" t="s">
        <v>4156</v>
      </c>
      <c r="G5703" t="s">
        <v>4157</v>
      </c>
      <c r="H5703">
        <v>13.72</v>
      </c>
      <c r="I5703">
        <v>10938</v>
      </c>
      <c r="J5703">
        <v>7070</v>
      </c>
      <c r="K5703">
        <f t="shared" si="267"/>
        <v>150069.36000000002</v>
      </c>
      <c r="L5703">
        <f t="shared" si="268"/>
        <v>97000.400000000009</v>
      </c>
      <c r="M5703">
        <f t="shared" si="269"/>
        <v>1.5471004243281472</v>
      </c>
    </row>
    <row r="5704" spans="1:13" x14ac:dyDescent="0.3">
      <c r="A5704">
        <v>12146</v>
      </c>
      <c r="B5704">
        <v>20191231</v>
      </c>
      <c r="C5704">
        <v>11</v>
      </c>
      <c r="D5704">
        <v>3</v>
      </c>
      <c r="E5704" t="s">
        <v>403</v>
      </c>
      <c r="F5704" t="s">
        <v>404</v>
      </c>
      <c r="G5704" t="s">
        <v>405</v>
      </c>
      <c r="H5704">
        <v>8.33</v>
      </c>
      <c r="I5704">
        <v>21653</v>
      </c>
      <c r="J5704">
        <v>11620</v>
      </c>
      <c r="K5704">
        <f t="shared" si="267"/>
        <v>180369.49</v>
      </c>
      <c r="L5704">
        <f t="shared" si="268"/>
        <v>96794.6</v>
      </c>
      <c r="M5704">
        <f t="shared" si="269"/>
        <v>1.8634251290877797</v>
      </c>
    </row>
    <row r="5705" spans="1:13" x14ac:dyDescent="0.3">
      <c r="A5705">
        <v>14925</v>
      </c>
      <c r="B5705">
        <v>20191231</v>
      </c>
      <c r="C5705">
        <v>11</v>
      </c>
      <c r="D5705">
        <v>3</v>
      </c>
      <c r="E5705" t="s">
        <v>3326</v>
      </c>
      <c r="F5705" t="s">
        <v>3327</v>
      </c>
      <c r="G5705" s="1">
        <v>1.0501E+24</v>
      </c>
      <c r="H5705">
        <v>4.28</v>
      </c>
      <c r="I5705">
        <v>25901</v>
      </c>
      <c r="J5705">
        <v>22606</v>
      </c>
      <c r="K5705">
        <f t="shared" si="267"/>
        <v>110856.28000000001</v>
      </c>
      <c r="L5705">
        <f t="shared" si="268"/>
        <v>96753.680000000008</v>
      </c>
      <c r="M5705">
        <f t="shared" si="269"/>
        <v>1.1457577634256393</v>
      </c>
    </row>
    <row r="5706" spans="1:13" x14ac:dyDescent="0.3">
      <c r="A5706">
        <v>65429</v>
      </c>
      <c r="B5706">
        <v>20191231</v>
      </c>
      <c r="C5706">
        <v>11</v>
      </c>
      <c r="D5706">
        <v>2</v>
      </c>
      <c r="E5706" t="s">
        <v>10629</v>
      </c>
      <c r="F5706" t="s">
        <v>10630</v>
      </c>
      <c r="G5706" t="s">
        <v>10631</v>
      </c>
      <c r="H5706">
        <v>3.01</v>
      </c>
      <c r="I5706">
        <v>14163</v>
      </c>
      <c r="J5706">
        <v>31912</v>
      </c>
      <c r="K5706">
        <f t="shared" si="267"/>
        <v>42630.63</v>
      </c>
      <c r="L5706">
        <f t="shared" si="268"/>
        <v>96055.12</v>
      </c>
      <c r="M5706">
        <f t="shared" si="269"/>
        <v>0.44381423915768364</v>
      </c>
    </row>
    <row r="5707" spans="1:13" x14ac:dyDescent="0.3">
      <c r="A5707">
        <v>75033</v>
      </c>
      <c r="B5707">
        <v>20191231</v>
      </c>
      <c r="C5707">
        <v>11</v>
      </c>
      <c r="D5707">
        <v>3</v>
      </c>
      <c r="E5707" t="s">
        <v>10822</v>
      </c>
      <c r="F5707" t="s">
        <v>10823</v>
      </c>
      <c r="G5707" t="s">
        <v>10824</v>
      </c>
      <c r="H5707">
        <v>4.38</v>
      </c>
      <c r="I5707">
        <v>9723</v>
      </c>
      <c r="J5707">
        <v>21930</v>
      </c>
      <c r="K5707">
        <f t="shared" si="267"/>
        <v>42586.74</v>
      </c>
      <c r="L5707">
        <f t="shared" si="268"/>
        <v>96053.4</v>
      </c>
      <c r="M5707">
        <f t="shared" si="269"/>
        <v>0.44336525307797536</v>
      </c>
    </row>
    <row r="5708" spans="1:13" x14ac:dyDescent="0.3">
      <c r="A5708">
        <v>80951</v>
      </c>
      <c r="B5708">
        <v>20191231</v>
      </c>
      <c r="C5708">
        <v>11</v>
      </c>
      <c r="D5708">
        <v>3</v>
      </c>
      <c r="E5708" t="s">
        <v>12232</v>
      </c>
      <c r="F5708" t="s">
        <v>12233</v>
      </c>
      <c r="G5708">
        <v>87238610</v>
      </c>
      <c r="H5708">
        <v>11.22</v>
      </c>
      <c r="I5708">
        <v>15564</v>
      </c>
      <c r="J5708">
        <v>8548</v>
      </c>
      <c r="K5708">
        <f t="shared" si="267"/>
        <v>174628.08000000002</v>
      </c>
      <c r="L5708">
        <f t="shared" si="268"/>
        <v>95908.560000000012</v>
      </c>
      <c r="M5708">
        <f t="shared" si="269"/>
        <v>1.8207767898923726</v>
      </c>
    </row>
    <row r="5709" spans="1:13" x14ac:dyDescent="0.3">
      <c r="A5709">
        <v>17875</v>
      </c>
      <c r="B5709">
        <v>20191231</v>
      </c>
      <c r="C5709">
        <v>11</v>
      </c>
      <c r="D5709">
        <v>3</v>
      </c>
      <c r="E5709" t="s">
        <v>7290</v>
      </c>
      <c r="F5709" t="s">
        <v>7291</v>
      </c>
      <c r="G5709">
        <v>43353510</v>
      </c>
      <c r="H5709">
        <v>7.09</v>
      </c>
      <c r="I5709">
        <v>2566</v>
      </c>
      <c r="J5709">
        <v>13481</v>
      </c>
      <c r="K5709">
        <f t="shared" si="267"/>
        <v>18192.939999999999</v>
      </c>
      <c r="L5709">
        <f t="shared" si="268"/>
        <v>95580.29</v>
      </c>
      <c r="M5709">
        <f t="shared" si="269"/>
        <v>0.19034196276240634</v>
      </c>
    </row>
    <row r="5710" spans="1:13" hidden="1" x14ac:dyDescent="0.3">
      <c r="A5710">
        <v>86313</v>
      </c>
      <c r="B5710">
        <v>20191231</v>
      </c>
      <c r="C5710">
        <v>18</v>
      </c>
      <c r="D5710">
        <v>1</v>
      </c>
      <c r="E5710" t="s">
        <v>13432</v>
      </c>
      <c r="F5710" t="s">
        <v>10205</v>
      </c>
      <c r="G5710">
        <v>91728620</v>
      </c>
      <c r="H5710">
        <v>24.84</v>
      </c>
      <c r="I5710">
        <v>22957</v>
      </c>
      <c r="J5710">
        <v>29892</v>
      </c>
      <c r="K5710">
        <f t="shared" si="267"/>
        <v>570251.88</v>
      </c>
      <c r="L5710">
        <f t="shared" si="268"/>
        <v>742517.28</v>
      </c>
      <c r="M5710">
        <f t="shared" si="269"/>
        <v>0.76799812658905398</v>
      </c>
    </row>
    <row r="5711" spans="1:13" hidden="1" x14ac:dyDescent="0.3">
      <c r="A5711">
        <v>86339</v>
      </c>
      <c r="B5711">
        <v>20191231</v>
      </c>
      <c r="C5711">
        <v>18</v>
      </c>
      <c r="D5711">
        <v>1</v>
      </c>
      <c r="E5711" t="s">
        <v>13433</v>
      </c>
      <c r="F5711" t="s">
        <v>13434</v>
      </c>
      <c r="G5711" t="s">
        <v>13435</v>
      </c>
      <c r="H5711">
        <v>142.14999</v>
      </c>
      <c r="I5711">
        <v>382456</v>
      </c>
      <c r="J5711">
        <v>415768</v>
      </c>
      <c r="K5711">
        <f t="shared" si="267"/>
        <v>54366116.575440004</v>
      </c>
      <c r="L5711">
        <f t="shared" si="268"/>
        <v>59101417.042319998</v>
      </c>
      <c r="M5711">
        <f t="shared" si="269"/>
        <v>0.91987839371957436</v>
      </c>
    </row>
    <row r="5712" spans="1:13" hidden="1" x14ac:dyDescent="0.3">
      <c r="A5712">
        <v>86341</v>
      </c>
      <c r="B5712">
        <v>20191231</v>
      </c>
      <c r="C5712">
        <v>31</v>
      </c>
      <c r="D5712">
        <v>1</v>
      </c>
      <c r="E5712" t="s">
        <v>13436</v>
      </c>
      <c r="F5712" t="s">
        <v>13437</v>
      </c>
      <c r="G5712">
        <v>3512820</v>
      </c>
      <c r="H5712">
        <v>22.34</v>
      </c>
      <c r="I5712">
        <v>590235</v>
      </c>
      <c r="J5712">
        <v>178961</v>
      </c>
      <c r="K5712">
        <f t="shared" si="267"/>
        <v>13185849.9</v>
      </c>
      <c r="L5712">
        <f t="shared" si="268"/>
        <v>3997988.7399999998</v>
      </c>
      <c r="M5712">
        <f t="shared" si="269"/>
        <v>3.2981208196199172</v>
      </c>
    </row>
    <row r="5713" spans="1:13" hidden="1" x14ac:dyDescent="0.3">
      <c r="A5713">
        <v>86349</v>
      </c>
      <c r="B5713">
        <v>20191231</v>
      </c>
      <c r="C5713">
        <v>31</v>
      </c>
      <c r="D5713">
        <v>1</v>
      </c>
      <c r="E5713" t="s">
        <v>13438</v>
      </c>
      <c r="F5713" t="s">
        <v>13439</v>
      </c>
      <c r="G5713">
        <v>68633010</v>
      </c>
      <c r="H5713">
        <v>83.41</v>
      </c>
      <c r="I5713">
        <v>3942</v>
      </c>
      <c r="J5713">
        <v>5381</v>
      </c>
      <c r="K5713">
        <f t="shared" si="267"/>
        <v>328802.21999999997</v>
      </c>
      <c r="L5713">
        <f t="shared" si="268"/>
        <v>448829.20999999996</v>
      </c>
      <c r="M5713">
        <f t="shared" si="269"/>
        <v>0.73257758780895743</v>
      </c>
    </row>
    <row r="5714" spans="1:13" x14ac:dyDescent="0.3">
      <c r="A5714">
        <v>18422</v>
      </c>
      <c r="B5714">
        <v>20191231</v>
      </c>
      <c r="C5714">
        <v>11</v>
      </c>
      <c r="D5714">
        <v>3</v>
      </c>
      <c r="E5714" t="s">
        <v>8308</v>
      </c>
      <c r="F5714" t="s">
        <v>8309</v>
      </c>
      <c r="G5714">
        <v>22058710</v>
      </c>
      <c r="H5714">
        <v>21.808</v>
      </c>
      <c r="I5714">
        <v>910</v>
      </c>
      <c r="J5714">
        <v>4379</v>
      </c>
      <c r="K5714">
        <f t="shared" si="267"/>
        <v>19845.28</v>
      </c>
      <c r="L5714">
        <f t="shared" si="268"/>
        <v>95497.232000000004</v>
      </c>
      <c r="M5714">
        <f t="shared" si="269"/>
        <v>0.20781000228362639</v>
      </c>
    </row>
    <row r="5715" spans="1:13" hidden="1" x14ac:dyDescent="0.3">
      <c r="A5715">
        <v>86369</v>
      </c>
      <c r="B5715">
        <v>20191231</v>
      </c>
      <c r="C5715">
        <v>44</v>
      </c>
      <c r="D5715">
        <v>1</v>
      </c>
      <c r="E5715" t="s">
        <v>13442</v>
      </c>
      <c r="F5715" t="s">
        <v>13443</v>
      </c>
      <c r="G5715" t="s">
        <v>13444</v>
      </c>
      <c r="H5715">
        <v>6.41</v>
      </c>
      <c r="I5715">
        <v>30422</v>
      </c>
      <c r="J5715">
        <v>37867</v>
      </c>
      <c r="K5715">
        <f t="shared" si="267"/>
        <v>195005.02000000002</v>
      </c>
      <c r="L5715">
        <f t="shared" si="268"/>
        <v>242727.47</v>
      </c>
      <c r="M5715">
        <f t="shared" si="269"/>
        <v>0.80339081522169697</v>
      </c>
    </row>
    <row r="5716" spans="1:13" hidden="1" x14ac:dyDescent="0.3">
      <c r="A5716">
        <v>86372</v>
      </c>
      <c r="B5716">
        <v>20191231</v>
      </c>
      <c r="C5716">
        <v>12</v>
      </c>
      <c r="D5716">
        <v>1</v>
      </c>
      <c r="E5716" t="s">
        <v>13445</v>
      </c>
      <c r="F5716" t="s">
        <v>13446</v>
      </c>
      <c r="G5716" t="s">
        <v>13447</v>
      </c>
      <c r="H5716">
        <v>83.71</v>
      </c>
      <c r="I5716">
        <v>32272</v>
      </c>
      <c r="J5716">
        <v>240194</v>
      </c>
      <c r="K5716">
        <f t="shared" si="267"/>
        <v>2701489.1199999996</v>
      </c>
      <c r="L5716">
        <f t="shared" si="268"/>
        <v>20106639.739999998</v>
      </c>
      <c r="M5716">
        <f t="shared" si="269"/>
        <v>0.13435806056770777</v>
      </c>
    </row>
    <row r="5717" spans="1:13" x14ac:dyDescent="0.3">
      <c r="A5717">
        <v>78892</v>
      </c>
      <c r="B5717">
        <v>20191231</v>
      </c>
      <c r="C5717">
        <v>11</v>
      </c>
      <c r="D5717">
        <v>2</v>
      </c>
      <c r="E5717" t="s">
        <v>11690</v>
      </c>
      <c r="F5717" t="s">
        <v>11691</v>
      </c>
      <c r="G5717" t="s">
        <v>11692</v>
      </c>
      <c r="H5717">
        <v>9.09</v>
      </c>
      <c r="I5717">
        <v>14618</v>
      </c>
      <c r="J5717">
        <v>10499</v>
      </c>
      <c r="K5717">
        <f t="shared" si="267"/>
        <v>132877.62</v>
      </c>
      <c r="L5717">
        <f t="shared" si="268"/>
        <v>95435.91</v>
      </c>
      <c r="M5717">
        <f t="shared" si="269"/>
        <v>1.392323078388418</v>
      </c>
    </row>
    <row r="5718" spans="1:13" x14ac:dyDescent="0.3">
      <c r="A5718">
        <v>85502</v>
      </c>
      <c r="B5718">
        <v>20191231</v>
      </c>
      <c r="C5718">
        <v>11</v>
      </c>
      <c r="D5718">
        <v>3</v>
      </c>
      <c r="E5718" t="s">
        <v>13155</v>
      </c>
      <c r="F5718" t="s">
        <v>13156</v>
      </c>
      <c r="G5718" t="s">
        <v>13157</v>
      </c>
      <c r="H5718">
        <v>5.64</v>
      </c>
      <c r="I5718">
        <v>8673</v>
      </c>
      <c r="J5718">
        <v>16892</v>
      </c>
      <c r="K5718">
        <f t="shared" si="267"/>
        <v>48915.719999999994</v>
      </c>
      <c r="L5718">
        <f t="shared" si="268"/>
        <v>95270.87999999999</v>
      </c>
      <c r="M5718">
        <f t="shared" si="269"/>
        <v>0.51343831399479045</v>
      </c>
    </row>
    <row r="5719" spans="1:13" hidden="1" x14ac:dyDescent="0.3">
      <c r="A5719">
        <v>86408</v>
      </c>
      <c r="B5719">
        <v>20191231</v>
      </c>
      <c r="C5719">
        <v>12</v>
      </c>
      <c r="D5719">
        <v>1</v>
      </c>
      <c r="E5719" t="s">
        <v>5265</v>
      </c>
      <c r="F5719" t="s">
        <v>5266</v>
      </c>
      <c r="G5719">
        <v>53591940</v>
      </c>
      <c r="H5719">
        <v>10.66</v>
      </c>
      <c r="I5719">
        <v>258461</v>
      </c>
      <c r="J5719">
        <v>83654</v>
      </c>
      <c r="K5719">
        <f t="shared" si="267"/>
        <v>2755194.2600000002</v>
      </c>
      <c r="L5719">
        <f t="shared" si="268"/>
        <v>891751.64</v>
      </c>
      <c r="M5719">
        <f t="shared" si="269"/>
        <v>3.0896430535300166</v>
      </c>
    </row>
    <row r="5720" spans="1:13" hidden="1" x14ac:dyDescent="0.3">
      <c r="A5720">
        <v>86416</v>
      </c>
      <c r="B5720">
        <v>20191231</v>
      </c>
      <c r="C5720">
        <v>14</v>
      </c>
      <c r="D5720">
        <v>1</v>
      </c>
      <c r="E5720" t="s">
        <v>13452</v>
      </c>
      <c r="F5720" t="s">
        <v>13453</v>
      </c>
      <c r="G5720" t="s">
        <v>13454</v>
      </c>
      <c r="H5720">
        <v>9.91</v>
      </c>
      <c r="I5720">
        <v>7238</v>
      </c>
      <c r="J5720">
        <v>9939</v>
      </c>
      <c r="K5720">
        <f t="shared" si="267"/>
        <v>71728.58</v>
      </c>
      <c r="L5720">
        <f t="shared" si="268"/>
        <v>98495.49</v>
      </c>
      <c r="M5720">
        <f t="shared" si="269"/>
        <v>0.72824227789516049</v>
      </c>
    </row>
    <row r="5721" spans="1:13" x14ac:dyDescent="0.3">
      <c r="A5721">
        <v>88466</v>
      </c>
      <c r="B5721">
        <v>20191231</v>
      </c>
      <c r="C5721">
        <v>11</v>
      </c>
      <c r="D5721">
        <v>3</v>
      </c>
      <c r="E5721" t="s">
        <v>14056</v>
      </c>
      <c r="F5721" t="s">
        <v>14057</v>
      </c>
      <c r="G5721">
        <v>83268220</v>
      </c>
      <c r="H5721">
        <v>3.39</v>
      </c>
      <c r="I5721">
        <v>18917</v>
      </c>
      <c r="J5721">
        <v>28098</v>
      </c>
      <c r="K5721">
        <f t="shared" si="267"/>
        <v>64128.630000000005</v>
      </c>
      <c r="L5721">
        <f t="shared" si="268"/>
        <v>95252.22</v>
      </c>
      <c r="M5721">
        <f t="shared" si="269"/>
        <v>0.67325076517901628</v>
      </c>
    </row>
    <row r="5722" spans="1:13" x14ac:dyDescent="0.3">
      <c r="A5722">
        <v>15282</v>
      </c>
      <c r="B5722">
        <v>20191231</v>
      </c>
      <c r="C5722">
        <v>11</v>
      </c>
      <c r="D5722">
        <v>3</v>
      </c>
      <c r="E5722" t="s">
        <v>3825</v>
      </c>
      <c r="F5722" t="s">
        <v>3826</v>
      </c>
      <c r="G5722" t="s">
        <v>3827</v>
      </c>
      <c r="H5722">
        <v>1.18</v>
      </c>
      <c r="I5722">
        <v>201342</v>
      </c>
      <c r="J5722">
        <v>80514</v>
      </c>
      <c r="K5722">
        <f t="shared" si="267"/>
        <v>237583.56</v>
      </c>
      <c r="L5722">
        <f t="shared" si="268"/>
        <v>95006.51999999999</v>
      </c>
      <c r="M5722">
        <f t="shared" si="269"/>
        <v>2.5007079514121768</v>
      </c>
    </row>
    <row r="5723" spans="1:13" x14ac:dyDescent="0.3">
      <c r="A5723">
        <v>13111</v>
      </c>
      <c r="B5723">
        <v>20191231</v>
      </c>
      <c r="C5723">
        <v>11</v>
      </c>
      <c r="D5723">
        <v>3</v>
      </c>
      <c r="E5723" t="s">
        <v>1143</v>
      </c>
      <c r="F5723" t="s">
        <v>1144</v>
      </c>
      <c r="G5723">
        <v>65151110</v>
      </c>
      <c r="H5723">
        <v>2.5299999999999998</v>
      </c>
      <c r="I5723">
        <v>541105</v>
      </c>
      <c r="J5723">
        <v>37314</v>
      </c>
      <c r="K5723">
        <f t="shared" si="267"/>
        <v>1368995.65</v>
      </c>
      <c r="L5723">
        <f t="shared" si="268"/>
        <v>94404.42</v>
      </c>
      <c r="M5723">
        <f t="shared" si="269"/>
        <v>14.501393578817602</v>
      </c>
    </row>
    <row r="5724" spans="1:13" hidden="1" x14ac:dyDescent="0.3">
      <c r="A5724">
        <v>86449</v>
      </c>
      <c r="B5724">
        <v>20191231</v>
      </c>
      <c r="C5724">
        <v>73</v>
      </c>
      <c r="D5724">
        <v>4</v>
      </c>
      <c r="E5724" t="s">
        <v>13463</v>
      </c>
      <c r="F5724" t="s">
        <v>4409</v>
      </c>
      <c r="G5724" t="s">
        <v>13464</v>
      </c>
      <c r="H5724">
        <v>61.42</v>
      </c>
      <c r="I5724">
        <v>1003763</v>
      </c>
      <c r="J5724">
        <v>60224</v>
      </c>
      <c r="K5724">
        <f t="shared" si="267"/>
        <v>61651123.460000001</v>
      </c>
      <c r="L5724">
        <f t="shared" si="268"/>
        <v>3698958.08</v>
      </c>
      <c r="M5724">
        <f t="shared" si="269"/>
        <v>16.667159272051009</v>
      </c>
    </row>
    <row r="5725" spans="1:13" hidden="1" x14ac:dyDescent="0.3">
      <c r="A5725">
        <v>86451</v>
      </c>
      <c r="B5725">
        <v>20191231</v>
      </c>
      <c r="C5725">
        <v>73</v>
      </c>
      <c r="D5725">
        <v>4</v>
      </c>
      <c r="E5725" t="s">
        <v>13465</v>
      </c>
      <c r="F5725" t="s">
        <v>4409</v>
      </c>
      <c r="G5725" t="s">
        <v>13466</v>
      </c>
      <c r="H5725">
        <v>101.86</v>
      </c>
      <c r="I5725">
        <v>1239851</v>
      </c>
      <c r="J5725">
        <v>197815</v>
      </c>
      <c r="K5725">
        <f t="shared" si="267"/>
        <v>126291222.86</v>
      </c>
      <c r="L5725">
        <f t="shared" si="268"/>
        <v>20149435.899999999</v>
      </c>
      <c r="M5725">
        <f t="shared" si="269"/>
        <v>6.2677299497004775</v>
      </c>
    </row>
    <row r="5726" spans="1:13" hidden="1" x14ac:dyDescent="0.3">
      <c r="A5726">
        <v>86452</v>
      </c>
      <c r="B5726">
        <v>20191231</v>
      </c>
      <c r="C5726">
        <v>73</v>
      </c>
      <c r="D5726">
        <v>4</v>
      </c>
      <c r="E5726" t="s">
        <v>13467</v>
      </c>
      <c r="F5726" t="s">
        <v>4409</v>
      </c>
      <c r="G5726" t="s">
        <v>13468</v>
      </c>
      <c r="H5726">
        <v>62.98</v>
      </c>
      <c r="I5726">
        <v>2080129</v>
      </c>
      <c r="J5726">
        <v>220572</v>
      </c>
      <c r="K5726">
        <f t="shared" si="267"/>
        <v>131006524.41999999</v>
      </c>
      <c r="L5726">
        <f t="shared" si="268"/>
        <v>13891624.559999999</v>
      </c>
      <c r="M5726">
        <f t="shared" si="269"/>
        <v>9.4306122263931957</v>
      </c>
    </row>
    <row r="5727" spans="1:13" hidden="1" x14ac:dyDescent="0.3">
      <c r="A5727">
        <v>86453</v>
      </c>
      <c r="B5727">
        <v>20191231</v>
      </c>
      <c r="C5727">
        <v>73</v>
      </c>
      <c r="D5727">
        <v>4</v>
      </c>
      <c r="E5727" t="s">
        <v>13469</v>
      </c>
      <c r="F5727" t="s">
        <v>4409</v>
      </c>
      <c r="G5727" t="s">
        <v>13470</v>
      </c>
      <c r="H5727">
        <v>125.42</v>
      </c>
      <c r="I5727">
        <v>620629</v>
      </c>
      <c r="J5727">
        <v>114753</v>
      </c>
      <c r="K5727">
        <f t="shared" si="267"/>
        <v>77839289.180000007</v>
      </c>
      <c r="L5727">
        <f t="shared" si="268"/>
        <v>14392321.26</v>
      </c>
      <c r="M5727">
        <f t="shared" si="269"/>
        <v>5.4083901945918624</v>
      </c>
    </row>
    <row r="5728" spans="1:13" hidden="1" x14ac:dyDescent="0.3">
      <c r="A5728">
        <v>86454</v>
      </c>
      <c r="B5728">
        <v>20191231</v>
      </c>
      <c r="C5728">
        <v>73</v>
      </c>
      <c r="D5728">
        <v>4</v>
      </c>
      <c r="E5728" t="s">
        <v>13471</v>
      </c>
      <c r="F5728" t="s">
        <v>4409</v>
      </c>
      <c r="G5728" t="s">
        <v>13472</v>
      </c>
      <c r="H5728">
        <v>60.04</v>
      </c>
      <c r="I5728">
        <v>2836737</v>
      </c>
      <c r="J5728">
        <v>185324</v>
      </c>
      <c r="K5728">
        <f t="shared" si="267"/>
        <v>170317689.47999999</v>
      </c>
      <c r="L5728">
        <f t="shared" si="268"/>
        <v>11126852.959999999</v>
      </c>
      <c r="M5728">
        <f t="shared" si="269"/>
        <v>15.306905743454706</v>
      </c>
    </row>
    <row r="5729" spans="1:13" hidden="1" x14ac:dyDescent="0.3">
      <c r="A5729">
        <v>86455</v>
      </c>
      <c r="B5729">
        <v>20191231</v>
      </c>
      <c r="C5729">
        <v>73</v>
      </c>
      <c r="D5729">
        <v>4</v>
      </c>
      <c r="E5729" t="s">
        <v>13473</v>
      </c>
      <c r="F5729" t="s">
        <v>4409</v>
      </c>
      <c r="G5729" t="s">
        <v>13474</v>
      </c>
      <c r="H5729">
        <v>30.78</v>
      </c>
      <c r="I5729">
        <v>8192890</v>
      </c>
      <c r="J5729">
        <v>803045</v>
      </c>
      <c r="K5729">
        <f t="shared" si="267"/>
        <v>252177154.20000002</v>
      </c>
      <c r="L5729">
        <f t="shared" si="268"/>
        <v>24717725.100000001</v>
      </c>
      <c r="M5729">
        <f t="shared" si="269"/>
        <v>10.202280071477936</v>
      </c>
    </row>
    <row r="5730" spans="1:13" hidden="1" x14ac:dyDescent="0.3">
      <c r="A5730">
        <v>86456</v>
      </c>
      <c r="B5730">
        <v>20191231</v>
      </c>
      <c r="C5730">
        <v>73</v>
      </c>
      <c r="D5730">
        <v>4</v>
      </c>
      <c r="E5730" t="s">
        <v>13475</v>
      </c>
      <c r="F5730" t="s">
        <v>4409</v>
      </c>
      <c r="G5730" t="s">
        <v>13476</v>
      </c>
      <c r="H5730">
        <v>81.47</v>
      </c>
      <c r="I5730">
        <v>2038392</v>
      </c>
      <c r="J5730">
        <v>129776</v>
      </c>
      <c r="K5730">
        <f t="shared" si="267"/>
        <v>166067796.24000001</v>
      </c>
      <c r="L5730">
        <f t="shared" si="268"/>
        <v>10572850.720000001</v>
      </c>
      <c r="M5730">
        <f t="shared" si="269"/>
        <v>15.707002835655283</v>
      </c>
    </row>
    <row r="5731" spans="1:13" hidden="1" x14ac:dyDescent="0.3">
      <c r="A5731">
        <v>86457</v>
      </c>
      <c r="B5731">
        <v>20191231</v>
      </c>
      <c r="C5731">
        <v>73</v>
      </c>
      <c r="D5731">
        <v>4</v>
      </c>
      <c r="E5731" t="s">
        <v>13477</v>
      </c>
      <c r="F5731" t="s">
        <v>4409</v>
      </c>
      <c r="G5731" t="s">
        <v>13478</v>
      </c>
      <c r="H5731">
        <v>91.67</v>
      </c>
      <c r="I5731">
        <v>1693623</v>
      </c>
      <c r="J5731">
        <v>283356</v>
      </c>
      <c r="K5731">
        <f t="shared" si="267"/>
        <v>155254420.41</v>
      </c>
      <c r="L5731">
        <f t="shared" si="268"/>
        <v>25975244.52</v>
      </c>
      <c r="M5731">
        <f t="shared" si="269"/>
        <v>5.9770147799940707</v>
      </c>
    </row>
    <row r="5732" spans="1:13" hidden="1" x14ac:dyDescent="0.3">
      <c r="A5732">
        <v>86458</v>
      </c>
      <c r="B5732">
        <v>20191231</v>
      </c>
      <c r="C5732">
        <v>73</v>
      </c>
      <c r="D5732">
        <v>4</v>
      </c>
      <c r="E5732" t="s">
        <v>13479</v>
      </c>
      <c r="F5732" t="s">
        <v>4409</v>
      </c>
      <c r="G5732" t="s">
        <v>13480</v>
      </c>
      <c r="H5732">
        <v>64.62</v>
      </c>
      <c r="I5732">
        <v>3043207</v>
      </c>
      <c r="J5732">
        <v>173574</v>
      </c>
      <c r="K5732">
        <f t="shared" si="267"/>
        <v>196652036.34</v>
      </c>
      <c r="L5732">
        <f t="shared" si="268"/>
        <v>11216351.880000001</v>
      </c>
      <c r="M5732">
        <f t="shared" si="269"/>
        <v>17.532620092871053</v>
      </c>
    </row>
    <row r="5733" spans="1:13" x14ac:dyDescent="0.3">
      <c r="A5733">
        <v>17306</v>
      </c>
      <c r="B5733">
        <v>20191231</v>
      </c>
      <c r="C5733">
        <v>11</v>
      </c>
      <c r="D5733">
        <v>1</v>
      </c>
      <c r="E5733" t="s">
        <v>6497</v>
      </c>
      <c r="F5733" t="s">
        <v>6498</v>
      </c>
      <c r="G5733" t="s">
        <v>6499</v>
      </c>
      <c r="H5733">
        <v>2.81</v>
      </c>
      <c r="I5733">
        <v>4580</v>
      </c>
      <c r="J5733">
        <v>33452</v>
      </c>
      <c r="K5733">
        <f t="shared" si="267"/>
        <v>12869.800000000001</v>
      </c>
      <c r="L5733">
        <f t="shared" si="268"/>
        <v>94000.12</v>
      </c>
      <c r="M5733">
        <f t="shared" si="269"/>
        <v>0.13691259117541552</v>
      </c>
    </row>
    <row r="5734" spans="1:13" x14ac:dyDescent="0.3">
      <c r="A5734">
        <v>84215</v>
      </c>
      <c r="B5734">
        <v>20191231</v>
      </c>
      <c r="C5734">
        <v>11</v>
      </c>
      <c r="D5734">
        <v>3</v>
      </c>
      <c r="E5734" t="s">
        <v>12855</v>
      </c>
      <c r="F5734" t="s">
        <v>12856</v>
      </c>
      <c r="G5734">
        <v>20415710</v>
      </c>
      <c r="H5734">
        <v>11.1</v>
      </c>
      <c r="I5734">
        <v>724</v>
      </c>
      <c r="J5734">
        <v>8467</v>
      </c>
      <c r="K5734">
        <f t="shared" si="267"/>
        <v>8036.4</v>
      </c>
      <c r="L5734">
        <f t="shared" si="268"/>
        <v>93983.7</v>
      </c>
      <c r="M5734">
        <f t="shared" si="269"/>
        <v>8.5508444549427187E-2</v>
      </c>
    </row>
    <row r="5735" spans="1:13" x14ac:dyDescent="0.3">
      <c r="A5735">
        <v>87373</v>
      </c>
      <c r="B5735">
        <v>20191231</v>
      </c>
      <c r="C5735">
        <v>11</v>
      </c>
      <c r="D5735">
        <v>3</v>
      </c>
      <c r="E5735" t="s">
        <v>13768</v>
      </c>
      <c r="F5735" t="s">
        <v>13769</v>
      </c>
      <c r="G5735" t="s">
        <v>13770</v>
      </c>
      <c r="H5735">
        <v>1.77</v>
      </c>
      <c r="I5735">
        <v>20103</v>
      </c>
      <c r="J5735">
        <v>53012</v>
      </c>
      <c r="K5735">
        <f t="shared" si="267"/>
        <v>35582.31</v>
      </c>
      <c r="L5735">
        <f t="shared" si="268"/>
        <v>93831.24</v>
      </c>
      <c r="M5735">
        <f t="shared" si="269"/>
        <v>0.37921602656002412</v>
      </c>
    </row>
    <row r="5736" spans="1:13" x14ac:dyDescent="0.3">
      <c r="A5736">
        <v>85939</v>
      </c>
      <c r="B5736">
        <v>20191231</v>
      </c>
      <c r="C5736">
        <v>11</v>
      </c>
      <c r="D5736">
        <v>1</v>
      </c>
      <c r="E5736" t="s">
        <v>13313</v>
      </c>
      <c r="F5736" t="s">
        <v>13314</v>
      </c>
      <c r="G5736">
        <v>75676410</v>
      </c>
      <c r="H5736">
        <v>3.73</v>
      </c>
      <c r="I5736">
        <v>47031</v>
      </c>
      <c r="J5736">
        <v>25147</v>
      </c>
      <c r="K5736">
        <f t="shared" si="267"/>
        <v>175425.63</v>
      </c>
      <c r="L5736">
        <f t="shared" si="268"/>
        <v>93798.31</v>
      </c>
      <c r="M5736">
        <f t="shared" si="269"/>
        <v>1.870242971328588</v>
      </c>
    </row>
    <row r="5737" spans="1:13" x14ac:dyDescent="0.3">
      <c r="A5737">
        <v>23887</v>
      </c>
      <c r="B5737">
        <v>20191231</v>
      </c>
      <c r="C5737">
        <v>11</v>
      </c>
      <c r="D5737">
        <v>3</v>
      </c>
      <c r="E5737" t="s">
        <v>9637</v>
      </c>
      <c r="F5737" t="s">
        <v>9638</v>
      </c>
      <c r="G5737" t="s">
        <v>9639</v>
      </c>
      <c r="H5737">
        <v>0.88959999999999995</v>
      </c>
      <c r="I5737">
        <v>662537</v>
      </c>
      <c r="J5737">
        <v>105370</v>
      </c>
      <c r="K5737">
        <f t="shared" si="267"/>
        <v>589392.91519999993</v>
      </c>
      <c r="L5737">
        <f t="shared" si="268"/>
        <v>93737.151999999987</v>
      </c>
      <c r="M5737">
        <f t="shared" si="269"/>
        <v>6.2877194647432857</v>
      </c>
    </row>
    <row r="5738" spans="1:13" x14ac:dyDescent="0.3">
      <c r="A5738">
        <v>14400</v>
      </c>
      <c r="B5738">
        <v>20191231</v>
      </c>
      <c r="C5738">
        <v>11</v>
      </c>
      <c r="D5738">
        <v>1</v>
      </c>
      <c r="E5738" t="s">
        <v>2595</v>
      </c>
      <c r="F5738" t="s">
        <v>2596</v>
      </c>
      <c r="G5738">
        <v>64537010</v>
      </c>
      <c r="H5738">
        <v>4.66</v>
      </c>
      <c r="I5738">
        <v>14364</v>
      </c>
      <c r="J5738">
        <v>20097</v>
      </c>
      <c r="K5738">
        <f t="shared" si="267"/>
        <v>66936.240000000005</v>
      </c>
      <c r="L5738">
        <f t="shared" si="268"/>
        <v>93652.02</v>
      </c>
      <c r="M5738">
        <f t="shared" si="269"/>
        <v>0.71473354231974917</v>
      </c>
    </row>
    <row r="5739" spans="1:13" hidden="1" x14ac:dyDescent="0.3">
      <c r="A5739">
        <v>86552</v>
      </c>
      <c r="B5739">
        <v>20191231</v>
      </c>
      <c r="C5739">
        <v>44</v>
      </c>
      <c r="D5739">
        <v>2</v>
      </c>
      <c r="E5739" t="s">
        <v>13495</v>
      </c>
      <c r="F5739" t="s">
        <v>13496</v>
      </c>
      <c r="G5739" t="s">
        <v>13497</v>
      </c>
      <c r="H5739">
        <v>13.48</v>
      </c>
      <c r="I5739">
        <v>4418</v>
      </c>
      <c r="J5739">
        <v>7134</v>
      </c>
      <c r="K5739">
        <f t="shared" si="267"/>
        <v>59554.64</v>
      </c>
      <c r="L5739">
        <f t="shared" si="268"/>
        <v>96166.32</v>
      </c>
      <c r="M5739">
        <f t="shared" si="269"/>
        <v>0.61928791701710117</v>
      </c>
    </row>
    <row r="5740" spans="1:13" hidden="1" x14ac:dyDescent="0.3">
      <c r="A5740">
        <v>86556</v>
      </c>
      <c r="B5740">
        <v>20191231</v>
      </c>
      <c r="C5740">
        <v>44</v>
      </c>
      <c r="D5740">
        <v>1</v>
      </c>
      <c r="E5740" t="s">
        <v>13498</v>
      </c>
      <c r="F5740" t="s">
        <v>13499</v>
      </c>
      <c r="G5740" t="s">
        <v>13500</v>
      </c>
      <c r="H5740">
        <v>12.75</v>
      </c>
      <c r="I5740">
        <v>18531</v>
      </c>
      <c r="J5740">
        <v>39668</v>
      </c>
      <c r="K5740">
        <f t="shared" si="267"/>
        <v>236270.25</v>
      </c>
      <c r="L5740">
        <f t="shared" si="268"/>
        <v>505767</v>
      </c>
      <c r="M5740">
        <f t="shared" si="269"/>
        <v>0.46715236462639909</v>
      </c>
    </row>
    <row r="5741" spans="1:13" hidden="1" x14ac:dyDescent="0.3">
      <c r="A5741">
        <v>86558</v>
      </c>
      <c r="B5741">
        <v>20191231</v>
      </c>
      <c r="C5741">
        <v>44</v>
      </c>
      <c r="D5741">
        <v>2</v>
      </c>
      <c r="E5741" t="s">
        <v>13501</v>
      </c>
      <c r="F5741" t="s">
        <v>13502</v>
      </c>
      <c r="G5741" t="s">
        <v>13503</v>
      </c>
      <c r="H5741">
        <v>13.3948</v>
      </c>
      <c r="I5741">
        <v>1967</v>
      </c>
      <c r="J5741">
        <v>5476</v>
      </c>
      <c r="K5741">
        <f t="shared" si="267"/>
        <v>26347.571599999999</v>
      </c>
      <c r="L5741">
        <f t="shared" si="268"/>
        <v>73349.924799999993</v>
      </c>
      <c r="M5741">
        <f t="shared" si="269"/>
        <v>0.35920379839298761</v>
      </c>
    </row>
    <row r="5742" spans="1:13" x14ac:dyDescent="0.3">
      <c r="A5742">
        <v>91741</v>
      </c>
      <c r="B5742">
        <v>20191231</v>
      </c>
      <c r="C5742">
        <v>11</v>
      </c>
      <c r="D5742">
        <v>3</v>
      </c>
      <c r="E5742" t="s">
        <v>16377</v>
      </c>
      <c r="F5742" t="s">
        <v>16378</v>
      </c>
      <c r="G5742" t="s">
        <v>16379</v>
      </c>
      <c r="H5742">
        <v>18</v>
      </c>
      <c r="I5742">
        <v>6854</v>
      </c>
      <c r="J5742">
        <v>5201</v>
      </c>
      <c r="K5742">
        <f t="shared" si="267"/>
        <v>123372</v>
      </c>
      <c r="L5742">
        <f t="shared" si="268"/>
        <v>93618</v>
      </c>
      <c r="M5742">
        <f t="shared" si="269"/>
        <v>1.3178234954816381</v>
      </c>
    </row>
    <row r="5743" spans="1:13" hidden="1" x14ac:dyDescent="0.3">
      <c r="A5743">
        <v>86563</v>
      </c>
      <c r="B5743">
        <v>20191231</v>
      </c>
      <c r="C5743">
        <v>48</v>
      </c>
      <c r="D5743">
        <v>1</v>
      </c>
      <c r="E5743" t="s">
        <v>13506</v>
      </c>
      <c r="F5743" t="s">
        <v>13507</v>
      </c>
      <c r="G5743">
        <v>42782550</v>
      </c>
      <c r="H5743">
        <v>14.55</v>
      </c>
      <c r="I5743">
        <v>84904</v>
      </c>
      <c r="J5743">
        <v>38611</v>
      </c>
      <c r="K5743">
        <f t="shared" si="267"/>
        <v>1235353.2</v>
      </c>
      <c r="L5743">
        <f t="shared" si="268"/>
        <v>561790.05000000005</v>
      </c>
      <c r="M5743">
        <f t="shared" si="269"/>
        <v>2.1989588459247367</v>
      </c>
    </row>
    <row r="5744" spans="1:13" hidden="1" x14ac:dyDescent="0.3">
      <c r="A5744">
        <v>86572</v>
      </c>
      <c r="B5744">
        <v>20191231</v>
      </c>
      <c r="C5744">
        <v>12</v>
      </c>
      <c r="D5744">
        <v>3</v>
      </c>
      <c r="E5744" t="s">
        <v>13508</v>
      </c>
      <c r="F5744" t="s">
        <v>13509</v>
      </c>
      <c r="G5744">
        <v>24990610</v>
      </c>
      <c r="H5744">
        <v>42.72</v>
      </c>
      <c r="I5744">
        <v>22240</v>
      </c>
      <c r="J5744">
        <v>84123</v>
      </c>
      <c r="K5744">
        <f t="shared" si="267"/>
        <v>950092.79999999993</v>
      </c>
      <c r="L5744">
        <f t="shared" si="268"/>
        <v>3593734.56</v>
      </c>
      <c r="M5744">
        <f t="shared" si="269"/>
        <v>0.26437478454168301</v>
      </c>
    </row>
    <row r="5745" spans="1:13" x14ac:dyDescent="0.3">
      <c r="A5745">
        <v>10463</v>
      </c>
      <c r="B5745">
        <v>20191231</v>
      </c>
      <c r="C5745">
        <v>11</v>
      </c>
      <c r="D5745">
        <v>3</v>
      </c>
      <c r="E5745" t="s">
        <v>95</v>
      </c>
      <c r="F5745" t="s">
        <v>96</v>
      </c>
      <c r="G5745">
        <v>76091110</v>
      </c>
      <c r="H5745">
        <v>3.01</v>
      </c>
      <c r="I5745">
        <v>20934</v>
      </c>
      <c r="J5745">
        <v>31090</v>
      </c>
      <c r="K5745">
        <f t="shared" si="267"/>
        <v>63011.34</v>
      </c>
      <c r="L5745">
        <f t="shared" si="268"/>
        <v>93580.9</v>
      </c>
      <c r="M5745">
        <f t="shared" si="269"/>
        <v>0.67333547764554524</v>
      </c>
    </row>
    <row r="5746" spans="1:13" x14ac:dyDescent="0.3">
      <c r="A5746">
        <v>62228</v>
      </c>
      <c r="B5746">
        <v>20191231</v>
      </c>
      <c r="C5746">
        <v>11</v>
      </c>
      <c r="D5746">
        <v>3</v>
      </c>
      <c r="E5746" t="s">
        <v>10526</v>
      </c>
      <c r="F5746" t="s">
        <v>10527</v>
      </c>
      <c r="G5746">
        <v>35801010</v>
      </c>
      <c r="H5746">
        <v>10.210000000000001</v>
      </c>
      <c r="I5746">
        <v>4661</v>
      </c>
      <c r="J5746">
        <v>9100</v>
      </c>
      <c r="K5746">
        <f t="shared" si="267"/>
        <v>47588.810000000005</v>
      </c>
      <c r="L5746">
        <f t="shared" si="268"/>
        <v>92911.000000000015</v>
      </c>
      <c r="M5746">
        <f t="shared" si="269"/>
        <v>0.5121978021978022</v>
      </c>
    </row>
    <row r="5747" spans="1:13" x14ac:dyDescent="0.3">
      <c r="A5747">
        <v>52396</v>
      </c>
      <c r="B5747">
        <v>20191231</v>
      </c>
      <c r="C5747">
        <v>11</v>
      </c>
      <c r="D5747">
        <v>1</v>
      </c>
      <c r="E5747" t="s">
        <v>10254</v>
      </c>
      <c r="F5747" t="s">
        <v>10255</v>
      </c>
      <c r="G5747">
        <v>86816810</v>
      </c>
      <c r="H5747">
        <v>3.69</v>
      </c>
      <c r="I5747">
        <v>53640</v>
      </c>
      <c r="J5747">
        <v>25128</v>
      </c>
      <c r="K5747">
        <f t="shared" si="267"/>
        <v>197931.6</v>
      </c>
      <c r="L5747">
        <f t="shared" si="268"/>
        <v>92722.319999999992</v>
      </c>
      <c r="M5747">
        <f t="shared" si="269"/>
        <v>2.1346704871060171</v>
      </c>
    </row>
    <row r="5748" spans="1:13" hidden="1" x14ac:dyDescent="0.3">
      <c r="A5748">
        <v>86581</v>
      </c>
      <c r="B5748">
        <v>20191231</v>
      </c>
      <c r="C5748">
        <v>31</v>
      </c>
      <c r="D5748">
        <v>3</v>
      </c>
      <c r="E5748" t="s">
        <v>13518</v>
      </c>
      <c r="F5748" t="s">
        <v>13519</v>
      </c>
      <c r="G5748" t="s">
        <v>13520</v>
      </c>
      <c r="H5748">
        <v>4.34</v>
      </c>
      <c r="I5748">
        <v>7076</v>
      </c>
      <c r="J5748">
        <v>1668</v>
      </c>
      <c r="K5748">
        <f t="shared" si="267"/>
        <v>30709.84</v>
      </c>
      <c r="L5748">
        <f t="shared" si="268"/>
        <v>7239.12</v>
      </c>
      <c r="M5748">
        <f t="shared" si="269"/>
        <v>4.2422062350119907</v>
      </c>
    </row>
    <row r="5749" spans="1:13" x14ac:dyDescent="0.3">
      <c r="A5749">
        <v>18646</v>
      </c>
      <c r="B5749">
        <v>20191231</v>
      </c>
      <c r="C5749">
        <v>11</v>
      </c>
      <c r="D5749">
        <v>3</v>
      </c>
      <c r="E5749" t="s">
        <v>8593</v>
      </c>
      <c r="F5749" t="s">
        <v>8594</v>
      </c>
      <c r="G5749" t="s">
        <v>8595</v>
      </c>
      <c r="H5749">
        <v>4.01</v>
      </c>
      <c r="I5749">
        <v>20583</v>
      </c>
      <c r="J5749">
        <v>23114</v>
      </c>
      <c r="K5749">
        <f t="shared" si="267"/>
        <v>82537.83</v>
      </c>
      <c r="L5749">
        <f t="shared" si="268"/>
        <v>92687.14</v>
      </c>
      <c r="M5749">
        <f t="shared" si="269"/>
        <v>0.8904992645150126</v>
      </c>
    </row>
    <row r="5750" spans="1:13" x14ac:dyDescent="0.3">
      <c r="A5750">
        <v>12789</v>
      </c>
      <c r="B5750">
        <v>20191231</v>
      </c>
      <c r="C5750">
        <v>11</v>
      </c>
      <c r="D5750">
        <v>2</v>
      </c>
      <c r="E5750" t="s">
        <v>908</v>
      </c>
      <c r="F5750" t="s">
        <v>909</v>
      </c>
      <c r="G5750" t="s">
        <v>910</v>
      </c>
      <c r="H5750">
        <v>0.58299999999999996</v>
      </c>
      <c r="I5750">
        <v>188072</v>
      </c>
      <c r="J5750">
        <v>158645</v>
      </c>
      <c r="K5750">
        <f t="shared" si="267"/>
        <v>109645.976</v>
      </c>
      <c r="L5750">
        <f t="shared" si="268"/>
        <v>92490.034999999989</v>
      </c>
      <c r="M5750">
        <f t="shared" si="269"/>
        <v>1.1854896151785432</v>
      </c>
    </row>
    <row r="5751" spans="1:13" x14ac:dyDescent="0.3">
      <c r="A5751">
        <v>15062</v>
      </c>
      <c r="B5751">
        <v>20191231</v>
      </c>
      <c r="C5751">
        <v>11</v>
      </c>
      <c r="D5751">
        <v>3</v>
      </c>
      <c r="E5751" t="s">
        <v>3523</v>
      </c>
      <c r="F5751" t="s">
        <v>3524</v>
      </c>
      <c r="G5751" t="s">
        <v>3525</v>
      </c>
      <c r="H5751">
        <v>0.74199999999999999</v>
      </c>
      <c r="I5751">
        <v>53319</v>
      </c>
      <c r="J5751">
        <v>124598</v>
      </c>
      <c r="K5751">
        <f t="shared" si="267"/>
        <v>39562.697999999997</v>
      </c>
      <c r="L5751">
        <f t="shared" si="268"/>
        <v>92451.716</v>
      </c>
      <c r="M5751">
        <f t="shared" si="269"/>
        <v>0.42792821714634266</v>
      </c>
    </row>
    <row r="5752" spans="1:13" x14ac:dyDescent="0.3">
      <c r="A5752">
        <v>13561</v>
      </c>
      <c r="B5752">
        <v>20191231</v>
      </c>
      <c r="C5752">
        <v>11</v>
      </c>
      <c r="D5752">
        <v>3</v>
      </c>
      <c r="E5752" t="s">
        <v>1565</v>
      </c>
      <c r="F5752" t="s">
        <v>1566</v>
      </c>
      <c r="G5752" t="s">
        <v>1567</v>
      </c>
      <c r="H5752">
        <v>36</v>
      </c>
      <c r="I5752">
        <v>227</v>
      </c>
      <c r="J5752">
        <v>2568</v>
      </c>
      <c r="K5752">
        <f t="shared" si="267"/>
        <v>8172</v>
      </c>
      <c r="L5752">
        <f t="shared" si="268"/>
        <v>92448</v>
      </c>
      <c r="M5752">
        <f t="shared" si="269"/>
        <v>8.8395638629283485E-2</v>
      </c>
    </row>
    <row r="5753" spans="1:13" x14ac:dyDescent="0.3">
      <c r="A5753">
        <v>59483</v>
      </c>
      <c r="B5753">
        <v>20191231</v>
      </c>
      <c r="C5753">
        <v>11</v>
      </c>
      <c r="D5753">
        <v>3</v>
      </c>
      <c r="E5753" t="s">
        <v>10432</v>
      </c>
      <c r="F5753" t="s">
        <v>10433</v>
      </c>
      <c r="G5753">
        <v>98424960</v>
      </c>
      <c r="H5753">
        <v>2.5499999999999998</v>
      </c>
      <c r="I5753">
        <v>243092</v>
      </c>
      <c r="J5753">
        <v>36252</v>
      </c>
      <c r="K5753">
        <f t="shared" si="267"/>
        <v>619884.6</v>
      </c>
      <c r="L5753">
        <f t="shared" si="268"/>
        <v>92442.599999999991</v>
      </c>
      <c r="M5753">
        <f t="shared" si="269"/>
        <v>6.7056162418625176</v>
      </c>
    </row>
    <row r="5754" spans="1:13" x14ac:dyDescent="0.3">
      <c r="A5754">
        <v>16392</v>
      </c>
      <c r="B5754">
        <v>20191231</v>
      </c>
      <c r="C5754">
        <v>11</v>
      </c>
      <c r="D5754">
        <v>3</v>
      </c>
      <c r="E5754" t="s">
        <v>5150</v>
      </c>
      <c r="F5754" t="s">
        <v>5151</v>
      </c>
      <c r="G5754" t="s">
        <v>5152</v>
      </c>
      <c r="H5754">
        <v>5.26</v>
      </c>
      <c r="I5754">
        <v>20188</v>
      </c>
      <c r="J5754">
        <v>17565</v>
      </c>
      <c r="K5754">
        <f t="shared" si="267"/>
        <v>106188.87999999999</v>
      </c>
      <c r="L5754">
        <f t="shared" si="268"/>
        <v>92391.9</v>
      </c>
      <c r="M5754">
        <f t="shared" si="269"/>
        <v>1.1493310560774268</v>
      </c>
    </row>
    <row r="5755" spans="1:13" hidden="1" x14ac:dyDescent="0.3">
      <c r="A5755">
        <v>86745</v>
      </c>
      <c r="B5755">
        <v>20191231</v>
      </c>
      <c r="C5755">
        <v>12</v>
      </c>
      <c r="D5755">
        <v>1</v>
      </c>
      <c r="E5755" t="s">
        <v>13535</v>
      </c>
      <c r="F5755" t="s">
        <v>13536</v>
      </c>
      <c r="G5755" t="s">
        <v>13537</v>
      </c>
      <c r="H5755">
        <v>6.42</v>
      </c>
      <c r="I5755">
        <v>1230416</v>
      </c>
      <c r="J5755">
        <v>552000</v>
      </c>
      <c r="K5755">
        <f t="shared" si="267"/>
        <v>7899270.7199999997</v>
      </c>
      <c r="L5755">
        <f t="shared" si="268"/>
        <v>3543840</v>
      </c>
      <c r="M5755">
        <f t="shared" si="269"/>
        <v>2.2290144927536231</v>
      </c>
    </row>
    <row r="5756" spans="1:13" hidden="1" x14ac:dyDescent="0.3">
      <c r="A5756">
        <v>86754</v>
      </c>
      <c r="B5756">
        <v>20191231</v>
      </c>
      <c r="C5756">
        <v>14</v>
      </c>
      <c r="D5756">
        <v>1</v>
      </c>
      <c r="E5756" t="s">
        <v>13538</v>
      </c>
      <c r="F5756" t="s">
        <v>13539</v>
      </c>
      <c r="G5756" t="s">
        <v>13540</v>
      </c>
      <c r="H5756">
        <v>12.61</v>
      </c>
      <c r="I5756">
        <v>12122</v>
      </c>
      <c r="J5756">
        <v>22521</v>
      </c>
      <c r="K5756">
        <f t="shared" si="267"/>
        <v>152858.41999999998</v>
      </c>
      <c r="L5756">
        <f t="shared" si="268"/>
        <v>283989.81</v>
      </c>
      <c r="M5756">
        <f t="shared" si="269"/>
        <v>0.53825318591536786</v>
      </c>
    </row>
    <row r="5757" spans="1:13" x14ac:dyDescent="0.3">
      <c r="A5757">
        <v>17326</v>
      </c>
      <c r="B5757">
        <v>20191231</v>
      </c>
      <c r="C5757">
        <v>11</v>
      </c>
      <c r="D5757">
        <v>3</v>
      </c>
      <c r="E5757" t="s">
        <v>6537</v>
      </c>
      <c r="F5757" t="s">
        <v>6538</v>
      </c>
      <c r="G5757" t="s">
        <v>6539</v>
      </c>
      <c r="H5757">
        <v>8.43</v>
      </c>
      <c r="I5757">
        <v>82169</v>
      </c>
      <c r="J5757">
        <v>10959</v>
      </c>
      <c r="K5757">
        <f t="shared" si="267"/>
        <v>692684.66999999993</v>
      </c>
      <c r="L5757">
        <f t="shared" si="268"/>
        <v>92384.37</v>
      </c>
      <c r="M5757">
        <f t="shared" si="269"/>
        <v>7.497855643763117</v>
      </c>
    </row>
    <row r="5758" spans="1:13" hidden="1" x14ac:dyDescent="0.3">
      <c r="A5758">
        <v>86776</v>
      </c>
      <c r="B5758">
        <v>20191231</v>
      </c>
      <c r="C5758">
        <v>31</v>
      </c>
      <c r="D5758">
        <v>1</v>
      </c>
      <c r="E5758" t="s">
        <v>13544</v>
      </c>
      <c r="F5758" t="s">
        <v>13545</v>
      </c>
      <c r="G5758">
        <v>45678810</v>
      </c>
      <c r="H5758">
        <v>10.32</v>
      </c>
      <c r="I5758">
        <v>1618867</v>
      </c>
      <c r="J5758">
        <v>727010</v>
      </c>
      <c r="K5758">
        <f t="shared" si="267"/>
        <v>16706707.440000001</v>
      </c>
      <c r="L5758">
        <f t="shared" si="268"/>
        <v>7502743.2000000002</v>
      </c>
      <c r="M5758">
        <f t="shared" si="269"/>
        <v>2.2267465371865587</v>
      </c>
    </row>
    <row r="5759" spans="1:13" x14ac:dyDescent="0.3">
      <c r="A5759">
        <v>15956</v>
      </c>
      <c r="B5759">
        <v>20191231</v>
      </c>
      <c r="C5759">
        <v>11</v>
      </c>
      <c r="D5759">
        <v>1</v>
      </c>
      <c r="E5759" t="s">
        <v>4633</v>
      </c>
      <c r="F5759" t="s">
        <v>4634</v>
      </c>
      <c r="G5759" t="s">
        <v>4635</v>
      </c>
      <c r="H5759">
        <v>4.2699999999999996</v>
      </c>
      <c r="I5759">
        <v>33449</v>
      </c>
      <c r="J5759">
        <v>21500</v>
      </c>
      <c r="K5759">
        <f t="shared" si="267"/>
        <v>142827.22999999998</v>
      </c>
      <c r="L5759">
        <f t="shared" si="268"/>
        <v>91804.999999999985</v>
      </c>
      <c r="M5759">
        <f t="shared" si="269"/>
        <v>1.555767441860465</v>
      </c>
    </row>
    <row r="5760" spans="1:13" x14ac:dyDescent="0.3">
      <c r="A5760">
        <v>84604</v>
      </c>
      <c r="B5760">
        <v>20191231</v>
      </c>
      <c r="C5760">
        <v>11</v>
      </c>
      <c r="D5760">
        <v>3</v>
      </c>
      <c r="E5760" t="s">
        <v>12938</v>
      </c>
      <c r="F5760" t="s">
        <v>12939</v>
      </c>
      <c r="G5760" t="s">
        <v>12940</v>
      </c>
      <c r="H5760">
        <v>1.58</v>
      </c>
      <c r="I5760">
        <v>202781</v>
      </c>
      <c r="J5760">
        <v>57979</v>
      </c>
      <c r="K5760">
        <f t="shared" si="267"/>
        <v>320393.98000000004</v>
      </c>
      <c r="L5760">
        <f t="shared" si="268"/>
        <v>91606.82</v>
      </c>
      <c r="M5760">
        <f t="shared" si="269"/>
        <v>3.4974904706876626</v>
      </c>
    </row>
    <row r="5761" spans="1:13" x14ac:dyDescent="0.3">
      <c r="A5761">
        <v>14450</v>
      </c>
      <c r="B5761">
        <v>20191231</v>
      </c>
      <c r="C5761">
        <v>11</v>
      </c>
      <c r="D5761">
        <v>3</v>
      </c>
      <c r="E5761" t="s">
        <v>2665</v>
      </c>
      <c r="F5761" t="s">
        <v>2666</v>
      </c>
      <c r="G5761" t="s">
        <v>2667</v>
      </c>
      <c r="H5761">
        <v>6.7</v>
      </c>
      <c r="I5761">
        <v>8597</v>
      </c>
      <c r="J5761">
        <v>13625</v>
      </c>
      <c r="K5761">
        <f t="shared" si="267"/>
        <v>57599.9</v>
      </c>
      <c r="L5761">
        <f t="shared" si="268"/>
        <v>91287.5</v>
      </c>
      <c r="M5761">
        <f t="shared" si="269"/>
        <v>0.63097247706422022</v>
      </c>
    </row>
    <row r="5762" spans="1:13" x14ac:dyDescent="0.3">
      <c r="A5762">
        <v>19085</v>
      </c>
      <c r="B5762">
        <v>20191231</v>
      </c>
      <c r="C5762">
        <v>11</v>
      </c>
      <c r="D5762">
        <v>2</v>
      </c>
      <c r="E5762" t="s">
        <v>9392</v>
      </c>
      <c r="F5762" t="s">
        <v>9393</v>
      </c>
      <c r="G5762">
        <v>9582510</v>
      </c>
      <c r="H5762">
        <v>20.95</v>
      </c>
      <c r="I5762">
        <v>273</v>
      </c>
      <c r="J5762">
        <v>4347</v>
      </c>
      <c r="K5762">
        <f t="shared" ref="K5762:K5825" si="270">H5762*I5762</f>
        <v>5719.3499999999995</v>
      </c>
      <c r="L5762">
        <f t="shared" ref="L5762:L5825" si="271">H5762*J5762</f>
        <v>91069.65</v>
      </c>
      <c r="M5762">
        <f t="shared" ref="M5762:M5825" si="272">I5762/J5762</f>
        <v>6.280193236714976E-2</v>
      </c>
    </row>
    <row r="5763" spans="1:13" x14ac:dyDescent="0.3">
      <c r="A5763">
        <v>79490</v>
      </c>
      <c r="B5763">
        <v>20191231</v>
      </c>
      <c r="C5763">
        <v>11</v>
      </c>
      <c r="D5763">
        <v>3</v>
      </c>
      <c r="E5763" t="s">
        <v>11896</v>
      </c>
      <c r="F5763" t="s">
        <v>11897</v>
      </c>
      <c r="G5763">
        <v>35967810</v>
      </c>
      <c r="H5763">
        <v>3.35</v>
      </c>
      <c r="I5763">
        <v>21427</v>
      </c>
      <c r="J5763">
        <v>27000</v>
      </c>
      <c r="K5763">
        <f t="shared" si="270"/>
        <v>71780.45</v>
      </c>
      <c r="L5763">
        <f t="shared" si="271"/>
        <v>90450</v>
      </c>
      <c r="M5763">
        <f t="shared" si="272"/>
        <v>0.79359259259259263</v>
      </c>
    </row>
    <row r="5764" spans="1:13" x14ac:dyDescent="0.3">
      <c r="A5764">
        <v>78749</v>
      </c>
      <c r="B5764">
        <v>20191231</v>
      </c>
      <c r="C5764">
        <v>11</v>
      </c>
      <c r="D5764">
        <v>3</v>
      </c>
      <c r="E5764" t="s">
        <v>11659</v>
      </c>
      <c r="F5764" t="s">
        <v>11660</v>
      </c>
      <c r="G5764">
        <v>91057110</v>
      </c>
      <c r="H5764">
        <v>19.649999999999999</v>
      </c>
      <c r="I5764">
        <v>780</v>
      </c>
      <c r="J5764">
        <v>4594</v>
      </c>
      <c r="K5764">
        <f t="shared" si="270"/>
        <v>15326.999999999998</v>
      </c>
      <c r="L5764">
        <f t="shared" si="271"/>
        <v>90272.099999999991</v>
      </c>
      <c r="M5764">
        <f t="shared" si="272"/>
        <v>0.16978667827601218</v>
      </c>
    </row>
    <row r="5765" spans="1:13" x14ac:dyDescent="0.3">
      <c r="A5765">
        <v>80114</v>
      </c>
      <c r="B5765">
        <v>20191231</v>
      </c>
      <c r="C5765">
        <v>11</v>
      </c>
      <c r="D5765">
        <v>3</v>
      </c>
      <c r="E5765" t="s">
        <v>12057</v>
      </c>
      <c r="F5765" t="s">
        <v>12058</v>
      </c>
      <c r="G5765">
        <v>85809810</v>
      </c>
      <c r="H5765">
        <v>1.46</v>
      </c>
      <c r="I5765">
        <v>15974</v>
      </c>
      <c r="J5765">
        <v>61810</v>
      </c>
      <c r="K5765">
        <f t="shared" si="270"/>
        <v>23322.04</v>
      </c>
      <c r="L5765">
        <f t="shared" si="271"/>
        <v>90242.599999999991</v>
      </c>
      <c r="M5765">
        <f t="shared" si="272"/>
        <v>0.25843714609286522</v>
      </c>
    </row>
    <row r="5766" spans="1:13" x14ac:dyDescent="0.3">
      <c r="A5766">
        <v>47723</v>
      </c>
      <c r="B5766">
        <v>20191231</v>
      </c>
      <c r="C5766">
        <v>11</v>
      </c>
      <c r="D5766">
        <v>3</v>
      </c>
      <c r="E5766" t="s">
        <v>10142</v>
      </c>
      <c r="F5766" t="s">
        <v>10143</v>
      </c>
      <c r="G5766" t="s">
        <v>10144</v>
      </c>
      <c r="H5766">
        <v>2.97</v>
      </c>
      <c r="I5766">
        <v>16379</v>
      </c>
      <c r="J5766">
        <v>30249</v>
      </c>
      <c r="K5766">
        <f t="shared" si="270"/>
        <v>48645.630000000005</v>
      </c>
      <c r="L5766">
        <f t="shared" si="271"/>
        <v>89839.53</v>
      </c>
      <c r="M5766">
        <f t="shared" si="272"/>
        <v>0.54147244537009487</v>
      </c>
    </row>
    <row r="5767" spans="1:13" x14ac:dyDescent="0.3">
      <c r="A5767">
        <v>17323</v>
      </c>
      <c r="B5767">
        <v>20191231</v>
      </c>
      <c r="C5767">
        <v>11</v>
      </c>
      <c r="D5767">
        <v>3</v>
      </c>
      <c r="E5767" t="s">
        <v>6529</v>
      </c>
      <c r="F5767" t="s">
        <v>6530</v>
      </c>
      <c r="G5767" t="s">
        <v>6531</v>
      </c>
      <c r="H5767">
        <v>1.5449999999999999</v>
      </c>
      <c r="I5767">
        <v>44428</v>
      </c>
      <c r="J5767">
        <v>58040</v>
      </c>
      <c r="K5767">
        <f t="shared" si="270"/>
        <v>68641.259999999995</v>
      </c>
      <c r="L5767">
        <f t="shared" si="271"/>
        <v>89671.8</v>
      </c>
      <c r="M5767">
        <f t="shared" si="272"/>
        <v>0.7654720882150241</v>
      </c>
    </row>
    <row r="5768" spans="1:13" x14ac:dyDescent="0.3">
      <c r="A5768">
        <v>11593</v>
      </c>
      <c r="B5768">
        <v>20191231</v>
      </c>
      <c r="C5768">
        <v>11</v>
      </c>
      <c r="D5768">
        <v>3</v>
      </c>
      <c r="E5768" t="s">
        <v>251</v>
      </c>
      <c r="F5768" t="s">
        <v>252</v>
      </c>
      <c r="G5768">
        <v>81478530</v>
      </c>
      <c r="H5768">
        <v>5.85</v>
      </c>
      <c r="I5768">
        <v>2979</v>
      </c>
      <c r="J5768">
        <v>15327</v>
      </c>
      <c r="K5768">
        <f t="shared" si="270"/>
        <v>17427.149999999998</v>
      </c>
      <c r="L5768">
        <f t="shared" si="271"/>
        <v>89662.95</v>
      </c>
      <c r="M5768">
        <f t="shared" si="272"/>
        <v>0.19436288901937757</v>
      </c>
    </row>
    <row r="5769" spans="1:13" hidden="1" x14ac:dyDescent="0.3">
      <c r="A5769">
        <v>86839</v>
      </c>
      <c r="B5769">
        <v>20191231</v>
      </c>
      <c r="C5769">
        <v>12</v>
      </c>
      <c r="D5769">
        <v>3</v>
      </c>
      <c r="E5769" t="s">
        <v>13574</v>
      </c>
      <c r="F5769" t="s">
        <v>13575</v>
      </c>
      <c r="G5769" t="s">
        <v>13576</v>
      </c>
      <c r="H5769">
        <v>11.6</v>
      </c>
      <c r="I5769">
        <v>60</v>
      </c>
      <c r="J5769">
        <v>5216</v>
      </c>
      <c r="K5769">
        <f t="shared" si="270"/>
        <v>696</v>
      </c>
      <c r="L5769">
        <f t="shared" si="271"/>
        <v>60505.599999999999</v>
      </c>
      <c r="M5769">
        <f t="shared" si="272"/>
        <v>1.1503067484662576E-2</v>
      </c>
    </row>
    <row r="5770" spans="1:13" x14ac:dyDescent="0.3">
      <c r="A5770">
        <v>13798</v>
      </c>
      <c r="B5770">
        <v>20191231</v>
      </c>
      <c r="C5770">
        <v>11</v>
      </c>
      <c r="D5770">
        <v>3</v>
      </c>
      <c r="E5770" t="s">
        <v>1842</v>
      </c>
      <c r="F5770" t="s">
        <v>1843</v>
      </c>
      <c r="G5770" t="s">
        <v>1844</v>
      </c>
      <c r="H5770">
        <v>5.15</v>
      </c>
      <c r="I5770">
        <v>87989</v>
      </c>
      <c r="J5770">
        <v>17398</v>
      </c>
      <c r="K5770">
        <f t="shared" si="270"/>
        <v>453143.35000000003</v>
      </c>
      <c r="L5770">
        <f t="shared" si="271"/>
        <v>89599.700000000012</v>
      </c>
      <c r="M5770">
        <f t="shared" si="272"/>
        <v>5.0574203931486377</v>
      </c>
    </row>
    <row r="5771" spans="1:13" x14ac:dyDescent="0.3">
      <c r="A5771">
        <v>88462</v>
      </c>
      <c r="B5771">
        <v>20191231</v>
      </c>
      <c r="C5771">
        <v>11</v>
      </c>
      <c r="D5771">
        <v>3</v>
      </c>
      <c r="E5771" t="s">
        <v>14053</v>
      </c>
      <c r="F5771" t="s">
        <v>14054</v>
      </c>
      <c r="G5771" t="s">
        <v>14055</v>
      </c>
      <c r="H5771">
        <v>5.2</v>
      </c>
      <c r="I5771">
        <v>1553080</v>
      </c>
      <c r="J5771">
        <v>17219</v>
      </c>
      <c r="K5771">
        <f t="shared" si="270"/>
        <v>8076016</v>
      </c>
      <c r="L5771">
        <f t="shared" si="271"/>
        <v>89538.8</v>
      </c>
      <c r="M5771">
        <f t="shared" si="272"/>
        <v>90.195714036819794</v>
      </c>
    </row>
    <row r="5772" spans="1:13" hidden="1" x14ac:dyDescent="0.3">
      <c r="A5772">
        <v>86869</v>
      </c>
      <c r="B5772">
        <v>20191231</v>
      </c>
      <c r="C5772">
        <v>31</v>
      </c>
      <c r="D5772">
        <v>1</v>
      </c>
      <c r="E5772" t="s">
        <v>13582</v>
      </c>
      <c r="F5772" t="s">
        <v>13583</v>
      </c>
      <c r="G5772" t="s">
        <v>13584</v>
      </c>
      <c r="H5772">
        <v>11.6</v>
      </c>
      <c r="I5772">
        <v>192111</v>
      </c>
      <c r="J5772">
        <v>149177</v>
      </c>
      <c r="K5772">
        <f t="shared" si="270"/>
        <v>2228487.6</v>
      </c>
      <c r="L5772">
        <f t="shared" si="271"/>
        <v>1730453.2</v>
      </c>
      <c r="M5772">
        <f t="shared" si="272"/>
        <v>1.2878057609417002</v>
      </c>
    </row>
    <row r="5773" spans="1:13" hidden="1" x14ac:dyDescent="0.3">
      <c r="A5773">
        <v>86870</v>
      </c>
      <c r="B5773">
        <v>20191231</v>
      </c>
      <c r="C5773">
        <v>44</v>
      </c>
      <c r="D5773">
        <v>1</v>
      </c>
      <c r="E5773" t="s">
        <v>13585</v>
      </c>
      <c r="F5773" t="s">
        <v>13586</v>
      </c>
      <c r="G5773" t="s">
        <v>13587</v>
      </c>
      <c r="H5773">
        <v>14.6</v>
      </c>
      <c r="I5773">
        <v>65860</v>
      </c>
      <c r="J5773">
        <v>201864</v>
      </c>
      <c r="K5773">
        <f t="shared" si="270"/>
        <v>961556</v>
      </c>
      <c r="L5773">
        <f t="shared" si="271"/>
        <v>2947214.4</v>
      </c>
      <c r="M5773">
        <f t="shared" si="272"/>
        <v>0.32625926366266395</v>
      </c>
    </row>
    <row r="5774" spans="1:13" hidden="1" x14ac:dyDescent="0.3">
      <c r="A5774">
        <v>86871</v>
      </c>
      <c r="B5774">
        <v>20191231</v>
      </c>
      <c r="C5774">
        <v>44</v>
      </c>
      <c r="D5774">
        <v>1</v>
      </c>
      <c r="E5774" t="s">
        <v>13588</v>
      </c>
      <c r="F5774" t="s">
        <v>13589</v>
      </c>
      <c r="G5774" t="s">
        <v>13590</v>
      </c>
      <c r="H5774">
        <v>14.2</v>
      </c>
      <c r="I5774">
        <v>7683</v>
      </c>
      <c r="J5774">
        <v>31127</v>
      </c>
      <c r="K5774">
        <f t="shared" si="270"/>
        <v>109098.59999999999</v>
      </c>
      <c r="L5774">
        <f t="shared" si="271"/>
        <v>442003.39999999997</v>
      </c>
      <c r="M5774">
        <f t="shared" si="272"/>
        <v>0.24682751309152826</v>
      </c>
    </row>
    <row r="5775" spans="1:13" hidden="1" x14ac:dyDescent="0.3">
      <c r="A5775">
        <v>86872</v>
      </c>
      <c r="B5775">
        <v>20191231</v>
      </c>
      <c r="C5775">
        <v>44</v>
      </c>
      <c r="D5775">
        <v>1</v>
      </c>
      <c r="E5775" t="s">
        <v>13591</v>
      </c>
      <c r="F5775" t="s">
        <v>13592</v>
      </c>
      <c r="G5775" t="s">
        <v>13593</v>
      </c>
      <c r="H5775">
        <v>14.89</v>
      </c>
      <c r="I5775">
        <v>39972</v>
      </c>
      <c r="J5775">
        <v>144735</v>
      </c>
      <c r="K5775">
        <f t="shared" si="270"/>
        <v>595183.08000000007</v>
      </c>
      <c r="L5775">
        <f t="shared" si="271"/>
        <v>2155104.15</v>
      </c>
      <c r="M5775">
        <f t="shared" si="272"/>
        <v>0.27617369675614051</v>
      </c>
    </row>
    <row r="5776" spans="1:13" x14ac:dyDescent="0.3">
      <c r="A5776">
        <v>16819</v>
      </c>
      <c r="B5776">
        <v>20191231</v>
      </c>
      <c r="C5776">
        <v>11</v>
      </c>
      <c r="D5776">
        <v>3</v>
      </c>
      <c r="E5776" t="s">
        <v>5759</v>
      </c>
      <c r="F5776" t="s">
        <v>5760</v>
      </c>
      <c r="G5776" t="s">
        <v>5761</v>
      </c>
      <c r="H5776">
        <v>8.3699999999999992</v>
      </c>
      <c r="I5776">
        <v>20976</v>
      </c>
      <c r="J5776">
        <v>10692</v>
      </c>
      <c r="K5776">
        <f t="shared" si="270"/>
        <v>175569.12</v>
      </c>
      <c r="L5776">
        <f t="shared" si="271"/>
        <v>89492.04</v>
      </c>
      <c r="M5776">
        <f t="shared" si="272"/>
        <v>1.9618406285072951</v>
      </c>
    </row>
    <row r="5777" spans="1:13" x14ac:dyDescent="0.3">
      <c r="A5777">
        <v>83831</v>
      </c>
      <c r="B5777">
        <v>20191231</v>
      </c>
      <c r="C5777">
        <v>11</v>
      </c>
      <c r="D5777">
        <v>2</v>
      </c>
      <c r="E5777" t="s">
        <v>12766</v>
      </c>
      <c r="F5777" t="s">
        <v>12767</v>
      </c>
      <c r="G5777" t="s">
        <v>12768</v>
      </c>
      <c r="H5777">
        <v>35.096699999999998</v>
      </c>
      <c r="I5777">
        <v>1158</v>
      </c>
      <c r="J5777">
        <v>2549</v>
      </c>
      <c r="K5777">
        <f t="shared" si="270"/>
        <v>40641.978599999995</v>
      </c>
      <c r="L5777">
        <f t="shared" si="271"/>
        <v>89461.488299999997</v>
      </c>
      <c r="M5777">
        <f t="shared" si="272"/>
        <v>0.45429580227540212</v>
      </c>
    </row>
    <row r="5778" spans="1:13" x14ac:dyDescent="0.3">
      <c r="A5778">
        <v>13544</v>
      </c>
      <c r="B5778">
        <v>20191231</v>
      </c>
      <c r="C5778">
        <v>11</v>
      </c>
      <c r="D5778">
        <v>1</v>
      </c>
      <c r="E5778" t="s">
        <v>1548</v>
      </c>
      <c r="F5778" t="s">
        <v>1549</v>
      </c>
      <c r="G5778">
        <v>42833710</v>
      </c>
      <c r="H5778">
        <v>0.88260000000000005</v>
      </c>
      <c r="I5778">
        <v>271220</v>
      </c>
      <c r="J5778">
        <v>100946</v>
      </c>
      <c r="K5778">
        <f t="shared" si="270"/>
        <v>239378.77200000003</v>
      </c>
      <c r="L5778">
        <f t="shared" si="271"/>
        <v>89094.939600000012</v>
      </c>
      <c r="M5778">
        <f t="shared" si="272"/>
        <v>2.6867830325124324</v>
      </c>
    </row>
    <row r="5779" spans="1:13" x14ac:dyDescent="0.3">
      <c r="A5779">
        <v>15399</v>
      </c>
      <c r="B5779">
        <v>20191231</v>
      </c>
      <c r="C5779">
        <v>11</v>
      </c>
      <c r="D5779">
        <v>1</v>
      </c>
      <c r="E5779" t="s">
        <v>3993</v>
      </c>
      <c r="F5779" t="s">
        <v>3994</v>
      </c>
      <c r="G5779" t="s">
        <v>3995</v>
      </c>
      <c r="H5779">
        <v>3.49</v>
      </c>
      <c r="I5779">
        <v>9261</v>
      </c>
      <c r="J5779">
        <v>25387</v>
      </c>
      <c r="K5779">
        <f t="shared" si="270"/>
        <v>32320.890000000003</v>
      </c>
      <c r="L5779">
        <f t="shared" si="271"/>
        <v>88600.63</v>
      </c>
      <c r="M5779">
        <f t="shared" si="272"/>
        <v>0.36479300429353606</v>
      </c>
    </row>
    <row r="5780" spans="1:13" x14ac:dyDescent="0.3">
      <c r="A5780">
        <v>86866</v>
      </c>
      <c r="B5780">
        <v>20191231</v>
      </c>
      <c r="C5780">
        <v>11</v>
      </c>
      <c r="D5780">
        <v>3</v>
      </c>
      <c r="E5780" t="s">
        <v>13577</v>
      </c>
      <c r="F5780" t="s">
        <v>13578</v>
      </c>
      <c r="G5780">
        <v>89903550</v>
      </c>
      <c r="H5780">
        <v>1.85</v>
      </c>
      <c r="I5780">
        <v>40737</v>
      </c>
      <c r="J5780">
        <v>47739</v>
      </c>
      <c r="K5780">
        <f t="shared" si="270"/>
        <v>75363.45</v>
      </c>
      <c r="L5780">
        <f t="shared" si="271"/>
        <v>88317.150000000009</v>
      </c>
      <c r="M5780">
        <f t="shared" si="272"/>
        <v>0.85332746810783633</v>
      </c>
    </row>
    <row r="5781" spans="1:13" hidden="1" x14ac:dyDescent="0.3">
      <c r="A5781">
        <v>86921</v>
      </c>
      <c r="B5781">
        <v>20191231</v>
      </c>
      <c r="C5781">
        <v>71</v>
      </c>
      <c r="D5781">
        <v>1</v>
      </c>
      <c r="E5781" t="s">
        <v>13607</v>
      </c>
      <c r="F5781" t="s">
        <v>13608</v>
      </c>
      <c r="G5781" t="s">
        <v>13609</v>
      </c>
      <c r="H5781">
        <v>42.3</v>
      </c>
      <c r="I5781">
        <v>69974</v>
      </c>
      <c r="J5781">
        <v>71306</v>
      </c>
      <c r="K5781">
        <f t="shared" si="270"/>
        <v>2959900.1999999997</v>
      </c>
      <c r="L5781">
        <f t="shared" si="271"/>
        <v>3016243.8</v>
      </c>
      <c r="M5781">
        <f t="shared" si="272"/>
        <v>0.981319945025664</v>
      </c>
    </row>
    <row r="5782" spans="1:13" hidden="1" x14ac:dyDescent="0.3">
      <c r="A5782">
        <v>86929</v>
      </c>
      <c r="B5782">
        <v>20191231</v>
      </c>
      <c r="C5782">
        <v>12</v>
      </c>
      <c r="D5782">
        <v>3</v>
      </c>
      <c r="E5782" t="s">
        <v>13610</v>
      </c>
      <c r="F5782" t="s">
        <v>13611</v>
      </c>
      <c r="G5782" t="s">
        <v>13612</v>
      </c>
      <c r="H5782">
        <v>25.69</v>
      </c>
      <c r="I5782">
        <v>46051</v>
      </c>
      <c r="J5782">
        <v>29175</v>
      </c>
      <c r="K5782">
        <f t="shared" si="270"/>
        <v>1183050.19</v>
      </c>
      <c r="L5782">
        <f t="shared" si="271"/>
        <v>749505.75</v>
      </c>
      <c r="M5782">
        <f t="shared" si="272"/>
        <v>1.5784404455869752</v>
      </c>
    </row>
    <row r="5783" spans="1:13" hidden="1" x14ac:dyDescent="0.3">
      <c r="A5783">
        <v>86942</v>
      </c>
      <c r="B5783">
        <v>20191231</v>
      </c>
      <c r="C5783">
        <v>14</v>
      </c>
      <c r="D5783">
        <v>1</v>
      </c>
      <c r="E5783" t="s">
        <v>13613</v>
      </c>
      <c r="F5783" t="s">
        <v>13614</v>
      </c>
      <c r="G5783" t="s">
        <v>13615</v>
      </c>
      <c r="H5783">
        <v>7.77</v>
      </c>
      <c r="I5783">
        <v>40866</v>
      </c>
      <c r="J5783">
        <v>53735</v>
      </c>
      <c r="K5783">
        <f t="shared" si="270"/>
        <v>317528.82</v>
      </c>
      <c r="L5783">
        <f t="shared" si="271"/>
        <v>417520.94999999995</v>
      </c>
      <c r="M5783">
        <f t="shared" si="272"/>
        <v>0.76050990974225363</v>
      </c>
    </row>
    <row r="5784" spans="1:13" x14ac:dyDescent="0.3">
      <c r="A5784">
        <v>84607</v>
      </c>
      <c r="B5784">
        <v>20191231</v>
      </c>
      <c r="C5784">
        <v>11</v>
      </c>
      <c r="D5784">
        <v>3</v>
      </c>
      <c r="E5784" t="s">
        <v>12943</v>
      </c>
      <c r="F5784" t="s">
        <v>12944</v>
      </c>
      <c r="G5784">
        <v>29084620</v>
      </c>
      <c r="H5784">
        <v>3.04</v>
      </c>
      <c r="I5784">
        <v>20119</v>
      </c>
      <c r="J5784">
        <v>28905</v>
      </c>
      <c r="K5784">
        <f t="shared" si="270"/>
        <v>61161.760000000002</v>
      </c>
      <c r="L5784">
        <f t="shared" si="271"/>
        <v>87871.2</v>
      </c>
      <c r="M5784">
        <f t="shared" si="272"/>
        <v>0.69603874762151874</v>
      </c>
    </row>
    <row r="5785" spans="1:13" x14ac:dyDescent="0.3">
      <c r="A5785">
        <v>93131</v>
      </c>
      <c r="B5785">
        <v>20191231</v>
      </c>
      <c r="C5785">
        <v>11</v>
      </c>
      <c r="D5785">
        <v>3</v>
      </c>
      <c r="E5785" t="s">
        <v>17562</v>
      </c>
      <c r="F5785" t="s">
        <v>17563</v>
      </c>
      <c r="G5785">
        <v>29082810</v>
      </c>
      <c r="H5785">
        <v>32.53</v>
      </c>
      <c r="I5785">
        <v>388</v>
      </c>
      <c r="J5785">
        <v>2699</v>
      </c>
      <c r="K5785">
        <f t="shared" si="270"/>
        <v>12621.640000000001</v>
      </c>
      <c r="L5785">
        <f t="shared" si="271"/>
        <v>87798.47</v>
      </c>
      <c r="M5785">
        <f t="shared" si="272"/>
        <v>0.14375694701741384</v>
      </c>
    </row>
    <row r="5786" spans="1:13" x14ac:dyDescent="0.3">
      <c r="A5786">
        <v>88719</v>
      </c>
      <c r="B5786">
        <v>20191231</v>
      </c>
      <c r="C5786">
        <v>11</v>
      </c>
      <c r="D5786">
        <v>3</v>
      </c>
      <c r="E5786" t="s">
        <v>14153</v>
      </c>
      <c r="F5786" t="s">
        <v>14154</v>
      </c>
      <c r="G5786">
        <v>2932610</v>
      </c>
      <c r="H5786">
        <v>14.87</v>
      </c>
      <c r="I5786">
        <v>3097</v>
      </c>
      <c r="J5786">
        <v>5900</v>
      </c>
      <c r="K5786">
        <f t="shared" si="270"/>
        <v>46052.39</v>
      </c>
      <c r="L5786">
        <f t="shared" si="271"/>
        <v>87733</v>
      </c>
      <c r="M5786">
        <f t="shared" si="272"/>
        <v>0.52491525423728813</v>
      </c>
    </row>
    <row r="5787" spans="1:13" x14ac:dyDescent="0.3">
      <c r="A5787">
        <v>14668</v>
      </c>
      <c r="B5787">
        <v>20191231</v>
      </c>
      <c r="C5787">
        <v>11</v>
      </c>
      <c r="D5787">
        <v>3</v>
      </c>
      <c r="E5787" t="s">
        <v>2996</v>
      </c>
      <c r="F5787" t="s">
        <v>2997</v>
      </c>
      <c r="G5787">
        <v>81129210</v>
      </c>
      <c r="H5787">
        <v>0.91</v>
      </c>
      <c r="I5787">
        <v>353197</v>
      </c>
      <c r="J5787">
        <v>96251</v>
      </c>
      <c r="K5787">
        <f t="shared" si="270"/>
        <v>321409.27</v>
      </c>
      <c r="L5787">
        <f t="shared" si="271"/>
        <v>87588.41</v>
      </c>
      <c r="M5787">
        <f t="shared" si="272"/>
        <v>3.6695410956769279</v>
      </c>
    </row>
    <row r="5788" spans="1:13" x14ac:dyDescent="0.3">
      <c r="A5788">
        <v>32299</v>
      </c>
      <c r="B5788">
        <v>20191231</v>
      </c>
      <c r="C5788">
        <v>11</v>
      </c>
      <c r="D5788">
        <v>2</v>
      </c>
      <c r="E5788" t="s">
        <v>9843</v>
      </c>
      <c r="F5788" t="s">
        <v>9844</v>
      </c>
      <c r="G5788">
        <v>38137010</v>
      </c>
      <c r="H5788">
        <v>3.55</v>
      </c>
      <c r="I5788">
        <v>15985</v>
      </c>
      <c r="J5788">
        <v>24523</v>
      </c>
      <c r="K5788">
        <f t="shared" si="270"/>
        <v>56746.75</v>
      </c>
      <c r="L5788">
        <f t="shared" si="271"/>
        <v>87056.65</v>
      </c>
      <c r="M5788">
        <f t="shared" si="272"/>
        <v>0.65183705093177835</v>
      </c>
    </row>
    <row r="5789" spans="1:13" x14ac:dyDescent="0.3">
      <c r="A5789">
        <v>16671</v>
      </c>
      <c r="B5789">
        <v>20191231</v>
      </c>
      <c r="C5789">
        <v>11</v>
      </c>
      <c r="D5789">
        <v>3</v>
      </c>
      <c r="E5789" t="s">
        <v>5547</v>
      </c>
      <c r="F5789" t="s">
        <v>5548</v>
      </c>
      <c r="G5789" t="s">
        <v>5549</v>
      </c>
      <c r="H5789">
        <v>11.45</v>
      </c>
      <c r="I5789">
        <v>913</v>
      </c>
      <c r="J5789">
        <v>7558</v>
      </c>
      <c r="K5789">
        <f t="shared" si="270"/>
        <v>10453.849999999999</v>
      </c>
      <c r="L5789">
        <f t="shared" si="271"/>
        <v>86539.099999999991</v>
      </c>
      <c r="M5789">
        <f t="shared" si="272"/>
        <v>0.12079915321513628</v>
      </c>
    </row>
    <row r="5790" spans="1:13" hidden="1" x14ac:dyDescent="0.3">
      <c r="A5790">
        <v>86996</v>
      </c>
      <c r="B5790">
        <v>20191231</v>
      </c>
      <c r="C5790">
        <v>18</v>
      </c>
      <c r="D5790">
        <v>3</v>
      </c>
      <c r="E5790" t="s">
        <v>13631</v>
      </c>
      <c r="F5790" t="s">
        <v>13632</v>
      </c>
      <c r="G5790" t="s">
        <v>13633</v>
      </c>
      <c r="H5790">
        <v>240.99001000000001</v>
      </c>
      <c r="I5790">
        <v>137278</v>
      </c>
      <c r="J5790">
        <v>112601</v>
      </c>
      <c r="K5790">
        <f t="shared" si="270"/>
        <v>33082626.592780001</v>
      </c>
      <c r="L5790">
        <f t="shared" si="271"/>
        <v>27135716.116010003</v>
      </c>
      <c r="M5790">
        <f t="shared" si="272"/>
        <v>1.2191543591975205</v>
      </c>
    </row>
    <row r="5791" spans="1:13" x14ac:dyDescent="0.3">
      <c r="A5791">
        <v>10645</v>
      </c>
      <c r="B5791">
        <v>20191231</v>
      </c>
      <c r="C5791">
        <v>11</v>
      </c>
      <c r="D5791">
        <v>3</v>
      </c>
      <c r="E5791" t="s">
        <v>118</v>
      </c>
      <c r="F5791" t="s">
        <v>119</v>
      </c>
      <c r="G5791">
        <v>51179510</v>
      </c>
      <c r="H5791">
        <v>10.8</v>
      </c>
      <c r="I5791">
        <v>3293</v>
      </c>
      <c r="J5791">
        <v>8007</v>
      </c>
      <c r="K5791">
        <f t="shared" si="270"/>
        <v>35564.400000000001</v>
      </c>
      <c r="L5791">
        <f t="shared" si="271"/>
        <v>86475.6</v>
      </c>
      <c r="M5791">
        <f t="shared" si="272"/>
        <v>0.4112651429998751</v>
      </c>
    </row>
    <row r="5792" spans="1:13" x14ac:dyDescent="0.3">
      <c r="A5792">
        <v>55678</v>
      </c>
      <c r="B5792">
        <v>20191231</v>
      </c>
      <c r="C5792">
        <v>11</v>
      </c>
      <c r="D5792">
        <v>3</v>
      </c>
      <c r="E5792" t="s">
        <v>10326</v>
      </c>
      <c r="F5792" t="s">
        <v>10327</v>
      </c>
      <c r="G5792">
        <v>45868510</v>
      </c>
      <c r="H5792">
        <v>37.448799999999999</v>
      </c>
      <c r="I5792">
        <v>101</v>
      </c>
      <c r="J5792">
        <v>2305</v>
      </c>
      <c r="K5792">
        <f t="shared" si="270"/>
        <v>3782.3287999999998</v>
      </c>
      <c r="L5792">
        <f t="shared" si="271"/>
        <v>86319.483999999997</v>
      </c>
      <c r="M5792">
        <f t="shared" si="272"/>
        <v>4.3817787418655101E-2</v>
      </c>
    </row>
    <row r="5793" spans="1:13" x14ac:dyDescent="0.3">
      <c r="A5793">
        <v>79307</v>
      </c>
      <c r="B5793">
        <v>20191231</v>
      </c>
      <c r="C5793">
        <v>11</v>
      </c>
      <c r="D5793">
        <v>3</v>
      </c>
      <c r="E5793" t="s">
        <v>11843</v>
      </c>
      <c r="F5793" t="s">
        <v>11844</v>
      </c>
      <c r="G5793">
        <v>82454310</v>
      </c>
      <c r="H5793">
        <v>3.56</v>
      </c>
      <c r="I5793">
        <v>16993</v>
      </c>
      <c r="J5793">
        <v>24191</v>
      </c>
      <c r="K5793">
        <f t="shared" si="270"/>
        <v>60495.08</v>
      </c>
      <c r="L5793">
        <f t="shared" si="271"/>
        <v>86119.96</v>
      </c>
      <c r="M5793">
        <f t="shared" si="272"/>
        <v>0.70245132487288664</v>
      </c>
    </row>
    <row r="5794" spans="1:13" x14ac:dyDescent="0.3">
      <c r="A5794">
        <v>83885</v>
      </c>
      <c r="B5794">
        <v>20191231</v>
      </c>
      <c r="C5794">
        <v>11</v>
      </c>
      <c r="D5794">
        <v>3</v>
      </c>
      <c r="E5794" t="s">
        <v>12785</v>
      </c>
      <c r="F5794" t="s">
        <v>12786</v>
      </c>
      <c r="G5794">
        <v>59496030</v>
      </c>
      <c r="H5794">
        <v>0.72</v>
      </c>
      <c r="I5794">
        <v>90072</v>
      </c>
      <c r="J5794">
        <v>119417</v>
      </c>
      <c r="K5794">
        <f t="shared" si="270"/>
        <v>64851.839999999997</v>
      </c>
      <c r="L5794">
        <f t="shared" si="271"/>
        <v>85980.239999999991</v>
      </c>
      <c r="M5794">
        <f t="shared" si="272"/>
        <v>0.75426446820804405</v>
      </c>
    </row>
    <row r="5795" spans="1:13" hidden="1" x14ac:dyDescent="0.3">
      <c r="A5795">
        <v>87033</v>
      </c>
      <c r="B5795">
        <v>20191231</v>
      </c>
      <c r="C5795">
        <v>31</v>
      </c>
      <c r="D5795">
        <v>1</v>
      </c>
      <c r="E5795" t="s">
        <v>13645</v>
      </c>
      <c r="F5795" t="s">
        <v>13646</v>
      </c>
      <c r="G5795">
        <v>40428040</v>
      </c>
      <c r="H5795">
        <v>39.090000000000003</v>
      </c>
      <c r="I5795">
        <v>454511</v>
      </c>
      <c r="J5795">
        <v>113779</v>
      </c>
      <c r="K5795">
        <f t="shared" si="270"/>
        <v>17766834.990000002</v>
      </c>
      <c r="L5795">
        <f t="shared" si="271"/>
        <v>4447621.1100000003</v>
      </c>
      <c r="M5795">
        <f t="shared" si="272"/>
        <v>3.9946826743072097</v>
      </c>
    </row>
    <row r="5796" spans="1:13" x14ac:dyDescent="0.3">
      <c r="A5796">
        <v>16911</v>
      </c>
      <c r="B5796">
        <v>20191231</v>
      </c>
      <c r="C5796">
        <v>11</v>
      </c>
      <c r="D5796">
        <v>3</v>
      </c>
      <c r="E5796" t="s">
        <v>5889</v>
      </c>
      <c r="F5796" t="s">
        <v>5890</v>
      </c>
      <c r="G5796" s="1">
        <v>709570000000000</v>
      </c>
      <c r="H5796">
        <v>10.636900000000001</v>
      </c>
      <c r="I5796">
        <v>47</v>
      </c>
      <c r="J5796">
        <v>8068</v>
      </c>
      <c r="K5796">
        <f t="shared" si="270"/>
        <v>499.93430000000001</v>
      </c>
      <c r="L5796">
        <f t="shared" si="271"/>
        <v>85818.5092</v>
      </c>
      <c r="M5796">
        <f t="shared" si="272"/>
        <v>5.8254833911750127E-3</v>
      </c>
    </row>
    <row r="5797" spans="1:13" x14ac:dyDescent="0.3">
      <c r="A5797">
        <v>32548</v>
      </c>
      <c r="B5797">
        <v>20191231</v>
      </c>
      <c r="C5797">
        <v>11</v>
      </c>
      <c r="D5797">
        <v>3</v>
      </c>
      <c r="E5797" t="s">
        <v>9845</v>
      </c>
      <c r="F5797" t="s">
        <v>9846</v>
      </c>
      <c r="G5797" t="s">
        <v>9847</v>
      </c>
      <c r="H5797">
        <v>4.4400000000000004</v>
      </c>
      <c r="I5797">
        <v>25040</v>
      </c>
      <c r="J5797">
        <v>19305</v>
      </c>
      <c r="K5797">
        <f t="shared" si="270"/>
        <v>111177.60000000001</v>
      </c>
      <c r="L5797">
        <f t="shared" si="271"/>
        <v>85714.200000000012</v>
      </c>
      <c r="M5797">
        <f t="shared" si="272"/>
        <v>1.297073297073297</v>
      </c>
    </row>
    <row r="5798" spans="1:13" x14ac:dyDescent="0.3">
      <c r="A5798">
        <v>79019</v>
      </c>
      <c r="B5798">
        <v>20191231</v>
      </c>
      <c r="C5798">
        <v>11</v>
      </c>
      <c r="D5798">
        <v>3</v>
      </c>
      <c r="E5798" t="s">
        <v>11746</v>
      </c>
      <c r="F5798" t="s">
        <v>11747</v>
      </c>
      <c r="G5798">
        <v>90991110</v>
      </c>
      <c r="H5798">
        <v>14.3</v>
      </c>
      <c r="I5798">
        <v>1451</v>
      </c>
      <c r="J5798">
        <v>5959</v>
      </c>
      <c r="K5798">
        <f t="shared" si="270"/>
        <v>20749.3</v>
      </c>
      <c r="L5798">
        <f t="shared" si="271"/>
        <v>85213.7</v>
      </c>
      <c r="M5798">
        <f t="shared" si="272"/>
        <v>0.24349723107904012</v>
      </c>
    </row>
    <row r="5799" spans="1:13" x14ac:dyDescent="0.3">
      <c r="A5799">
        <v>86990</v>
      </c>
      <c r="B5799">
        <v>20191231</v>
      </c>
      <c r="C5799">
        <v>11</v>
      </c>
      <c r="D5799">
        <v>3</v>
      </c>
      <c r="E5799" t="s">
        <v>13628</v>
      </c>
      <c r="F5799" t="s">
        <v>13629</v>
      </c>
      <c r="G5799" t="s">
        <v>13630</v>
      </c>
      <c r="H5799">
        <v>3.34</v>
      </c>
      <c r="I5799">
        <v>14804</v>
      </c>
      <c r="J5799">
        <v>25392</v>
      </c>
      <c r="K5799">
        <f t="shared" si="270"/>
        <v>49445.36</v>
      </c>
      <c r="L5799">
        <f t="shared" si="271"/>
        <v>84809.279999999999</v>
      </c>
      <c r="M5799">
        <f t="shared" si="272"/>
        <v>0.58301827347195967</v>
      </c>
    </row>
    <row r="5800" spans="1:13" hidden="1" x14ac:dyDescent="0.3">
      <c r="A5800">
        <v>87061</v>
      </c>
      <c r="B5800">
        <v>20191231</v>
      </c>
      <c r="C5800">
        <v>12</v>
      </c>
      <c r="D5800">
        <v>3</v>
      </c>
      <c r="E5800" t="s">
        <v>13658</v>
      </c>
      <c r="F5800" t="s">
        <v>13659</v>
      </c>
      <c r="G5800" t="s">
        <v>13660</v>
      </c>
      <c r="H5800">
        <v>1.28</v>
      </c>
      <c r="I5800">
        <v>9375</v>
      </c>
      <c r="J5800">
        <v>59319</v>
      </c>
      <c r="K5800">
        <f t="shared" si="270"/>
        <v>12000</v>
      </c>
      <c r="L5800">
        <f t="shared" si="271"/>
        <v>75928.320000000007</v>
      </c>
      <c r="M5800">
        <f t="shared" si="272"/>
        <v>0.15804379709705155</v>
      </c>
    </row>
    <row r="5801" spans="1:13" x14ac:dyDescent="0.3">
      <c r="A5801">
        <v>81278</v>
      </c>
      <c r="B5801">
        <v>20191231</v>
      </c>
      <c r="C5801">
        <v>11</v>
      </c>
      <c r="D5801">
        <v>3</v>
      </c>
      <c r="E5801" t="s">
        <v>12324</v>
      </c>
      <c r="F5801" t="s">
        <v>12325</v>
      </c>
      <c r="G5801">
        <v>86311110</v>
      </c>
      <c r="H5801">
        <v>22.21</v>
      </c>
      <c r="I5801">
        <v>1809</v>
      </c>
      <c r="J5801">
        <v>3807</v>
      </c>
      <c r="K5801">
        <f t="shared" si="270"/>
        <v>40177.89</v>
      </c>
      <c r="L5801">
        <f t="shared" si="271"/>
        <v>84553.47</v>
      </c>
      <c r="M5801">
        <f t="shared" si="272"/>
        <v>0.47517730496453903</v>
      </c>
    </row>
    <row r="5802" spans="1:13" x14ac:dyDescent="0.3">
      <c r="A5802">
        <v>16303</v>
      </c>
      <c r="B5802">
        <v>20191231</v>
      </c>
      <c r="C5802">
        <v>11</v>
      </c>
      <c r="D5802">
        <v>3</v>
      </c>
      <c r="E5802" t="s">
        <v>5053</v>
      </c>
      <c r="F5802" t="s">
        <v>5054</v>
      </c>
      <c r="G5802" t="s">
        <v>5055</v>
      </c>
      <c r="H5802">
        <v>3.16</v>
      </c>
      <c r="I5802">
        <v>18868</v>
      </c>
      <c r="J5802">
        <v>26715</v>
      </c>
      <c r="K5802">
        <f t="shared" si="270"/>
        <v>59622.880000000005</v>
      </c>
      <c r="L5802">
        <f t="shared" si="271"/>
        <v>84419.400000000009</v>
      </c>
      <c r="M5802">
        <f t="shared" si="272"/>
        <v>0.70626988583192962</v>
      </c>
    </row>
    <row r="5803" spans="1:13" x14ac:dyDescent="0.3">
      <c r="A5803">
        <v>17898</v>
      </c>
      <c r="B5803">
        <v>20191231</v>
      </c>
      <c r="C5803">
        <v>11</v>
      </c>
      <c r="D5803">
        <v>3</v>
      </c>
      <c r="E5803" t="s">
        <v>7345</v>
      </c>
      <c r="F5803" t="s">
        <v>7346</v>
      </c>
      <c r="G5803" t="s">
        <v>7347</v>
      </c>
      <c r="H5803">
        <v>4.49</v>
      </c>
      <c r="I5803">
        <v>39807</v>
      </c>
      <c r="J5803">
        <v>18632</v>
      </c>
      <c r="K5803">
        <f t="shared" si="270"/>
        <v>178733.43000000002</v>
      </c>
      <c r="L5803">
        <f t="shared" si="271"/>
        <v>83657.680000000008</v>
      </c>
      <c r="M5803">
        <f t="shared" si="272"/>
        <v>2.136485616144268</v>
      </c>
    </row>
    <row r="5804" spans="1:13" x14ac:dyDescent="0.3">
      <c r="A5804">
        <v>33770</v>
      </c>
      <c r="B5804">
        <v>20191231</v>
      </c>
      <c r="C5804">
        <v>11</v>
      </c>
      <c r="D5804">
        <v>3</v>
      </c>
      <c r="E5804" t="s">
        <v>9870</v>
      </c>
      <c r="F5804" t="s">
        <v>9871</v>
      </c>
      <c r="G5804">
        <v>49671910</v>
      </c>
      <c r="H5804">
        <v>7.75</v>
      </c>
      <c r="I5804">
        <v>9935</v>
      </c>
      <c r="J5804">
        <v>10785</v>
      </c>
      <c r="K5804">
        <f t="shared" si="270"/>
        <v>76996.25</v>
      </c>
      <c r="L5804">
        <f t="shared" si="271"/>
        <v>83583.75</v>
      </c>
      <c r="M5804">
        <f t="shared" si="272"/>
        <v>0.92118683356513675</v>
      </c>
    </row>
    <row r="5805" spans="1:13" x14ac:dyDescent="0.3">
      <c r="A5805">
        <v>15787</v>
      </c>
      <c r="B5805">
        <v>20191231</v>
      </c>
      <c r="C5805">
        <v>11</v>
      </c>
      <c r="D5805">
        <v>3</v>
      </c>
      <c r="E5805" t="s">
        <v>4439</v>
      </c>
      <c r="F5805" t="s">
        <v>4440</v>
      </c>
      <c r="G5805" t="s">
        <v>4441</v>
      </c>
      <c r="H5805">
        <v>2.58</v>
      </c>
      <c r="I5805">
        <v>175447</v>
      </c>
      <c r="J5805">
        <v>32291</v>
      </c>
      <c r="K5805">
        <f t="shared" si="270"/>
        <v>452653.26</v>
      </c>
      <c r="L5805">
        <f t="shared" si="271"/>
        <v>83310.78</v>
      </c>
      <c r="M5805">
        <f t="shared" si="272"/>
        <v>5.4333095909076832</v>
      </c>
    </row>
    <row r="5806" spans="1:13" x14ac:dyDescent="0.3">
      <c r="A5806">
        <v>14528</v>
      </c>
      <c r="B5806">
        <v>20191231</v>
      </c>
      <c r="C5806">
        <v>11</v>
      </c>
      <c r="D5806">
        <v>3</v>
      </c>
      <c r="E5806" t="s">
        <v>2767</v>
      </c>
      <c r="F5806" t="s">
        <v>2768</v>
      </c>
      <c r="G5806" t="s">
        <v>2769</v>
      </c>
      <c r="H5806">
        <v>4.5199999999999996</v>
      </c>
      <c r="I5806">
        <v>68863</v>
      </c>
      <c r="J5806">
        <v>18218</v>
      </c>
      <c r="K5806">
        <f t="shared" si="270"/>
        <v>311260.75999999995</v>
      </c>
      <c r="L5806">
        <f t="shared" si="271"/>
        <v>82345.359999999986</v>
      </c>
      <c r="M5806">
        <f t="shared" si="272"/>
        <v>3.779942913601932</v>
      </c>
    </row>
    <row r="5807" spans="1:13" x14ac:dyDescent="0.3">
      <c r="A5807">
        <v>91184</v>
      </c>
      <c r="B5807">
        <v>20191231</v>
      </c>
      <c r="C5807">
        <v>11</v>
      </c>
      <c r="D5807">
        <v>3</v>
      </c>
      <c r="E5807" t="s">
        <v>15886</v>
      </c>
      <c r="F5807" t="s">
        <v>15887</v>
      </c>
      <c r="G5807" t="s">
        <v>15888</v>
      </c>
      <c r="H5807">
        <v>6.81</v>
      </c>
      <c r="I5807">
        <v>271949</v>
      </c>
      <c r="J5807">
        <v>12041</v>
      </c>
      <c r="K5807">
        <f t="shared" si="270"/>
        <v>1851972.69</v>
      </c>
      <c r="L5807">
        <f t="shared" si="271"/>
        <v>81999.209999999992</v>
      </c>
      <c r="M5807">
        <f t="shared" si="272"/>
        <v>22.585250394485509</v>
      </c>
    </row>
    <row r="5808" spans="1:13" x14ac:dyDescent="0.3">
      <c r="A5808">
        <v>83910</v>
      </c>
      <c r="B5808">
        <v>20191231</v>
      </c>
      <c r="C5808">
        <v>11</v>
      </c>
      <c r="D5808">
        <v>3</v>
      </c>
      <c r="E5808" t="s">
        <v>12791</v>
      </c>
      <c r="F5808" t="s">
        <v>12792</v>
      </c>
      <c r="G5808">
        <v>89291810</v>
      </c>
      <c r="H5808">
        <v>10.97</v>
      </c>
      <c r="I5808">
        <v>4308</v>
      </c>
      <c r="J5808">
        <v>7470</v>
      </c>
      <c r="K5808">
        <f t="shared" si="270"/>
        <v>47258.76</v>
      </c>
      <c r="L5808">
        <f t="shared" si="271"/>
        <v>81945.900000000009</v>
      </c>
      <c r="M5808">
        <f t="shared" si="272"/>
        <v>0.57670682730923695</v>
      </c>
    </row>
    <row r="5809" spans="1:13" x14ac:dyDescent="0.3">
      <c r="A5809">
        <v>29867</v>
      </c>
      <c r="B5809">
        <v>20191231</v>
      </c>
      <c r="C5809">
        <v>11</v>
      </c>
      <c r="D5809">
        <v>1</v>
      </c>
      <c r="E5809" t="s">
        <v>9801</v>
      </c>
      <c r="F5809" t="s">
        <v>9802</v>
      </c>
      <c r="G5809" t="s">
        <v>9803</v>
      </c>
      <c r="H5809">
        <v>8.94</v>
      </c>
      <c r="I5809">
        <v>109830</v>
      </c>
      <c r="J5809">
        <v>9165</v>
      </c>
      <c r="K5809">
        <f t="shared" si="270"/>
        <v>981880.2</v>
      </c>
      <c r="L5809">
        <f t="shared" si="271"/>
        <v>81935.099999999991</v>
      </c>
      <c r="M5809">
        <f t="shared" si="272"/>
        <v>11.983633387888707</v>
      </c>
    </row>
    <row r="5810" spans="1:13" x14ac:dyDescent="0.3">
      <c r="A5810">
        <v>88542</v>
      </c>
      <c r="B5810">
        <v>20191231</v>
      </c>
      <c r="C5810">
        <v>11</v>
      </c>
      <c r="D5810">
        <v>3</v>
      </c>
      <c r="E5810" t="s">
        <v>14091</v>
      </c>
      <c r="F5810" t="s">
        <v>14092</v>
      </c>
      <c r="G5810">
        <v>51654820</v>
      </c>
      <c r="H5810">
        <v>3.55</v>
      </c>
      <c r="I5810">
        <v>10924</v>
      </c>
      <c r="J5810">
        <v>23063</v>
      </c>
      <c r="K5810">
        <f t="shared" si="270"/>
        <v>38780.199999999997</v>
      </c>
      <c r="L5810">
        <f t="shared" si="271"/>
        <v>81873.649999999994</v>
      </c>
      <c r="M5810">
        <f t="shared" si="272"/>
        <v>0.4736591076616225</v>
      </c>
    </row>
    <row r="5811" spans="1:13" hidden="1" x14ac:dyDescent="0.3">
      <c r="A5811">
        <v>87128</v>
      </c>
      <c r="B5811">
        <v>20191231</v>
      </c>
      <c r="C5811">
        <v>31</v>
      </c>
      <c r="D5811">
        <v>1</v>
      </c>
      <c r="E5811" t="s">
        <v>13687</v>
      </c>
      <c r="F5811" t="s">
        <v>13688</v>
      </c>
      <c r="G5811">
        <v>65490220</v>
      </c>
      <c r="H5811">
        <v>3.71</v>
      </c>
      <c r="I5811">
        <v>3718731</v>
      </c>
      <c r="J5811">
        <v>663103</v>
      </c>
      <c r="K5811">
        <f t="shared" si="270"/>
        <v>13796492.01</v>
      </c>
      <c r="L5811">
        <f t="shared" si="271"/>
        <v>2460112.13</v>
      </c>
      <c r="M5811">
        <f t="shared" si="272"/>
        <v>5.6080744620368179</v>
      </c>
    </row>
    <row r="5812" spans="1:13" hidden="1" x14ac:dyDescent="0.3">
      <c r="A5812">
        <v>87133</v>
      </c>
      <c r="B5812">
        <v>20191231</v>
      </c>
      <c r="C5812">
        <v>14</v>
      </c>
      <c r="D5812">
        <v>1</v>
      </c>
      <c r="E5812" t="s">
        <v>13689</v>
      </c>
      <c r="F5812" t="s">
        <v>13690</v>
      </c>
      <c r="G5812" t="s">
        <v>13691</v>
      </c>
      <c r="H5812">
        <v>14.03</v>
      </c>
      <c r="I5812">
        <v>3762</v>
      </c>
      <c r="J5812">
        <v>7308</v>
      </c>
      <c r="K5812">
        <f t="shared" si="270"/>
        <v>52780.86</v>
      </c>
      <c r="L5812">
        <f t="shared" si="271"/>
        <v>102531.23999999999</v>
      </c>
      <c r="M5812">
        <f t="shared" si="272"/>
        <v>0.51477832512315269</v>
      </c>
    </row>
    <row r="5813" spans="1:13" x14ac:dyDescent="0.3">
      <c r="A5813">
        <v>50286</v>
      </c>
      <c r="B5813">
        <v>20191231</v>
      </c>
      <c r="C5813">
        <v>11</v>
      </c>
      <c r="D5813">
        <v>1</v>
      </c>
      <c r="E5813" t="s">
        <v>10200</v>
      </c>
      <c r="F5813" t="s">
        <v>10201</v>
      </c>
      <c r="G5813">
        <v>52376810</v>
      </c>
      <c r="H5813">
        <v>1.42</v>
      </c>
      <c r="I5813">
        <v>62509</v>
      </c>
      <c r="J5813">
        <v>57610</v>
      </c>
      <c r="K5813">
        <f t="shared" si="270"/>
        <v>88762.78</v>
      </c>
      <c r="L5813">
        <f t="shared" si="271"/>
        <v>81806.2</v>
      </c>
      <c r="M5813">
        <f t="shared" si="272"/>
        <v>1.0850373199097378</v>
      </c>
    </row>
    <row r="5814" spans="1:13" x14ac:dyDescent="0.3">
      <c r="A5814">
        <v>17981</v>
      </c>
      <c r="B5814">
        <v>20191231</v>
      </c>
      <c r="C5814">
        <v>11</v>
      </c>
      <c r="D5814">
        <v>1</v>
      </c>
      <c r="E5814" t="s">
        <v>7506</v>
      </c>
      <c r="F5814" t="s">
        <v>7507</v>
      </c>
      <c r="G5814" t="s">
        <v>7508</v>
      </c>
      <c r="H5814">
        <v>1.76</v>
      </c>
      <c r="I5814">
        <v>49555</v>
      </c>
      <c r="J5814">
        <v>46405</v>
      </c>
      <c r="K5814">
        <f t="shared" si="270"/>
        <v>87216.8</v>
      </c>
      <c r="L5814">
        <f t="shared" si="271"/>
        <v>81672.800000000003</v>
      </c>
      <c r="M5814">
        <f t="shared" si="272"/>
        <v>1.0678806163128973</v>
      </c>
    </row>
    <row r="5815" spans="1:13" x14ac:dyDescent="0.3">
      <c r="A5815">
        <v>18194</v>
      </c>
      <c r="B5815">
        <v>20191231</v>
      </c>
      <c r="C5815">
        <v>11</v>
      </c>
      <c r="D5815">
        <v>3</v>
      </c>
      <c r="E5815" t="s">
        <v>7902</v>
      </c>
      <c r="F5815" t="s">
        <v>7903</v>
      </c>
      <c r="G5815" t="s">
        <v>7904</v>
      </c>
      <c r="H5815">
        <v>10.27</v>
      </c>
      <c r="I5815">
        <v>5208</v>
      </c>
      <c r="J5815">
        <v>7906</v>
      </c>
      <c r="K5815">
        <f t="shared" si="270"/>
        <v>53486.159999999996</v>
      </c>
      <c r="L5815">
        <f t="shared" si="271"/>
        <v>81194.62</v>
      </c>
      <c r="M5815">
        <f t="shared" si="272"/>
        <v>0.65874019731849232</v>
      </c>
    </row>
    <row r="5816" spans="1:13" hidden="1" x14ac:dyDescent="0.3">
      <c r="A5816">
        <v>87198</v>
      </c>
      <c r="B5816">
        <v>20191231</v>
      </c>
      <c r="C5816">
        <v>71</v>
      </c>
      <c r="D5816">
        <v>3</v>
      </c>
      <c r="E5816" t="s">
        <v>13701</v>
      </c>
      <c r="F5816" t="s">
        <v>13702</v>
      </c>
      <c r="G5816" t="s">
        <v>13703</v>
      </c>
      <c r="H5816">
        <v>10.82</v>
      </c>
      <c r="I5816">
        <v>169011</v>
      </c>
      <c r="J5816">
        <v>128130</v>
      </c>
      <c r="K5816">
        <f t="shared" si="270"/>
        <v>1828699.02</v>
      </c>
      <c r="L5816">
        <f t="shared" si="271"/>
        <v>1386366.6</v>
      </c>
      <c r="M5816">
        <f t="shared" si="272"/>
        <v>1.3190587684383048</v>
      </c>
    </row>
    <row r="5817" spans="1:13" hidden="1" x14ac:dyDescent="0.3">
      <c r="A5817">
        <v>87204</v>
      </c>
      <c r="B5817">
        <v>20191231</v>
      </c>
      <c r="C5817">
        <v>31</v>
      </c>
      <c r="D5817">
        <v>1</v>
      </c>
      <c r="E5817" t="s">
        <v>13704</v>
      </c>
      <c r="F5817" t="s">
        <v>13705</v>
      </c>
      <c r="G5817">
        <v>15129088</v>
      </c>
      <c r="H5817">
        <v>3.78</v>
      </c>
      <c r="I5817">
        <v>1002430</v>
      </c>
      <c r="J5817">
        <v>632165</v>
      </c>
      <c r="K5817">
        <f t="shared" si="270"/>
        <v>3789185.4</v>
      </c>
      <c r="L5817">
        <f t="shared" si="271"/>
        <v>2389583.6999999997</v>
      </c>
      <c r="M5817">
        <f t="shared" si="272"/>
        <v>1.5857094271274113</v>
      </c>
    </row>
    <row r="5818" spans="1:13" hidden="1" x14ac:dyDescent="0.3">
      <c r="A5818">
        <v>87212</v>
      </c>
      <c r="B5818">
        <v>20191231</v>
      </c>
      <c r="C5818">
        <v>12</v>
      </c>
      <c r="D5818">
        <v>1</v>
      </c>
      <c r="E5818" t="s">
        <v>13706</v>
      </c>
      <c r="F5818" t="s">
        <v>13707</v>
      </c>
      <c r="G5818" t="s">
        <v>13708</v>
      </c>
      <c r="H5818">
        <v>20.29</v>
      </c>
      <c r="I5818">
        <v>352630</v>
      </c>
      <c r="J5818">
        <v>1948860</v>
      </c>
      <c r="K5818">
        <f t="shared" si="270"/>
        <v>7154862.6999999993</v>
      </c>
      <c r="L5818">
        <f t="shared" si="271"/>
        <v>39542369.399999999</v>
      </c>
      <c r="M5818">
        <f t="shared" si="272"/>
        <v>0.1809416787249982</v>
      </c>
    </row>
    <row r="5819" spans="1:13" x14ac:dyDescent="0.3">
      <c r="A5819">
        <v>87488</v>
      </c>
      <c r="B5819">
        <v>20191231</v>
      </c>
      <c r="C5819">
        <v>11</v>
      </c>
      <c r="D5819">
        <v>3</v>
      </c>
      <c r="E5819" t="s">
        <v>13808</v>
      </c>
      <c r="F5819" t="s">
        <v>13809</v>
      </c>
      <c r="G5819">
        <v>31205910</v>
      </c>
      <c r="H5819">
        <v>21.24</v>
      </c>
      <c r="I5819">
        <v>219</v>
      </c>
      <c r="J5819">
        <v>3785</v>
      </c>
      <c r="K5819">
        <f t="shared" si="270"/>
        <v>4651.5599999999995</v>
      </c>
      <c r="L5819">
        <f t="shared" si="271"/>
        <v>80393.399999999994</v>
      </c>
      <c r="M5819">
        <f t="shared" si="272"/>
        <v>5.7859973579920738E-2</v>
      </c>
    </row>
    <row r="5820" spans="1:13" x14ac:dyDescent="0.3">
      <c r="A5820">
        <v>17270</v>
      </c>
      <c r="B5820">
        <v>20191231</v>
      </c>
      <c r="C5820">
        <v>11</v>
      </c>
      <c r="D5820">
        <v>3</v>
      </c>
      <c r="E5820" t="s">
        <v>6455</v>
      </c>
      <c r="F5820" t="s">
        <v>6456</v>
      </c>
      <c r="G5820">
        <v>75941910</v>
      </c>
      <c r="H5820">
        <v>3.82</v>
      </c>
      <c r="I5820">
        <v>48471</v>
      </c>
      <c r="J5820">
        <v>21033</v>
      </c>
      <c r="K5820">
        <f t="shared" si="270"/>
        <v>185159.22</v>
      </c>
      <c r="L5820">
        <f t="shared" si="271"/>
        <v>80346.06</v>
      </c>
      <c r="M5820">
        <f t="shared" si="272"/>
        <v>2.3045214662672944</v>
      </c>
    </row>
    <row r="5821" spans="1:13" x14ac:dyDescent="0.3">
      <c r="A5821">
        <v>13453</v>
      </c>
      <c r="B5821">
        <v>20191231</v>
      </c>
      <c r="C5821">
        <v>11</v>
      </c>
      <c r="D5821">
        <v>3</v>
      </c>
      <c r="E5821" t="s">
        <v>1489</v>
      </c>
      <c r="F5821" t="s">
        <v>1490</v>
      </c>
      <c r="G5821">
        <v>16357220</v>
      </c>
      <c r="H5821">
        <v>4.5599999999999996</v>
      </c>
      <c r="I5821">
        <v>8583</v>
      </c>
      <c r="J5821">
        <v>17566</v>
      </c>
      <c r="K5821">
        <f t="shared" si="270"/>
        <v>39138.479999999996</v>
      </c>
      <c r="L5821">
        <f t="shared" si="271"/>
        <v>80100.959999999992</v>
      </c>
      <c r="M5821">
        <f t="shared" si="272"/>
        <v>0.48861436866674257</v>
      </c>
    </row>
    <row r="5822" spans="1:13" hidden="1" x14ac:dyDescent="0.3">
      <c r="A5822">
        <v>87251</v>
      </c>
      <c r="B5822">
        <v>20191231</v>
      </c>
      <c r="C5822">
        <v>12</v>
      </c>
      <c r="D5822">
        <v>3</v>
      </c>
      <c r="E5822" t="s">
        <v>13717</v>
      </c>
      <c r="F5822" t="s">
        <v>13718</v>
      </c>
      <c r="G5822" t="s">
        <v>13719</v>
      </c>
      <c r="H5822">
        <v>25.78</v>
      </c>
      <c r="I5822">
        <v>30467</v>
      </c>
      <c r="J5822">
        <v>46895</v>
      </c>
      <c r="K5822">
        <f t="shared" si="270"/>
        <v>785439.26</v>
      </c>
      <c r="L5822">
        <f t="shared" si="271"/>
        <v>1208953.1000000001</v>
      </c>
      <c r="M5822">
        <f t="shared" si="272"/>
        <v>0.64968546753385226</v>
      </c>
    </row>
    <row r="5823" spans="1:13" x14ac:dyDescent="0.3">
      <c r="A5823">
        <v>77900</v>
      </c>
      <c r="B5823">
        <v>20191231</v>
      </c>
      <c r="C5823">
        <v>11</v>
      </c>
      <c r="D5823">
        <v>2</v>
      </c>
      <c r="E5823" t="s">
        <v>11543</v>
      </c>
      <c r="F5823" t="s">
        <v>11544</v>
      </c>
      <c r="G5823">
        <v>12591930</v>
      </c>
      <c r="H5823">
        <v>6.73</v>
      </c>
      <c r="I5823">
        <v>9497</v>
      </c>
      <c r="J5823">
        <v>11858</v>
      </c>
      <c r="K5823">
        <f t="shared" si="270"/>
        <v>63914.810000000005</v>
      </c>
      <c r="L5823">
        <f t="shared" si="271"/>
        <v>79804.340000000011</v>
      </c>
      <c r="M5823">
        <f t="shared" si="272"/>
        <v>0.80089391128352172</v>
      </c>
    </row>
    <row r="5824" spans="1:13" x14ac:dyDescent="0.3">
      <c r="A5824">
        <v>17968</v>
      </c>
      <c r="B5824">
        <v>20191231</v>
      </c>
      <c r="C5824">
        <v>11</v>
      </c>
      <c r="D5824">
        <v>3</v>
      </c>
      <c r="E5824" t="s">
        <v>7472</v>
      </c>
      <c r="F5824" t="s">
        <v>7473</v>
      </c>
      <c r="G5824" t="s">
        <v>7474</v>
      </c>
      <c r="H5824">
        <v>4.2750000000000004</v>
      </c>
      <c r="I5824">
        <v>79662</v>
      </c>
      <c r="J5824">
        <v>18657</v>
      </c>
      <c r="K5824">
        <f t="shared" si="270"/>
        <v>340555.05000000005</v>
      </c>
      <c r="L5824">
        <f t="shared" si="271"/>
        <v>79758.675000000003</v>
      </c>
      <c r="M5824">
        <f t="shared" si="272"/>
        <v>4.2698182987618587</v>
      </c>
    </row>
    <row r="5825" spans="1:13" x14ac:dyDescent="0.3">
      <c r="A5825">
        <v>60038</v>
      </c>
      <c r="B5825">
        <v>20191231</v>
      </c>
      <c r="C5825">
        <v>11</v>
      </c>
      <c r="D5825">
        <v>2</v>
      </c>
      <c r="E5825" t="s">
        <v>10449</v>
      </c>
      <c r="F5825" t="s">
        <v>10450</v>
      </c>
      <c r="G5825">
        <v>481610</v>
      </c>
      <c r="H5825">
        <v>23.79</v>
      </c>
      <c r="I5825">
        <v>966</v>
      </c>
      <c r="J5825">
        <v>3352</v>
      </c>
      <c r="K5825">
        <f t="shared" si="270"/>
        <v>22981.14</v>
      </c>
      <c r="L5825">
        <f t="shared" si="271"/>
        <v>79744.08</v>
      </c>
      <c r="M5825">
        <f t="shared" si="272"/>
        <v>0.28818615751789978</v>
      </c>
    </row>
    <row r="5826" spans="1:13" hidden="1" x14ac:dyDescent="0.3">
      <c r="A5826">
        <v>87280</v>
      </c>
      <c r="B5826">
        <v>20191231</v>
      </c>
      <c r="C5826">
        <v>31</v>
      </c>
      <c r="D5826">
        <v>1</v>
      </c>
      <c r="E5826" t="s">
        <v>13728</v>
      </c>
      <c r="F5826" t="s">
        <v>13729</v>
      </c>
      <c r="G5826">
        <v>63627440</v>
      </c>
      <c r="H5826">
        <v>62.67</v>
      </c>
      <c r="I5826">
        <v>164441</v>
      </c>
      <c r="J5826">
        <v>18285</v>
      </c>
      <c r="K5826">
        <f t="shared" ref="K5826:K5889" si="273">H5826*I5826</f>
        <v>10305517.470000001</v>
      </c>
      <c r="L5826">
        <f t="shared" ref="L5826:L5889" si="274">H5826*J5826</f>
        <v>1145920.95</v>
      </c>
      <c r="M5826">
        <f t="shared" ref="M5826:M5889" si="275">I5826/J5826</f>
        <v>8.9932184850970742</v>
      </c>
    </row>
    <row r="5827" spans="1:13" hidden="1" x14ac:dyDescent="0.3">
      <c r="A5827">
        <v>87285</v>
      </c>
      <c r="B5827">
        <v>20191231</v>
      </c>
      <c r="C5827">
        <v>44</v>
      </c>
      <c r="D5827">
        <v>1</v>
      </c>
      <c r="E5827" t="s">
        <v>13730</v>
      </c>
      <c r="F5827" t="s">
        <v>13731</v>
      </c>
      <c r="G5827" t="s">
        <v>13732</v>
      </c>
      <c r="H5827">
        <v>5.96</v>
      </c>
      <c r="I5827">
        <v>154504</v>
      </c>
      <c r="J5827">
        <v>38611</v>
      </c>
      <c r="K5827">
        <f t="shared" si="273"/>
        <v>920843.84</v>
      </c>
      <c r="L5827">
        <f t="shared" si="274"/>
        <v>230121.56</v>
      </c>
      <c r="M5827">
        <f t="shared" si="275"/>
        <v>4.0015539613063638</v>
      </c>
    </row>
    <row r="5828" spans="1:13" hidden="1" x14ac:dyDescent="0.3">
      <c r="A5828">
        <v>87289</v>
      </c>
      <c r="B5828">
        <v>20191231</v>
      </c>
      <c r="C5828">
        <v>48</v>
      </c>
      <c r="D5828">
        <v>3</v>
      </c>
      <c r="E5828" t="s">
        <v>13733</v>
      </c>
      <c r="F5828" t="s">
        <v>13734</v>
      </c>
      <c r="G5828" t="s">
        <v>13735</v>
      </c>
      <c r="H5828">
        <v>8.44</v>
      </c>
      <c r="I5828">
        <v>462984</v>
      </c>
      <c r="J5828">
        <v>237899</v>
      </c>
      <c r="K5828">
        <f t="shared" si="273"/>
        <v>3907584.96</v>
      </c>
      <c r="L5828">
        <f t="shared" si="274"/>
        <v>2007867.5599999998</v>
      </c>
      <c r="M5828">
        <f t="shared" si="275"/>
        <v>1.9461368059554685</v>
      </c>
    </row>
    <row r="5829" spans="1:13" hidden="1" x14ac:dyDescent="0.3">
      <c r="A5829">
        <v>87293</v>
      </c>
      <c r="B5829">
        <v>20191231</v>
      </c>
      <c r="C5829">
        <v>31</v>
      </c>
      <c r="D5829">
        <v>1</v>
      </c>
      <c r="E5829" t="s">
        <v>13736</v>
      </c>
      <c r="F5829" t="s">
        <v>13737</v>
      </c>
      <c r="G5829" t="s">
        <v>13738</v>
      </c>
      <c r="H5829">
        <v>6.26</v>
      </c>
      <c r="I5829">
        <v>254983</v>
      </c>
      <c r="J5829">
        <v>1088768</v>
      </c>
      <c r="K5829">
        <f t="shared" si="273"/>
        <v>1596193.5799999998</v>
      </c>
      <c r="L5829">
        <f t="shared" si="274"/>
        <v>6815687.6799999997</v>
      </c>
      <c r="M5829">
        <f t="shared" si="275"/>
        <v>0.23419406154479191</v>
      </c>
    </row>
    <row r="5830" spans="1:13" x14ac:dyDescent="0.3">
      <c r="A5830">
        <v>18899</v>
      </c>
      <c r="B5830">
        <v>20191231</v>
      </c>
      <c r="C5830">
        <v>11</v>
      </c>
      <c r="D5830">
        <v>3</v>
      </c>
      <c r="E5830" t="s">
        <v>9038</v>
      </c>
      <c r="F5830" t="s">
        <v>9039</v>
      </c>
      <c r="G5830">
        <v>64067140</v>
      </c>
      <c r="H5830">
        <v>9.9499999999999993</v>
      </c>
      <c r="I5830">
        <v>2877</v>
      </c>
      <c r="J5830">
        <v>7963</v>
      </c>
      <c r="K5830">
        <f t="shared" si="273"/>
        <v>28626.149999999998</v>
      </c>
      <c r="L5830">
        <f t="shared" si="274"/>
        <v>79231.849999999991</v>
      </c>
      <c r="M5830">
        <f t="shared" si="275"/>
        <v>0.36129599397212103</v>
      </c>
    </row>
    <row r="5831" spans="1:13" x14ac:dyDescent="0.3">
      <c r="A5831">
        <v>91670</v>
      </c>
      <c r="B5831">
        <v>20191231</v>
      </c>
      <c r="C5831">
        <v>11</v>
      </c>
      <c r="D5831">
        <v>3</v>
      </c>
      <c r="E5831" t="s">
        <v>16303</v>
      </c>
      <c r="F5831" t="s">
        <v>16304</v>
      </c>
      <c r="G5831" t="s">
        <v>16305</v>
      </c>
      <c r="H5831">
        <v>2.12</v>
      </c>
      <c r="I5831">
        <v>45094</v>
      </c>
      <c r="J5831">
        <v>37372</v>
      </c>
      <c r="K5831">
        <f t="shared" si="273"/>
        <v>95599.28</v>
      </c>
      <c r="L5831">
        <f t="shared" si="274"/>
        <v>79228.639999999999</v>
      </c>
      <c r="M5831">
        <f t="shared" si="275"/>
        <v>1.2066252809590068</v>
      </c>
    </row>
    <row r="5832" spans="1:13" x14ac:dyDescent="0.3">
      <c r="A5832">
        <v>18056</v>
      </c>
      <c r="B5832">
        <v>20191231</v>
      </c>
      <c r="C5832">
        <v>11</v>
      </c>
      <c r="D5832">
        <v>3</v>
      </c>
      <c r="E5832" t="s">
        <v>7634</v>
      </c>
      <c r="F5832" t="s">
        <v>7635</v>
      </c>
      <c r="G5832">
        <v>28484920</v>
      </c>
      <c r="H5832">
        <v>2.15</v>
      </c>
      <c r="I5832">
        <v>115427</v>
      </c>
      <c r="J5832">
        <v>36805</v>
      </c>
      <c r="K5832">
        <f t="shared" si="273"/>
        <v>248168.05</v>
      </c>
      <c r="L5832">
        <f t="shared" si="274"/>
        <v>79130.75</v>
      </c>
      <c r="M5832">
        <f t="shared" si="275"/>
        <v>3.1361771498437712</v>
      </c>
    </row>
    <row r="5833" spans="1:13" x14ac:dyDescent="0.3">
      <c r="A5833">
        <v>91826</v>
      </c>
      <c r="B5833">
        <v>20191231</v>
      </c>
      <c r="C5833">
        <v>11</v>
      </c>
      <c r="D5833">
        <v>3</v>
      </c>
      <c r="E5833" t="s">
        <v>16473</v>
      </c>
      <c r="F5833" t="s">
        <v>16474</v>
      </c>
      <c r="G5833" t="s">
        <v>16475</v>
      </c>
      <c r="H5833">
        <v>2.2000000000000002</v>
      </c>
      <c r="I5833">
        <v>17469</v>
      </c>
      <c r="J5833">
        <v>35956</v>
      </c>
      <c r="K5833">
        <f t="shared" si="273"/>
        <v>38431.800000000003</v>
      </c>
      <c r="L5833">
        <f t="shared" si="274"/>
        <v>79103.200000000012</v>
      </c>
      <c r="M5833">
        <f t="shared" si="275"/>
        <v>0.48584380910001113</v>
      </c>
    </row>
    <row r="5834" spans="1:13" x14ac:dyDescent="0.3">
      <c r="A5834">
        <v>88620</v>
      </c>
      <c r="B5834">
        <v>20191231</v>
      </c>
      <c r="C5834">
        <v>11</v>
      </c>
      <c r="D5834">
        <v>3</v>
      </c>
      <c r="E5834" t="s">
        <v>14127</v>
      </c>
      <c r="F5834" t="s">
        <v>14128</v>
      </c>
      <c r="G5834" t="s">
        <v>14129</v>
      </c>
      <c r="H5834">
        <v>0.81</v>
      </c>
      <c r="I5834">
        <v>35585</v>
      </c>
      <c r="J5834">
        <v>97238</v>
      </c>
      <c r="K5834">
        <f t="shared" si="273"/>
        <v>28823.850000000002</v>
      </c>
      <c r="L5834">
        <f t="shared" si="274"/>
        <v>78762.78</v>
      </c>
      <c r="M5834">
        <f t="shared" si="275"/>
        <v>0.36595775314177587</v>
      </c>
    </row>
    <row r="5835" spans="1:13" hidden="1" x14ac:dyDescent="0.3">
      <c r="A5835">
        <v>87339</v>
      </c>
      <c r="B5835">
        <v>20191231</v>
      </c>
      <c r="C5835">
        <v>31</v>
      </c>
      <c r="D5835">
        <v>3</v>
      </c>
      <c r="E5835" t="s">
        <v>13753</v>
      </c>
      <c r="F5835" t="s">
        <v>13754</v>
      </c>
      <c r="G5835" t="s">
        <v>13755</v>
      </c>
      <c r="H5835">
        <v>4.3600000000000003</v>
      </c>
      <c r="I5835">
        <v>1003</v>
      </c>
      <c r="J5835">
        <v>5277</v>
      </c>
      <c r="K5835">
        <f t="shared" si="273"/>
        <v>4373.08</v>
      </c>
      <c r="L5835">
        <f t="shared" si="274"/>
        <v>23007.72</v>
      </c>
      <c r="M5835">
        <f t="shared" si="275"/>
        <v>0.19007011559598255</v>
      </c>
    </row>
    <row r="5836" spans="1:13" hidden="1" x14ac:dyDescent="0.3">
      <c r="A5836">
        <v>87344</v>
      </c>
      <c r="B5836">
        <v>20191231</v>
      </c>
      <c r="C5836">
        <v>31</v>
      </c>
      <c r="D5836">
        <v>3</v>
      </c>
      <c r="E5836" t="s">
        <v>13756</v>
      </c>
      <c r="F5836" t="s">
        <v>13757</v>
      </c>
      <c r="G5836" t="s">
        <v>13758</v>
      </c>
      <c r="H5836">
        <v>1.23</v>
      </c>
      <c r="I5836">
        <v>8479</v>
      </c>
      <c r="J5836">
        <v>25735</v>
      </c>
      <c r="K5836">
        <f t="shared" si="273"/>
        <v>10429.17</v>
      </c>
      <c r="L5836">
        <f t="shared" si="274"/>
        <v>31654.05</v>
      </c>
      <c r="M5836">
        <f t="shared" si="275"/>
        <v>0.32947347969691082</v>
      </c>
    </row>
    <row r="5837" spans="1:13" x14ac:dyDescent="0.3">
      <c r="A5837">
        <v>14667</v>
      </c>
      <c r="B5837">
        <v>20191231</v>
      </c>
      <c r="C5837">
        <v>11</v>
      </c>
      <c r="D5837">
        <v>3</v>
      </c>
      <c r="E5837" t="s">
        <v>2993</v>
      </c>
      <c r="F5837" t="s">
        <v>2994</v>
      </c>
      <c r="G5837" t="s">
        <v>2995</v>
      </c>
      <c r="H5837">
        <v>2.42</v>
      </c>
      <c r="I5837">
        <v>36583</v>
      </c>
      <c r="J5837">
        <v>32535</v>
      </c>
      <c r="K5837">
        <f t="shared" si="273"/>
        <v>88530.86</v>
      </c>
      <c r="L5837">
        <f t="shared" si="274"/>
        <v>78734.7</v>
      </c>
      <c r="M5837">
        <f t="shared" si="275"/>
        <v>1.1244198555401874</v>
      </c>
    </row>
    <row r="5838" spans="1:13" x14ac:dyDescent="0.3">
      <c r="A5838">
        <v>91408</v>
      </c>
      <c r="B5838">
        <v>20191231</v>
      </c>
      <c r="C5838">
        <v>11</v>
      </c>
      <c r="D5838">
        <v>3</v>
      </c>
      <c r="E5838" t="s">
        <v>16098</v>
      </c>
      <c r="F5838" t="s">
        <v>16099</v>
      </c>
      <c r="G5838">
        <v>86626420</v>
      </c>
      <c r="H5838">
        <v>12.965</v>
      </c>
      <c r="I5838">
        <v>1049</v>
      </c>
      <c r="J5838">
        <v>6070</v>
      </c>
      <c r="K5838">
        <f t="shared" si="273"/>
        <v>13600.285</v>
      </c>
      <c r="L5838">
        <f t="shared" si="274"/>
        <v>78697.55</v>
      </c>
      <c r="M5838">
        <f t="shared" si="275"/>
        <v>0.1728171334431631</v>
      </c>
    </row>
    <row r="5839" spans="1:13" x14ac:dyDescent="0.3">
      <c r="A5839">
        <v>85586</v>
      </c>
      <c r="B5839">
        <v>20191231</v>
      </c>
      <c r="C5839">
        <v>11</v>
      </c>
      <c r="D5839">
        <v>3</v>
      </c>
      <c r="E5839" t="s">
        <v>13177</v>
      </c>
      <c r="F5839" t="s">
        <v>13178</v>
      </c>
      <c r="G5839">
        <v>4071210</v>
      </c>
      <c r="H5839">
        <v>22.49</v>
      </c>
      <c r="I5839">
        <v>386</v>
      </c>
      <c r="J5839">
        <v>3499</v>
      </c>
      <c r="K5839">
        <f t="shared" si="273"/>
        <v>8681.14</v>
      </c>
      <c r="L5839">
        <f t="shared" si="274"/>
        <v>78692.509999999995</v>
      </c>
      <c r="M5839">
        <f t="shared" si="275"/>
        <v>0.11031723349528437</v>
      </c>
    </row>
    <row r="5840" spans="1:13" x14ac:dyDescent="0.3">
      <c r="A5840">
        <v>15775</v>
      </c>
      <c r="B5840">
        <v>20191231</v>
      </c>
      <c r="C5840">
        <v>11</v>
      </c>
      <c r="D5840">
        <v>3</v>
      </c>
      <c r="E5840" t="s">
        <v>4417</v>
      </c>
      <c r="F5840" t="s">
        <v>4418</v>
      </c>
      <c r="G5840" t="s">
        <v>4419</v>
      </c>
      <c r="H5840">
        <v>1.89</v>
      </c>
      <c r="I5840">
        <v>94224</v>
      </c>
      <c r="J5840">
        <v>41381</v>
      </c>
      <c r="K5840">
        <f t="shared" si="273"/>
        <v>178083.36</v>
      </c>
      <c r="L5840">
        <f t="shared" si="274"/>
        <v>78210.09</v>
      </c>
      <c r="M5840">
        <f t="shared" si="275"/>
        <v>2.2769870230298928</v>
      </c>
    </row>
    <row r="5841" spans="1:13" x14ac:dyDescent="0.3">
      <c r="A5841">
        <v>93004</v>
      </c>
      <c r="B5841">
        <v>20191231</v>
      </c>
      <c r="C5841">
        <v>11</v>
      </c>
      <c r="D5841">
        <v>3</v>
      </c>
      <c r="E5841" t="s">
        <v>17450</v>
      </c>
      <c r="F5841" t="s">
        <v>17451</v>
      </c>
      <c r="G5841">
        <v>23077010</v>
      </c>
      <c r="H5841">
        <v>5.15</v>
      </c>
      <c r="I5841">
        <v>2268</v>
      </c>
      <c r="J5841">
        <v>15184</v>
      </c>
      <c r="K5841">
        <f t="shared" si="273"/>
        <v>11680.2</v>
      </c>
      <c r="L5841">
        <f t="shared" si="274"/>
        <v>78197.600000000006</v>
      </c>
      <c r="M5841">
        <f t="shared" si="275"/>
        <v>0.1493677555321391</v>
      </c>
    </row>
    <row r="5842" spans="1:13" x14ac:dyDescent="0.3">
      <c r="A5842">
        <v>14442</v>
      </c>
      <c r="B5842">
        <v>20191231</v>
      </c>
      <c r="C5842">
        <v>11</v>
      </c>
      <c r="D5842">
        <v>3</v>
      </c>
      <c r="E5842" t="s">
        <v>2656</v>
      </c>
      <c r="F5842" t="s">
        <v>2657</v>
      </c>
      <c r="G5842" s="1">
        <v>895320000000000</v>
      </c>
      <c r="H5842">
        <v>0.84089999999999998</v>
      </c>
      <c r="I5842">
        <v>123634</v>
      </c>
      <c r="J5842">
        <v>92593</v>
      </c>
      <c r="K5842">
        <f t="shared" si="273"/>
        <v>103963.8306</v>
      </c>
      <c r="L5842">
        <f t="shared" si="274"/>
        <v>77861.453699999998</v>
      </c>
      <c r="M5842">
        <f t="shared" si="275"/>
        <v>1.3352413249381703</v>
      </c>
    </row>
    <row r="5843" spans="1:13" x14ac:dyDescent="0.3">
      <c r="A5843">
        <v>84737</v>
      </c>
      <c r="B5843">
        <v>20191231</v>
      </c>
      <c r="C5843">
        <v>11</v>
      </c>
      <c r="D5843">
        <v>3</v>
      </c>
      <c r="E5843" t="s">
        <v>12970</v>
      </c>
      <c r="F5843" t="s">
        <v>12971</v>
      </c>
      <c r="G5843">
        <v>40230710</v>
      </c>
      <c r="H5843">
        <v>5.07</v>
      </c>
      <c r="I5843">
        <v>12785</v>
      </c>
      <c r="J5843">
        <v>15263</v>
      </c>
      <c r="K5843">
        <f t="shared" si="273"/>
        <v>64819.950000000004</v>
      </c>
      <c r="L5843">
        <f t="shared" si="274"/>
        <v>77383.41</v>
      </c>
      <c r="M5843">
        <f t="shared" si="275"/>
        <v>0.8376465963441001</v>
      </c>
    </row>
    <row r="5844" spans="1:13" x14ac:dyDescent="0.3">
      <c r="A5844">
        <v>17889</v>
      </c>
      <c r="B5844">
        <v>20191231</v>
      </c>
      <c r="C5844">
        <v>11</v>
      </c>
      <c r="D5844">
        <v>3</v>
      </c>
      <c r="E5844" t="s">
        <v>7324</v>
      </c>
      <c r="F5844" t="s">
        <v>7325</v>
      </c>
      <c r="G5844" t="s">
        <v>7326</v>
      </c>
      <c r="H5844">
        <v>4.01</v>
      </c>
      <c r="I5844">
        <v>34042</v>
      </c>
      <c r="J5844">
        <v>19142</v>
      </c>
      <c r="K5844">
        <f t="shared" si="273"/>
        <v>136508.41999999998</v>
      </c>
      <c r="L5844">
        <f t="shared" si="274"/>
        <v>76759.42</v>
      </c>
      <c r="M5844">
        <f t="shared" si="275"/>
        <v>1.7783930623759272</v>
      </c>
    </row>
    <row r="5845" spans="1:13" x14ac:dyDescent="0.3">
      <c r="A5845">
        <v>17263</v>
      </c>
      <c r="B5845">
        <v>20191231</v>
      </c>
      <c r="C5845">
        <v>11</v>
      </c>
      <c r="D5845">
        <v>3</v>
      </c>
      <c r="E5845" t="s">
        <v>6445</v>
      </c>
      <c r="F5845" t="s">
        <v>6446</v>
      </c>
      <c r="G5845" s="1">
        <v>302340000000000</v>
      </c>
      <c r="H5845">
        <v>4.4800000000000004</v>
      </c>
      <c r="I5845">
        <v>23716</v>
      </c>
      <c r="J5845">
        <v>17101</v>
      </c>
      <c r="K5845">
        <f t="shared" si="273"/>
        <v>106247.68000000001</v>
      </c>
      <c r="L5845">
        <f t="shared" si="274"/>
        <v>76612.48000000001</v>
      </c>
      <c r="M5845">
        <f t="shared" si="275"/>
        <v>1.3868194842406876</v>
      </c>
    </row>
    <row r="5846" spans="1:13" x14ac:dyDescent="0.3">
      <c r="A5846">
        <v>30737</v>
      </c>
      <c r="B5846">
        <v>20191231</v>
      </c>
      <c r="C5846">
        <v>11</v>
      </c>
      <c r="D5846">
        <v>3</v>
      </c>
      <c r="E5846" t="s">
        <v>9818</v>
      </c>
      <c r="F5846" t="s">
        <v>9819</v>
      </c>
      <c r="G5846" t="s">
        <v>9820</v>
      </c>
      <c r="H5846">
        <v>7.665</v>
      </c>
      <c r="I5846">
        <v>490606</v>
      </c>
      <c r="J5846">
        <v>9972</v>
      </c>
      <c r="K5846">
        <f t="shared" si="273"/>
        <v>3760494.99</v>
      </c>
      <c r="L5846">
        <f t="shared" si="274"/>
        <v>76435.38</v>
      </c>
      <c r="M5846">
        <f t="shared" si="275"/>
        <v>49.198355395106297</v>
      </c>
    </row>
    <row r="5847" spans="1:13" x14ac:dyDescent="0.3">
      <c r="A5847">
        <v>91836</v>
      </c>
      <c r="B5847">
        <v>20191231</v>
      </c>
      <c r="C5847">
        <v>11</v>
      </c>
      <c r="D5847">
        <v>3</v>
      </c>
      <c r="E5847" t="s">
        <v>16483</v>
      </c>
      <c r="F5847" t="s">
        <v>16484</v>
      </c>
      <c r="G5847" t="s">
        <v>16485</v>
      </c>
      <c r="H5847">
        <v>14.05</v>
      </c>
      <c r="I5847">
        <v>3038</v>
      </c>
      <c r="J5847">
        <v>5427</v>
      </c>
      <c r="K5847">
        <f t="shared" si="273"/>
        <v>42683.9</v>
      </c>
      <c r="L5847">
        <f t="shared" si="274"/>
        <v>76249.350000000006</v>
      </c>
      <c r="M5847">
        <f t="shared" si="275"/>
        <v>0.55979362447024139</v>
      </c>
    </row>
    <row r="5848" spans="1:13" hidden="1" x14ac:dyDescent="0.3">
      <c r="A5848">
        <v>87444</v>
      </c>
      <c r="B5848">
        <v>20191231</v>
      </c>
      <c r="C5848">
        <v>31</v>
      </c>
      <c r="D5848">
        <v>1</v>
      </c>
      <c r="E5848" t="s">
        <v>13791</v>
      </c>
      <c r="F5848" t="s">
        <v>13792</v>
      </c>
      <c r="G5848" t="s">
        <v>13793</v>
      </c>
      <c r="H5848">
        <v>48.07</v>
      </c>
      <c r="I5848">
        <v>146417</v>
      </c>
      <c r="J5848">
        <v>41419</v>
      </c>
      <c r="K5848">
        <f t="shared" si="273"/>
        <v>7038265.1900000004</v>
      </c>
      <c r="L5848">
        <f t="shared" si="274"/>
        <v>1991011.33</v>
      </c>
      <c r="M5848">
        <f t="shared" si="275"/>
        <v>3.5350201598300295</v>
      </c>
    </row>
    <row r="5849" spans="1:13" x14ac:dyDescent="0.3">
      <c r="A5849">
        <v>26084</v>
      </c>
      <c r="B5849">
        <v>20191231</v>
      </c>
      <c r="C5849">
        <v>11</v>
      </c>
      <c r="D5849">
        <v>3</v>
      </c>
      <c r="E5849" t="s">
        <v>9705</v>
      </c>
      <c r="F5849" t="s">
        <v>9706</v>
      </c>
      <c r="G5849">
        <v>20547710</v>
      </c>
      <c r="H5849">
        <v>5.18</v>
      </c>
      <c r="I5849">
        <v>6125</v>
      </c>
      <c r="J5849">
        <v>14700</v>
      </c>
      <c r="K5849">
        <f t="shared" si="273"/>
        <v>31727.5</v>
      </c>
      <c r="L5849">
        <f t="shared" si="274"/>
        <v>76146</v>
      </c>
      <c r="M5849">
        <f t="shared" si="275"/>
        <v>0.41666666666666669</v>
      </c>
    </row>
    <row r="5850" spans="1:13" x14ac:dyDescent="0.3">
      <c r="A5850">
        <v>14852</v>
      </c>
      <c r="B5850">
        <v>20191231</v>
      </c>
      <c r="C5850">
        <v>11</v>
      </c>
      <c r="D5850">
        <v>1</v>
      </c>
      <c r="E5850" t="s">
        <v>3248</v>
      </c>
      <c r="F5850" t="s">
        <v>3249</v>
      </c>
      <c r="G5850">
        <v>45341530</v>
      </c>
      <c r="H5850">
        <v>0.99680000000000002</v>
      </c>
      <c r="I5850">
        <v>51312</v>
      </c>
      <c r="J5850">
        <v>76319</v>
      </c>
      <c r="K5850">
        <f t="shared" si="273"/>
        <v>51147.801599999999</v>
      </c>
      <c r="L5850">
        <f t="shared" si="274"/>
        <v>76074.779200000004</v>
      </c>
      <c r="M5850">
        <f t="shared" si="275"/>
        <v>0.67233585345719937</v>
      </c>
    </row>
    <row r="5851" spans="1:13" x14ac:dyDescent="0.3">
      <c r="A5851">
        <v>78018</v>
      </c>
      <c r="B5851">
        <v>20191231</v>
      </c>
      <c r="C5851">
        <v>11</v>
      </c>
      <c r="D5851">
        <v>3</v>
      </c>
      <c r="E5851" t="s">
        <v>11574</v>
      </c>
      <c r="F5851" t="s">
        <v>11575</v>
      </c>
      <c r="G5851">
        <v>21050210</v>
      </c>
      <c r="H5851">
        <v>3.37</v>
      </c>
      <c r="I5851">
        <v>1338</v>
      </c>
      <c r="J5851">
        <v>22531</v>
      </c>
      <c r="K5851">
        <f t="shared" si="273"/>
        <v>4509.0600000000004</v>
      </c>
      <c r="L5851">
        <f t="shared" si="274"/>
        <v>75929.47</v>
      </c>
      <c r="M5851">
        <f t="shared" si="275"/>
        <v>5.9384847543384668E-2</v>
      </c>
    </row>
    <row r="5852" spans="1:13" x14ac:dyDescent="0.3">
      <c r="A5852">
        <v>16983</v>
      </c>
      <c r="B5852">
        <v>20191231</v>
      </c>
      <c r="C5852">
        <v>11</v>
      </c>
      <c r="D5852">
        <v>3</v>
      </c>
      <c r="E5852" t="s">
        <v>6017</v>
      </c>
      <c r="F5852" t="s">
        <v>6018</v>
      </c>
      <c r="G5852" t="s">
        <v>6019</v>
      </c>
      <c r="H5852">
        <v>11.55</v>
      </c>
      <c r="I5852">
        <v>2014</v>
      </c>
      <c r="J5852">
        <v>6566</v>
      </c>
      <c r="K5852">
        <f t="shared" si="273"/>
        <v>23261.7</v>
      </c>
      <c r="L5852">
        <f t="shared" si="274"/>
        <v>75837.3</v>
      </c>
      <c r="M5852">
        <f t="shared" si="275"/>
        <v>0.30673164788303381</v>
      </c>
    </row>
    <row r="5853" spans="1:13" x14ac:dyDescent="0.3">
      <c r="A5853">
        <v>14599</v>
      </c>
      <c r="B5853">
        <v>20191231</v>
      </c>
      <c r="C5853">
        <v>11</v>
      </c>
      <c r="D5853">
        <v>3</v>
      </c>
      <c r="E5853" t="s">
        <v>2873</v>
      </c>
      <c r="F5853" t="s">
        <v>2874</v>
      </c>
      <c r="G5853">
        <v>42588510</v>
      </c>
      <c r="H5853">
        <v>10.08</v>
      </c>
      <c r="I5853">
        <v>3567</v>
      </c>
      <c r="J5853">
        <v>7496</v>
      </c>
      <c r="K5853">
        <f t="shared" si="273"/>
        <v>35955.360000000001</v>
      </c>
      <c r="L5853">
        <f t="shared" si="274"/>
        <v>75559.680000000008</v>
      </c>
      <c r="M5853">
        <f t="shared" si="275"/>
        <v>0.47585378868729988</v>
      </c>
    </row>
    <row r="5854" spans="1:13" x14ac:dyDescent="0.3">
      <c r="A5854">
        <v>76052</v>
      </c>
      <c r="B5854">
        <v>20191231</v>
      </c>
      <c r="C5854">
        <v>11</v>
      </c>
      <c r="D5854">
        <v>3</v>
      </c>
      <c r="E5854" t="s">
        <v>11084</v>
      </c>
      <c r="F5854" t="s">
        <v>11085</v>
      </c>
      <c r="G5854">
        <v>71416710</v>
      </c>
      <c r="H5854">
        <v>9.3800000000000008</v>
      </c>
      <c r="I5854">
        <v>2408</v>
      </c>
      <c r="J5854">
        <v>8042</v>
      </c>
      <c r="K5854">
        <f t="shared" si="273"/>
        <v>22587.040000000001</v>
      </c>
      <c r="L5854">
        <f t="shared" si="274"/>
        <v>75433.960000000006</v>
      </c>
      <c r="M5854">
        <f t="shared" si="275"/>
        <v>0.29942800298433225</v>
      </c>
    </row>
    <row r="5855" spans="1:13" x14ac:dyDescent="0.3">
      <c r="A5855">
        <v>17370</v>
      </c>
      <c r="B5855">
        <v>20191231</v>
      </c>
      <c r="C5855">
        <v>11</v>
      </c>
      <c r="D5855">
        <v>3</v>
      </c>
      <c r="E5855" t="s">
        <v>6609</v>
      </c>
      <c r="F5855" t="s">
        <v>6610</v>
      </c>
      <c r="G5855" t="s">
        <v>6611</v>
      </c>
      <c r="H5855">
        <v>4.66</v>
      </c>
      <c r="I5855">
        <v>17690</v>
      </c>
      <c r="J5855">
        <v>16161</v>
      </c>
      <c r="K5855">
        <f t="shared" si="273"/>
        <v>82435.400000000009</v>
      </c>
      <c r="L5855">
        <f t="shared" si="274"/>
        <v>75310.260000000009</v>
      </c>
      <c r="M5855">
        <f t="shared" si="275"/>
        <v>1.0946104820246272</v>
      </c>
    </row>
    <row r="5856" spans="1:13" x14ac:dyDescent="0.3">
      <c r="A5856">
        <v>12920</v>
      </c>
      <c r="B5856">
        <v>20191231</v>
      </c>
      <c r="C5856">
        <v>11</v>
      </c>
      <c r="D5856">
        <v>3</v>
      </c>
      <c r="E5856" t="s">
        <v>1000</v>
      </c>
      <c r="F5856" t="s">
        <v>1001</v>
      </c>
      <c r="G5856" t="s">
        <v>1002</v>
      </c>
      <c r="H5856">
        <v>23.02</v>
      </c>
      <c r="I5856">
        <v>260</v>
      </c>
      <c r="J5856">
        <v>3266</v>
      </c>
      <c r="K5856">
        <f t="shared" si="273"/>
        <v>5985.2</v>
      </c>
      <c r="L5856">
        <f t="shared" si="274"/>
        <v>75183.319999999992</v>
      </c>
      <c r="M5856">
        <f t="shared" si="275"/>
        <v>7.9608083282302511E-2</v>
      </c>
    </row>
    <row r="5857" spans="1:13" x14ac:dyDescent="0.3">
      <c r="A5857">
        <v>15531</v>
      </c>
      <c r="B5857">
        <v>20191231</v>
      </c>
      <c r="C5857">
        <v>11</v>
      </c>
      <c r="D5857">
        <v>3</v>
      </c>
      <c r="E5857" t="s">
        <v>4142</v>
      </c>
      <c r="F5857" t="s">
        <v>4143</v>
      </c>
      <c r="G5857" t="s">
        <v>4144</v>
      </c>
      <c r="H5857">
        <v>1.51</v>
      </c>
      <c r="I5857">
        <v>60067</v>
      </c>
      <c r="J5857">
        <v>49733</v>
      </c>
      <c r="K5857">
        <f t="shared" si="273"/>
        <v>90701.17</v>
      </c>
      <c r="L5857">
        <f t="shared" si="274"/>
        <v>75096.83</v>
      </c>
      <c r="M5857">
        <f t="shared" si="275"/>
        <v>1.2077895964450165</v>
      </c>
    </row>
    <row r="5858" spans="1:13" x14ac:dyDescent="0.3">
      <c r="A5858">
        <v>18427</v>
      </c>
      <c r="B5858">
        <v>20191231</v>
      </c>
      <c r="C5858">
        <v>11</v>
      </c>
      <c r="D5858">
        <v>3</v>
      </c>
      <c r="E5858" t="s">
        <v>8322</v>
      </c>
      <c r="F5858" t="s">
        <v>8323</v>
      </c>
      <c r="G5858" t="s">
        <v>8324</v>
      </c>
      <c r="H5858">
        <v>2.72</v>
      </c>
      <c r="I5858">
        <v>197588</v>
      </c>
      <c r="J5858">
        <v>27469</v>
      </c>
      <c r="K5858">
        <f t="shared" si="273"/>
        <v>537439.36</v>
      </c>
      <c r="L5858">
        <f t="shared" si="274"/>
        <v>74715.680000000008</v>
      </c>
      <c r="M5858">
        <f t="shared" si="275"/>
        <v>7.1931267974807964</v>
      </c>
    </row>
    <row r="5859" spans="1:13" x14ac:dyDescent="0.3">
      <c r="A5859">
        <v>86526</v>
      </c>
      <c r="B5859">
        <v>20191231</v>
      </c>
      <c r="C5859">
        <v>11</v>
      </c>
      <c r="D5859">
        <v>3</v>
      </c>
      <c r="E5859" t="s">
        <v>13486</v>
      </c>
      <c r="F5859" t="s">
        <v>13487</v>
      </c>
      <c r="G5859" t="s">
        <v>13488</v>
      </c>
      <c r="H5859">
        <v>13.95</v>
      </c>
      <c r="I5859">
        <v>1301</v>
      </c>
      <c r="J5859">
        <v>5340</v>
      </c>
      <c r="K5859">
        <f t="shared" si="273"/>
        <v>18148.95</v>
      </c>
      <c r="L5859">
        <f t="shared" si="274"/>
        <v>74493</v>
      </c>
      <c r="M5859">
        <f t="shared" si="275"/>
        <v>0.24363295880149813</v>
      </c>
    </row>
    <row r="5860" spans="1:13" x14ac:dyDescent="0.3">
      <c r="A5860">
        <v>88951</v>
      </c>
      <c r="B5860">
        <v>20191231</v>
      </c>
      <c r="C5860">
        <v>11</v>
      </c>
      <c r="D5860">
        <v>3</v>
      </c>
      <c r="E5860" t="s">
        <v>14231</v>
      </c>
      <c r="F5860" t="s">
        <v>14232</v>
      </c>
      <c r="G5860">
        <v>90945810</v>
      </c>
      <c r="H5860">
        <v>22.71</v>
      </c>
      <c r="I5860">
        <v>549</v>
      </c>
      <c r="J5860">
        <v>3271</v>
      </c>
      <c r="K5860">
        <f t="shared" si="273"/>
        <v>12467.79</v>
      </c>
      <c r="L5860">
        <f t="shared" si="274"/>
        <v>74284.41</v>
      </c>
      <c r="M5860">
        <f t="shared" si="275"/>
        <v>0.16783858147355549</v>
      </c>
    </row>
    <row r="5861" spans="1:13" x14ac:dyDescent="0.3">
      <c r="A5861">
        <v>87510</v>
      </c>
      <c r="B5861">
        <v>20191231</v>
      </c>
      <c r="C5861">
        <v>11</v>
      </c>
      <c r="D5861">
        <v>3</v>
      </c>
      <c r="E5861" t="s">
        <v>13817</v>
      </c>
      <c r="F5861" t="s">
        <v>13818</v>
      </c>
      <c r="G5861">
        <v>71709820</v>
      </c>
      <c r="H5861">
        <v>3.82</v>
      </c>
      <c r="I5861">
        <v>10587</v>
      </c>
      <c r="J5861">
        <v>19432</v>
      </c>
      <c r="K5861">
        <f t="shared" si="273"/>
        <v>40442.339999999997</v>
      </c>
      <c r="L5861">
        <f t="shared" si="274"/>
        <v>74230.239999999991</v>
      </c>
      <c r="M5861">
        <f t="shared" si="275"/>
        <v>0.54482297241663236</v>
      </c>
    </row>
    <row r="5862" spans="1:13" x14ac:dyDescent="0.3">
      <c r="A5862">
        <v>18670</v>
      </c>
      <c r="B5862">
        <v>20191231</v>
      </c>
      <c r="C5862">
        <v>11</v>
      </c>
      <c r="D5862">
        <v>3</v>
      </c>
      <c r="E5862" t="s">
        <v>8641</v>
      </c>
      <c r="F5862" t="s">
        <v>8642</v>
      </c>
      <c r="G5862" t="s">
        <v>8643</v>
      </c>
      <c r="H5862">
        <v>3.63</v>
      </c>
      <c r="I5862">
        <v>39369</v>
      </c>
      <c r="J5862">
        <v>20358</v>
      </c>
      <c r="K5862">
        <f t="shared" si="273"/>
        <v>142909.47</v>
      </c>
      <c r="L5862">
        <f t="shared" si="274"/>
        <v>73899.539999999994</v>
      </c>
      <c r="M5862">
        <f t="shared" si="275"/>
        <v>1.9338343648688476</v>
      </c>
    </row>
    <row r="5863" spans="1:13" x14ac:dyDescent="0.3">
      <c r="A5863">
        <v>33849</v>
      </c>
      <c r="B5863">
        <v>20191231</v>
      </c>
      <c r="C5863">
        <v>11</v>
      </c>
      <c r="D5863">
        <v>2</v>
      </c>
      <c r="E5863" t="s">
        <v>9875</v>
      </c>
      <c r="F5863" t="s">
        <v>9876</v>
      </c>
      <c r="G5863" t="s">
        <v>9877</v>
      </c>
      <c r="H5863">
        <v>15</v>
      </c>
      <c r="I5863">
        <v>4172</v>
      </c>
      <c r="J5863">
        <v>4918</v>
      </c>
      <c r="K5863">
        <f t="shared" si="273"/>
        <v>62580</v>
      </c>
      <c r="L5863">
        <f t="shared" si="274"/>
        <v>73770</v>
      </c>
      <c r="M5863">
        <f t="shared" si="275"/>
        <v>0.84831232208214724</v>
      </c>
    </row>
    <row r="5864" spans="1:13" x14ac:dyDescent="0.3">
      <c r="A5864">
        <v>77763</v>
      </c>
      <c r="B5864">
        <v>20191231</v>
      </c>
      <c r="C5864">
        <v>11</v>
      </c>
      <c r="D5864">
        <v>1</v>
      </c>
      <c r="E5864" t="s">
        <v>11509</v>
      </c>
      <c r="F5864" t="s">
        <v>11510</v>
      </c>
      <c r="G5864">
        <v>86815730</v>
      </c>
      <c r="H5864">
        <v>5.01</v>
      </c>
      <c r="I5864">
        <v>4736</v>
      </c>
      <c r="J5864">
        <v>14685</v>
      </c>
      <c r="K5864">
        <f t="shared" si="273"/>
        <v>23727.360000000001</v>
      </c>
      <c r="L5864">
        <f t="shared" si="274"/>
        <v>73571.849999999991</v>
      </c>
      <c r="M5864">
        <f t="shared" si="275"/>
        <v>0.32250595846101465</v>
      </c>
    </row>
    <row r="5865" spans="1:13" x14ac:dyDescent="0.3">
      <c r="A5865">
        <v>88372</v>
      </c>
      <c r="B5865">
        <v>20191231</v>
      </c>
      <c r="C5865">
        <v>11</v>
      </c>
      <c r="D5865">
        <v>3</v>
      </c>
      <c r="E5865" t="s">
        <v>14008</v>
      </c>
      <c r="F5865" t="s">
        <v>13605</v>
      </c>
      <c r="G5865" t="s">
        <v>14009</v>
      </c>
      <c r="H5865">
        <v>1.9</v>
      </c>
      <c r="I5865">
        <v>2787</v>
      </c>
      <c r="J5865">
        <v>38648</v>
      </c>
      <c r="K5865">
        <f t="shared" si="273"/>
        <v>5295.3</v>
      </c>
      <c r="L5865">
        <f t="shared" si="274"/>
        <v>73431.199999999997</v>
      </c>
      <c r="M5865">
        <f t="shared" si="275"/>
        <v>7.211239908921549E-2</v>
      </c>
    </row>
    <row r="5866" spans="1:13" hidden="1" x14ac:dyDescent="0.3">
      <c r="A5866">
        <v>87608</v>
      </c>
      <c r="B5866">
        <v>20191231</v>
      </c>
      <c r="C5866">
        <v>12</v>
      </c>
      <c r="D5866">
        <v>3</v>
      </c>
      <c r="E5866" t="s">
        <v>13832</v>
      </c>
      <c r="F5866" t="s">
        <v>13833</v>
      </c>
      <c r="G5866" t="s">
        <v>13834</v>
      </c>
      <c r="H5866">
        <v>2.41</v>
      </c>
      <c r="I5866">
        <v>2455</v>
      </c>
      <c r="J5866">
        <v>11052</v>
      </c>
      <c r="K5866">
        <f t="shared" si="273"/>
        <v>5916.55</v>
      </c>
      <c r="L5866">
        <f t="shared" si="274"/>
        <v>26635.320000000003</v>
      </c>
      <c r="M5866">
        <f t="shared" si="275"/>
        <v>0.22213174086138254</v>
      </c>
    </row>
    <row r="5867" spans="1:13" x14ac:dyDescent="0.3">
      <c r="A5867">
        <v>12078</v>
      </c>
      <c r="B5867">
        <v>20191231</v>
      </c>
      <c r="C5867">
        <v>11</v>
      </c>
      <c r="D5867">
        <v>2</v>
      </c>
      <c r="E5867" t="s">
        <v>379</v>
      </c>
      <c r="F5867" t="s">
        <v>380</v>
      </c>
      <c r="G5867">
        <v>28540910</v>
      </c>
      <c r="H5867">
        <v>8.65</v>
      </c>
      <c r="I5867">
        <v>7391</v>
      </c>
      <c r="J5867">
        <v>8449</v>
      </c>
      <c r="K5867">
        <f t="shared" si="273"/>
        <v>63932.15</v>
      </c>
      <c r="L5867">
        <f t="shared" si="274"/>
        <v>73083.850000000006</v>
      </c>
      <c r="M5867">
        <f t="shared" si="275"/>
        <v>0.87477808024618298</v>
      </c>
    </row>
    <row r="5868" spans="1:13" x14ac:dyDescent="0.3">
      <c r="A5868">
        <v>81893</v>
      </c>
      <c r="B5868">
        <v>20191231</v>
      </c>
      <c r="C5868">
        <v>11</v>
      </c>
      <c r="D5868">
        <v>3</v>
      </c>
      <c r="E5868" t="s">
        <v>12411</v>
      </c>
      <c r="F5868" t="s">
        <v>12412</v>
      </c>
      <c r="G5868">
        <v>94676010</v>
      </c>
      <c r="H5868">
        <v>16.2</v>
      </c>
      <c r="I5868">
        <v>1633</v>
      </c>
      <c r="J5868">
        <v>4506</v>
      </c>
      <c r="K5868">
        <f t="shared" si="273"/>
        <v>26454.6</v>
      </c>
      <c r="L5868">
        <f t="shared" si="274"/>
        <v>72997.2</v>
      </c>
      <c r="M5868">
        <f t="shared" si="275"/>
        <v>0.3624056813138038</v>
      </c>
    </row>
    <row r="5869" spans="1:13" x14ac:dyDescent="0.3">
      <c r="A5869">
        <v>18806</v>
      </c>
      <c r="B5869">
        <v>20191231</v>
      </c>
      <c r="C5869">
        <v>11</v>
      </c>
      <c r="D5869">
        <v>3</v>
      </c>
      <c r="E5869" t="s">
        <v>8901</v>
      </c>
      <c r="F5869" t="s">
        <v>8902</v>
      </c>
      <c r="G5869" t="s">
        <v>8903</v>
      </c>
      <c r="H5869">
        <v>4.8</v>
      </c>
      <c r="I5869">
        <v>9803</v>
      </c>
      <c r="J5869">
        <v>15206</v>
      </c>
      <c r="K5869">
        <f t="shared" si="273"/>
        <v>47054.400000000001</v>
      </c>
      <c r="L5869">
        <f t="shared" si="274"/>
        <v>72988.800000000003</v>
      </c>
      <c r="M5869">
        <f t="shared" si="275"/>
        <v>0.64467973168486126</v>
      </c>
    </row>
    <row r="5870" spans="1:13" x14ac:dyDescent="0.3">
      <c r="A5870">
        <v>17269</v>
      </c>
      <c r="B5870">
        <v>20191231</v>
      </c>
      <c r="C5870">
        <v>11</v>
      </c>
      <c r="D5870">
        <v>3</v>
      </c>
      <c r="E5870" t="s">
        <v>6453</v>
      </c>
      <c r="F5870" t="s">
        <v>6454</v>
      </c>
      <c r="G5870">
        <v>64044220</v>
      </c>
      <c r="H5870">
        <v>3.5</v>
      </c>
      <c r="I5870">
        <v>6067</v>
      </c>
      <c r="J5870">
        <v>20808</v>
      </c>
      <c r="K5870">
        <f t="shared" si="273"/>
        <v>21234.5</v>
      </c>
      <c r="L5870">
        <f t="shared" si="274"/>
        <v>72828</v>
      </c>
      <c r="M5870">
        <f t="shared" si="275"/>
        <v>0.29157054978854285</v>
      </c>
    </row>
    <row r="5871" spans="1:13" x14ac:dyDescent="0.3">
      <c r="A5871">
        <v>18643</v>
      </c>
      <c r="B5871">
        <v>20191231</v>
      </c>
      <c r="C5871">
        <v>11</v>
      </c>
      <c r="D5871">
        <v>3</v>
      </c>
      <c r="E5871" t="s">
        <v>8584</v>
      </c>
      <c r="F5871" t="s">
        <v>8585</v>
      </c>
      <c r="G5871" t="s">
        <v>8586</v>
      </c>
      <c r="H5871">
        <v>5.23</v>
      </c>
      <c r="I5871">
        <v>50275</v>
      </c>
      <c r="J5871">
        <v>13902</v>
      </c>
      <c r="K5871">
        <f t="shared" si="273"/>
        <v>262938.25</v>
      </c>
      <c r="L5871">
        <f t="shared" si="274"/>
        <v>72707.460000000006</v>
      </c>
      <c r="M5871">
        <f t="shared" si="275"/>
        <v>3.6163861314918715</v>
      </c>
    </row>
    <row r="5872" spans="1:13" hidden="1" x14ac:dyDescent="0.3">
      <c r="A5872">
        <v>87662</v>
      </c>
      <c r="B5872">
        <v>20191231</v>
      </c>
      <c r="C5872">
        <v>31</v>
      </c>
      <c r="D5872">
        <v>1</v>
      </c>
      <c r="E5872" t="s">
        <v>13848</v>
      </c>
      <c r="F5872" t="s">
        <v>13849</v>
      </c>
      <c r="G5872" t="s">
        <v>13850</v>
      </c>
      <c r="H5872">
        <v>15.09</v>
      </c>
      <c r="I5872">
        <v>1147909</v>
      </c>
      <c r="J5872">
        <v>798000</v>
      </c>
      <c r="K5872">
        <f t="shared" si="273"/>
        <v>17321946.809999999</v>
      </c>
      <c r="L5872">
        <f t="shared" si="274"/>
        <v>12041820</v>
      </c>
      <c r="M5872">
        <f t="shared" si="275"/>
        <v>1.4384824561403509</v>
      </c>
    </row>
    <row r="5873" spans="1:13" hidden="1" x14ac:dyDescent="0.3">
      <c r="A5873">
        <v>87666</v>
      </c>
      <c r="B5873">
        <v>20191231</v>
      </c>
      <c r="C5873">
        <v>12</v>
      </c>
      <c r="D5873">
        <v>1</v>
      </c>
      <c r="E5873" t="s">
        <v>13851</v>
      </c>
      <c r="F5873" t="s">
        <v>13852</v>
      </c>
      <c r="G5873">
        <v>86679610</v>
      </c>
      <c r="H5873">
        <v>45.57</v>
      </c>
      <c r="I5873">
        <v>121512</v>
      </c>
      <c r="J5873">
        <v>587647</v>
      </c>
      <c r="K5873">
        <f t="shared" si="273"/>
        <v>5537301.8399999999</v>
      </c>
      <c r="L5873">
        <f t="shared" si="274"/>
        <v>26779073.789999999</v>
      </c>
      <c r="M5873">
        <f t="shared" si="275"/>
        <v>0.20677719787559537</v>
      </c>
    </row>
    <row r="5874" spans="1:13" x14ac:dyDescent="0.3">
      <c r="A5874">
        <v>91357</v>
      </c>
      <c r="B5874">
        <v>20191231</v>
      </c>
      <c r="C5874">
        <v>11</v>
      </c>
      <c r="D5874">
        <v>3</v>
      </c>
      <c r="E5874" t="s">
        <v>16051</v>
      </c>
      <c r="F5874" t="s">
        <v>16052</v>
      </c>
      <c r="G5874" t="s">
        <v>16053</v>
      </c>
      <c r="H5874">
        <v>4.41</v>
      </c>
      <c r="I5874">
        <v>10211</v>
      </c>
      <c r="J5874">
        <v>16399</v>
      </c>
      <c r="K5874">
        <f t="shared" si="273"/>
        <v>45030.51</v>
      </c>
      <c r="L5874">
        <f t="shared" si="274"/>
        <v>72319.59</v>
      </c>
      <c r="M5874">
        <f t="shared" si="275"/>
        <v>0.62265991828770051</v>
      </c>
    </row>
    <row r="5875" spans="1:13" x14ac:dyDescent="0.3">
      <c r="A5875">
        <v>17916</v>
      </c>
      <c r="B5875">
        <v>20191231</v>
      </c>
      <c r="C5875">
        <v>11</v>
      </c>
      <c r="D5875">
        <v>1</v>
      </c>
      <c r="E5875" t="s">
        <v>7379</v>
      </c>
      <c r="F5875" t="s">
        <v>7380</v>
      </c>
      <c r="G5875" t="s">
        <v>7381</v>
      </c>
      <c r="H5875">
        <v>2.44</v>
      </c>
      <c r="I5875">
        <v>7083</v>
      </c>
      <c r="J5875">
        <v>29623</v>
      </c>
      <c r="K5875">
        <f t="shared" si="273"/>
        <v>17282.52</v>
      </c>
      <c r="L5875">
        <f t="shared" si="274"/>
        <v>72280.12</v>
      </c>
      <c r="M5875">
        <f t="shared" si="275"/>
        <v>0.23910474968774265</v>
      </c>
    </row>
    <row r="5876" spans="1:13" x14ac:dyDescent="0.3">
      <c r="A5876">
        <v>88384</v>
      </c>
      <c r="B5876">
        <v>20191231</v>
      </c>
      <c r="C5876">
        <v>11</v>
      </c>
      <c r="D5876">
        <v>3</v>
      </c>
      <c r="E5876" t="s">
        <v>14012</v>
      </c>
      <c r="F5876" t="s">
        <v>14013</v>
      </c>
      <c r="G5876" t="s">
        <v>14014</v>
      </c>
      <c r="H5876">
        <v>11.61</v>
      </c>
      <c r="I5876">
        <v>1445</v>
      </c>
      <c r="J5876">
        <v>6222</v>
      </c>
      <c r="K5876">
        <f t="shared" si="273"/>
        <v>16776.45</v>
      </c>
      <c r="L5876">
        <f t="shared" si="274"/>
        <v>72237.42</v>
      </c>
      <c r="M5876">
        <f t="shared" si="275"/>
        <v>0.23224043715846995</v>
      </c>
    </row>
    <row r="5877" spans="1:13" x14ac:dyDescent="0.3">
      <c r="A5877">
        <v>83844</v>
      </c>
      <c r="B5877">
        <v>20191231</v>
      </c>
      <c r="C5877">
        <v>11</v>
      </c>
      <c r="D5877">
        <v>3</v>
      </c>
      <c r="E5877" t="s">
        <v>12771</v>
      </c>
      <c r="F5877" t="s">
        <v>12772</v>
      </c>
      <c r="G5877" t="s">
        <v>12773</v>
      </c>
      <c r="H5877">
        <v>3.36</v>
      </c>
      <c r="I5877">
        <v>2178</v>
      </c>
      <c r="J5877">
        <v>21489</v>
      </c>
      <c r="K5877">
        <f t="shared" si="273"/>
        <v>7318.08</v>
      </c>
      <c r="L5877">
        <f t="shared" si="274"/>
        <v>72203.039999999994</v>
      </c>
      <c r="M5877">
        <f t="shared" si="275"/>
        <v>0.10135418120899065</v>
      </c>
    </row>
    <row r="5878" spans="1:13" x14ac:dyDescent="0.3">
      <c r="A5878">
        <v>18061</v>
      </c>
      <c r="B5878">
        <v>20191231</v>
      </c>
      <c r="C5878">
        <v>11</v>
      </c>
      <c r="D5878">
        <v>3</v>
      </c>
      <c r="E5878" t="s">
        <v>7642</v>
      </c>
      <c r="F5878" t="s">
        <v>7643</v>
      </c>
      <c r="G5878">
        <v>91864010</v>
      </c>
      <c r="H5878">
        <v>4.8499999999999996</v>
      </c>
      <c r="I5878">
        <v>2052</v>
      </c>
      <c r="J5878">
        <v>14863</v>
      </c>
      <c r="K5878">
        <f t="shared" si="273"/>
        <v>9952.1999999999989</v>
      </c>
      <c r="L5878">
        <f t="shared" si="274"/>
        <v>72085.549999999988</v>
      </c>
      <c r="M5878">
        <f t="shared" si="275"/>
        <v>0.13806095673820898</v>
      </c>
    </row>
    <row r="5879" spans="1:13" x14ac:dyDescent="0.3">
      <c r="A5879">
        <v>92807</v>
      </c>
      <c r="B5879">
        <v>20191231</v>
      </c>
      <c r="C5879">
        <v>11</v>
      </c>
      <c r="D5879">
        <v>3</v>
      </c>
      <c r="E5879" t="s">
        <v>17222</v>
      </c>
      <c r="F5879" t="s">
        <v>17223</v>
      </c>
      <c r="G5879" t="s">
        <v>17224</v>
      </c>
      <c r="H5879">
        <v>4.2</v>
      </c>
      <c r="I5879">
        <v>1911</v>
      </c>
      <c r="J5879">
        <v>17139</v>
      </c>
      <c r="K5879">
        <f t="shared" si="273"/>
        <v>8026.2000000000007</v>
      </c>
      <c r="L5879">
        <f t="shared" si="274"/>
        <v>71983.8</v>
      </c>
      <c r="M5879">
        <f t="shared" si="275"/>
        <v>0.11150008751969193</v>
      </c>
    </row>
    <row r="5880" spans="1:13" hidden="1" x14ac:dyDescent="0.3">
      <c r="A5880">
        <v>87825</v>
      </c>
      <c r="B5880">
        <v>20191231</v>
      </c>
      <c r="C5880">
        <v>12</v>
      </c>
      <c r="D5880">
        <v>3</v>
      </c>
      <c r="E5880" t="s">
        <v>13867</v>
      </c>
      <c r="F5880" t="s">
        <v>13868</v>
      </c>
      <c r="G5880" t="s">
        <v>13869</v>
      </c>
      <c r="H5880">
        <v>2.95</v>
      </c>
      <c r="I5880">
        <v>1490</v>
      </c>
      <c r="J5880">
        <v>35893</v>
      </c>
      <c r="K5880">
        <f t="shared" si="273"/>
        <v>4395.5</v>
      </c>
      <c r="L5880">
        <f t="shared" si="274"/>
        <v>105884.35</v>
      </c>
      <c r="M5880">
        <f t="shared" si="275"/>
        <v>4.1512272587969801E-2</v>
      </c>
    </row>
    <row r="5881" spans="1:13" x14ac:dyDescent="0.3">
      <c r="A5881">
        <v>16261</v>
      </c>
      <c r="B5881">
        <v>20191231</v>
      </c>
      <c r="C5881">
        <v>11</v>
      </c>
      <c r="D5881">
        <v>3</v>
      </c>
      <c r="E5881" t="s">
        <v>4990</v>
      </c>
      <c r="F5881" t="s">
        <v>4991</v>
      </c>
      <c r="G5881" t="s">
        <v>4992</v>
      </c>
      <c r="H5881">
        <v>3.22</v>
      </c>
      <c r="I5881">
        <v>6688</v>
      </c>
      <c r="J5881">
        <v>22252</v>
      </c>
      <c r="K5881">
        <f t="shared" si="273"/>
        <v>21535.360000000001</v>
      </c>
      <c r="L5881">
        <f t="shared" si="274"/>
        <v>71651.44</v>
      </c>
      <c r="M5881">
        <f t="shared" si="275"/>
        <v>0.30055725328060401</v>
      </c>
    </row>
    <row r="5882" spans="1:13" x14ac:dyDescent="0.3">
      <c r="A5882">
        <v>91083</v>
      </c>
      <c r="B5882">
        <v>20191231</v>
      </c>
      <c r="C5882">
        <v>11</v>
      </c>
      <c r="D5882">
        <v>3</v>
      </c>
      <c r="E5882" t="s">
        <v>15822</v>
      </c>
      <c r="F5882" t="s">
        <v>15823</v>
      </c>
      <c r="G5882" t="s">
        <v>15824</v>
      </c>
      <c r="H5882">
        <v>12.3</v>
      </c>
      <c r="I5882">
        <v>54</v>
      </c>
      <c r="J5882">
        <v>5821</v>
      </c>
      <c r="K5882">
        <f t="shared" si="273"/>
        <v>664.2</v>
      </c>
      <c r="L5882">
        <f t="shared" si="274"/>
        <v>71598.3</v>
      </c>
      <c r="M5882">
        <f t="shared" si="275"/>
        <v>9.2767565710359049E-3</v>
      </c>
    </row>
    <row r="5883" spans="1:13" x14ac:dyDescent="0.3">
      <c r="A5883">
        <v>15432</v>
      </c>
      <c r="B5883">
        <v>20191231</v>
      </c>
      <c r="C5883">
        <v>11</v>
      </c>
      <c r="D5883">
        <v>3</v>
      </c>
      <c r="E5883" t="s">
        <v>4034</v>
      </c>
      <c r="F5883" t="s">
        <v>4035</v>
      </c>
      <c r="G5883" t="s">
        <v>4036</v>
      </c>
      <c r="H5883">
        <v>3.84</v>
      </c>
      <c r="I5883">
        <v>3346</v>
      </c>
      <c r="J5883">
        <v>18588</v>
      </c>
      <c r="K5883">
        <f t="shared" si="273"/>
        <v>12848.64</v>
      </c>
      <c r="L5883">
        <f t="shared" si="274"/>
        <v>71377.919999999998</v>
      </c>
      <c r="M5883">
        <f t="shared" si="275"/>
        <v>0.18000860770389498</v>
      </c>
    </row>
    <row r="5884" spans="1:13" hidden="1" x14ac:dyDescent="0.3">
      <c r="A5884">
        <v>87844</v>
      </c>
      <c r="B5884">
        <v>20191231</v>
      </c>
      <c r="C5884">
        <v>31</v>
      </c>
      <c r="D5884">
        <v>1</v>
      </c>
      <c r="E5884" t="s">
        <v>13878</v>
      </c>
      <c r="F5884" t="s">
        <v>13879</v>
      </c>
      <c r="G5884" s="1">
        <v>716460000000000</v>
      </c>
      <c r="H5884">
        <v>50.33</v>
      </c>
      <c r="I5884">
        <v>20694</v>
      </c>
      <c r="J5884">
        <v>7783</v>
      </c>
      <c r="K5884">
        <f t="shared" si="273"/>
        <v>1041529.02</v>
      </c>
      <c r="L5884">
        <f t="shared" si="274"/>
        <v>391718.39</v>
      </c>
      <c r="M5884">
        <f t="shared" si="275"/>
        <v>2.6588719002955159</v>
      </c>
    </row>
    <row r="5885" spans="1:13" x14ac:dyDescent="0.3">
      <c r="A5885">
        <v>90539</v>
      </c>
      <c r="B5885">
        <v>20191231</v>
      </c>
      <c r="C5885">
        <v>11</v>
      </c>
      <c r="D5885">
        <v>3</v>
      </c>
      <c r="E5885" t="s">
        <v>15400</v>
      </c>
      <c r="F5885" t="s">
        <v>15401</v>
      </c>
      <c r="G5885">
        <v>73109410</v>
      </c>
      <c r="H5885">
        <v>2.6</v>
      </c>
      <c r="I5885">
        <v>41985</v>
      </c>
      <c r="J5885">
        <v>26986</v>
      </c>
      <c r="K5885">
        <f t="shared" si="273"/>
        <v>109161</v>
      </c>
      <c r="L5885">
        <f t="shared" si="274"/>
        <v>70163.600000000006</v>
      </c>
      <c r="M5885">
        <f t="shared" si="275"/>
        <v>1.5558067145927519</v>
      </c>
    </row>
    <row r="5886" spans="1:13" x14ac:dyDescent="0.3">
      <c r="A5886">
        <v>93434</v>
      </c>
      <c r="B5886">
        <v>20191231</v>
      </c>
      <c r="C5886">
        <v>11</v>
      </c>
      <c r="D5886">
        <v>3</v>
      </c>
      <c r="E5886" t="s">
        <v>17877</v>
      </c>
      <c r="F5886" t="s">
        <v>17878</v>
      </c>
      <c r="G5886">
        <v>78513510</v>
      </c>
      <c r="H5886">
        <v>2.1</v>
      </c>
      <c r="I5886">
        <v>7109</v>
      </c>
      <c r="J5886">
        <v>33304</v>
      </c>
      <c r="K5886">
        <f t="shared" si="273"/>
        <v>14928.900000000001</v>
      </c>
      <c r="L5886">
        <f t="shared" si="274"/>
        <v>69938.400000000009</v>
      </c>
      <c r="M5886">
        <f t="shared" si="275"/>
        <v>0.21345784290175354</v>
      </c>
    </row>
    <row r="5887" spans="1:13" x14ac:dyDescent="0.3">
      <c r="A5887">
        <v>10550</v>
      </c>
      <c r="B5887">
        <v>20191231</v>
      </c>
      <c r="C5887">
        <v>11</v>
      </c>
      <c r="D5887">
        <v>3</v>
      </c>
      <c r="E5887" t="s">
        <v>111</v>
      </c>
      <c r="F5887" t="s">
        <v>112</v>
      </c>
      <c r="G5887" t="s">
        <v>113</v>
      </c>
      <c r="H5887">
        <v>17.55</v>
      </c>
      <c r="I5887">
        <v>4093</v>
      </c>
      <c r="J5887">
        <v>3973</v>
      </c>
      <c r="K5887">
        <f t="shared" si="273"/>
        <v>71832.150000000009</v>
      </c>
      <c r="L5887">
        <f t="shared" si="274"/>
        <v>69726.150000000009</v>
      </c>
      <c r="M5887">
        <f t="shared" si="275"/>
        <v>1.0302038761641077</v>
      </c>
    </row>
    <row r="5888" spans="1:13" x14ac:dyDescent="0.3">
      <c r="A5888">
        <v>15416</v>
      </c>
      <c r="B5888">
        <v>20191231</v>
      </c>
      <c r="C5888">
        <v>11</v>
      </c>
      <c r="D5888">
        <v>3</v>
      </c>
      <c r="E5888" t="s">
        <v>4012</v>
      </c>
      <c r="F5888" t="s">
        <v>4013</v>
      </c>
      <c r="G5888" t="s">
        <v>4014</v>
      </c>
      <c r="H5888">
        <v>5.91</v>
      </c>
      <c r="I5888">
        <v>24302</v>
      </c>
      <c r="J5888">
        <v>11797</v>
      </c>
      <c r="K5888">
        <f t="shared" si="273"/>
        <v>143624.82</v>
      </c>
      <c r="L5888">
        <f t="shared" si="274"/>
        <v>69720.27</v>
      </c>
      <c r="M5888">
        <f t="shared" si="275"/>
        <v>2.0600152581164703</v>
      </c>
    </row>
    <row r="5889" spans="1:13" x14ac:dyDescent="0.3">
      <c r="A5889">
        <v>14548</v>
      </c>
      <c r="B5889">
        <v>20191231</v>
      </c>
      <c r="C5889">
        <v>11</v>
      </c>
      <c r="D5889">
        <v>3</v>
      </c>
      <c r="E5889" t="s">
        <v>2811</v>
      </c>
      <c r="F5889" t="s">
        <v>2812</v>
      </c>
      <c r="G5889" t="s">
        <v>2813</v>
      </c>
      <c r="H5889">
        <v>1.45</v>
      </c>
      <c r="I5889">
        <v>19593</v>
      </c>
      <c r="J5889">
        <v>47395</v>
      </c>
      <c r="K5889">
        <f t="shared" si="273"/>
        <v>28409.85</v>
      </c>
      <c r="L5889">
        <f t="shared" si="274"/>
        <v>68722.75</v>
      </c>
      <c r="M5889">
        <f t="shared" si="275"/>
        <v>0.41339803776769701</v>
      </c>
    </row>
    <row r="5890" spans="1:13" x14ac:dyDescent="0.3">
      <c r="A5890">
        <v>17139</v>
      </c>
      <c r="B5890">
        <v>20191231</v>
      </c>
      <c r="C5890">
        <v>11</v>
      </c>
      <c r="D5890">
        <v>3</v>
      </c>
      <c r="E5890" t="s">
        <v>6300</v>
      </c>
      <c r="F5890" t="s">
        <v>6301</v>
      </c>
      <c r="G5890" t="s">
        <v>6302</v>
      </c>
      <c r="H5890">
        <v>1.6</v>
      </c>
      <c r="I5890">
        <v>11227</v>
      </c>
      <c r="J5890">
        <v>42876</v>
      </c>
      <c r="K5890">
        <f t="shared" ref="K5890:K5953" si="276">H5890*I5890</f>
        <v>17963.2</v>
      </c>
      <c r="L5890">
        <f t="shared" ref="L5890:L5953" si="277">H5890*J5890</f>
        <v>68601.600000000006</v>
      </c>
      <c r="M5890">
        <f t="shared" ref="M5890:M5953" si="278">I5890/J5890</f>
        <v>0.26184812016046272</v>
      </c>
    </row>
    <row r="5891" spans="1:13" x14ac:dyDescent="0.3">
      <c r="A5891">
        <v>18217</v>
      </c>
      <c r="B5891">
        <v>20191231</v>
      </c>
      <c r="C5891">
        <v>11</v>
      </c>
      <c r="D5891">
        <v>2</v>
      </c>
      <c r="E5891" t="s">
        <v>7955</v>
      </c>
      <c r="F5891" t="s">
        <v>7956</v>
      </c>
      <c r="G5891" t="s">
        <v>7957</v>
      </c>
      <c r="H5891">
        <v>1.82</v>
      </c>
      <c r="I5891">
        <v>22741</v>
      </c>
      <c r="J5891">
        <v>37649</v>
      </c>
      <c r="K5891">
        <f t="shared" si="276"/>
        <v>41388.620000000003</v>
      </c>
      <c r="L5891">
        <f t="shared" si="277"/>
        <v>68521.180000000008</v>
      </c>
      <c r="M5891">
        <f t="shared" si="278"/>
        <v>0.60402666737496347</v>
      </c>
    </row>
    <row r="5892" spans="1:13" x14ac:dyDescent="0.3">
      <c r="A5892">
        <v>90955</v>
      </c>
      <c r="B5892">
        <v>20191231</v>
      </c>
      <c r="C5892">
        <v>11</v>
      </c>
      <c r="D5892">
        <v>3</v>
      </c>
      <c r="E5892" t="s">
        <v>15717</v>
      </c>
      <c r="F5892" t="s">
        <v>15718</v>
      </c>
      <c r="G5892" t="s">
        <v>15719</v>
      </c>
      <c r="H5892">
        <v>2.08</v>
      </c>
      <c r="I5892">
        <v>4889</v>
      </c>
      <c r="J5892">
        <v>32903</v>
      </c>
      <c r="K5892">
        <f t="shared" si="276"/>
        <v>10169.120000000001</v>
      </c>
      <c r="L5892">
        <f t="shared" si="277"/>
        <v>68438.240000000005</v>
      </c>
      <c r="M5892">
        <f t="shared" si="278"/>
        <v>0.1485882746254141</v>
      </c>
    </row>
    <row r="5893" spans="1:13" hidden="1" x14ac:dyDescent="0.3">
      <c r="A5893">
        <v>88181</v>
      </c>
      <c r="B5893">
        <v>20191231</v>
      </c>
      <c r="C5893">
        <v>12</v>
      </c>
      <c r="D5893">
        <v>3</v>
      </c>
      <c r="E5893" t="s">
        <v>13902</v>
      </c>
      <c r="F5893" t="s">
        <v>13903</v>
      </c>
      <c r="G5893" t="s">
        <v>13904</v>
      </c>
      <c r="H5893">
        <v>37.83</v>
      </c>
      <c r="I5893">
        <v>13215</v>
      </c>
      <c r="J5893">
        <v>27918</v>
      </c>
      <c r="K5893">
        <f t="shared" si="276"/>
        <v>499923.44999999995</v>
      </c>
      <c r="L5893">
        <f t="shared" si="277"/>
        <v>1056137.94</v>
      </c>
      <c r="M5893">
        <f t="shared" si="278"/>
        <v>0.47335052654201593</v>
      </c>
    </row>
    <row r="5894" spans="1:13" x14ac:dyDescent="0.3">
      <c r="A5894">
        <v>92935</v>
      </c>
      <c r="B5894">
        <v>20191231</v>
      </c>
      <c r="C5894">
        <v>11</v>
      </c>
      <c r="D5894">
        <v>3</v>
      </c>
      <c r="E5894" t="s">
        <v>17369</v>
      </c>
      <c r="F5894" t="s">
        <v>17370</v>
      </c>
      <c r="G5894">
        <v>82001710</v>
      </c>
      <c r="H5894">
        <v>4.22</v>
      </c>
      <c r="I5894">
        <v>3635</v>
      </c>
      <c r="J5894">
        <v>16147</v>
      </c>
      <c r="K5894">
        <f t="shared" si="276"/>
        <v>15339.699999999999</v>
      </c>
      <c r="L5894">
        <f t="shared" si="277"/>
        <v>68140.34</v>
      </c>
      <c r="M5894">
        <f t="shared" si="278"/>
        <v>0.22511921719204805</v>
      </c>
    </row>
    <row r="5895" spans="1:13" x14ac:dyDescent="0.3">
      <c r="A5895">
        <v>90735</v>
      </c>
      <c r="B5895">
        <v>20191231</v>
      </c>
      <c r="C5895">
        <v>11</v>
      </c>
      <c r="D5895">
        <v>3</v>
      </c>
      <c r="E5895" t="s">
        <v>15550</v>
      </c>
      <c r="F5895" t="s">
        <v>15551</v>
      </c>
      <c r="G5895">
        <v>53353510</v>
      </c>
      <c r="H5895">
        <v>2.7</v>
      </c>
      <c r="I5895">
        <v>6721</v>
      </c>
      <c r="J5895">
        <v>25232</v>
      </c>
      <c r="K5895">
        <f t="shared" si="276"/>
        <v>18146.7</v>
      </c>
      <c r="L5895">
        <f t="shared" si="277"/>
        <v>68126.400000000009</v>
      </c>
      <c r="M5895">
        <f t="shared" si="278"/>
        <v>0.26636810399492705</v>
      </c>
    </row>
    <row r="5896" spans="1:13" x14ac:dyDescent="0.3">
      <c r="A5896">
        <v>82621</v>
      </c>
      <c r="B5896">
        <v>20191231</v>
      </c>
      <c r="C5896">
        <v>11</v>
      </c>
      <c r="D5896">
        <v>2</v>
      </c>
      <c r="E5896" t="s">
        <v>12518</v>
      </c>
      <c r="F5896" t="s">
        <v>12519</v>
      </c>
      <c r="G5896" t="s">
        <v>12520</v>
      </c>
      <c r="H5896">
        <v>1.39</v>
      </c>
      <c r="I5896">
        <v>104308</v>
      </c>
      <c r="J5896">
        <v>48885</v>
      </c>
      <c r="K5896">
        <f t="shared" si="276"/>
        <v>144988.12</v>
      </c>
      <c r="L5896">
        <f t="shared" si="277"/>
        <v>67950.149999999994</v>
      </c>
      <c r="M5896">
        <f t="shared" si="278"/>
        <v>2.1337424567863352</v>
      </c>
    </row>
    <row r="5897" spans="1:13" hidden="1" x14ac:dyDescent="0.3">
      <c r="A5897">
        <v>88196</v>
      </c>
      <c r="B5897">
        <v>20191231</v>
      </c>
      <c r="C5897">
        <v>12</v>
      </c>
      <c r="D5897">
        <v>3</v>
      </c>
      <c r="E5897" t="s">
        <v>13911</v>
      </c>
      <c r="F5897" t="s">
        <v>13912</v>
      </c>
      <c r="G5897" t="s">
        <v>13913</v>
      </c>
      <c r="H5897">
        <v>39.93</v>
      </c>
      <c r="I5897">
        <v>125302</v>
      </c>
      <c r="J5897">
        <v>71470</v>
      </c>
      <c r="K5897">
        <f t="shared" si="276"/>
        <v>5003308.8600000003</v>
      </c>
      <c r="L5897">
        <f t="shared" si="277"/>
        <v>2853797.1</v>
      </c>
      <c r="M5897">
        <f t="shared" si="278"/>
        <v>1.7532111375402266</v>
      </c>
    </row>
    <row r="5898" spans="1:13" x14ac:dyDescent="0.3">
      <c r="A5898">
        <v>82552</v>
      </c>
      <c r="B5898">
        <v>20191231</v>
      </c>
      <c r="C5898">
        <v>11</v>
      </c>
      <c r="D5898">
        <v>3</v>
      </c>
      <c r="E5898" t="s">
        <v>12497</v>
      </c>
      <c r="F5898" t="s">
        <v>12498</v>
      </c>
      <c r="G5898">
        <v>4622010</v>
      </c>
      <c r="H5898">
        <v>10.33</v>
      </c>
      <c r="I5898">
        <v>558</v>
      </c>
      <c r="J5898">
        <v>6568</v>
      </c>
      <c r="K5898">
        <f t="shared" si="276"/>
        <v>5764.14</v>
      </c>
      <c r="L5898">
        <f t="shared" si="277"/>
        <v>67847.44</v>
      </c>
      <c r="M5898">
        <f t="shared" si="278"/>
        <v>8.495736906211937E-2</v>
      </c>
    </row>
    <row r="5899" spans="1:13" x14ac:dyDescent="0.3">
      <c r="A5899">
        <v>15542</v>
      </c>
      <c r="B5899">
        <v>20191231</v>
      </c>
      <c r="C5899">
        <v>11</v>
      </c>
      <c r="D5899">
        <v>3</v>
      </c>
      <c r="E5899" t="s">
        <v>4166</v>
      </c>
      <c r="F5899" t="s">
        <v>4167</v>
      </c>
      <c r="G5899">
        <v>91838510</v>
      </c>
      <c r="H5899">
        <v>1.7</v>
      </c>
      <c r="I5899">
        <v>50497</v>
      </c>
      <c r="J5899">
        <v>39549</v>
      </c>
      <c r="K5899">
        <f t="shared" si="276"/>
        <v>85844.9</v>
      </c>
      <c r="L5899">
        <f t="shared" si="277"/>
        <v>67233.3</v>
      </c>
      <c r="M5899">
        <f t="shared" si="278"/>
        <v>1.2768211585627955</v>
      </c>
    </row>
    <row r="5900" spans="1:13" x14ac:dyDescent="0.3">
      <c r="A5900">
        <v>18677</v>
      </c>
      <c r="B5900">
        <v>20191231</v>
      </c>
      <c r="C5900">
        <v>11</v>
      </c>
      <c r="D5900">
        <v>3</v>
      </c>
      <c r="E5900" t="s">
        <v>8655</v>
      </c>
      <c r="F5900" t="s">
        <v>8656</v>
      </c>
      <c r="G5900" t="s">
        <v>8657</v>
      </c>
      <c r="H5900">
        <v>3.75</v>
      </c>
      <c r="I5900">
        <v>1835</v>
      </c>
      <c r="J5900">
        <v>17835</v>
      </c>
      <c r="K5900">
        <f t="shared" si="276"/>
        <v>6881.25</v>
      </c>
      <c r="L5900">
        <f t="shared" si="277"/>
        <v>66881.25</v>
      </c>
      <c r="M5900">
        <f t="shared" si="278"/>
        <v>0.10288758059994393</v>
      </c>
    </row>
    <row r="5901" spans="1:13" hidden="1" x14ac:dyDescent="0.3">
      <c r="A5901">
        <v>88214</v>
      </c>
      <c r="B5901">
        <v>20191231</v>
      </c>
      <c r="C5901">
        <v>73</v>
      </c>
      <c r="D5901">
        <v>4</v>
      </c>
      <c r="E5901" t="s">
        <v>13922</v>
      </c>
      <c r="F5901" t="s">
        <v>1014</v>
      </c>
      <c r="G5901">
        <v>46428677</v>
      </c>
      <c r="H5901">
        <v>62.19</v>
      </c>
      <c r="I5901">
        <v>679147</v>
      </c>
      <c r="J5901">
        <v>75400</v>
      </c>
      <c r="K5901">
        <f t="shared" si="276"/>
        <v>42236151.93</v>
      </c>
      <c r="L5901">
        <f t="shared" si="277"/>
        <v>4689126</v>
      </c>
      <c r="M5901">
        <f t="shared" si="278"/>
        <v>9.0072546419098138</v>
      </c>
    </row>
    <row r="5902" spans="1:13" hidden="1" x14ac:dyDescent="0.3">
      <c r="A5902">
        <v>88215</v>
      </c>
      <c r="B5902">
        <v>20191231</v>
      </c>
      <c r="C5902">
        <v>73</v>
      </c>
      <c r="D5902">
        <v>4</v>
      </c>
      <c r="E5902" t="s">
        <v>13923</v>
      </c>
      <c r="F5902" t="s">
        <v>399</v>
      </c>
      <c r="G5902">
        <v>46428720</v>
      </c>
      <c r="H5902">
        <v>323.23998999999998</v>
      </c>
      <c r="I5902">
        <v>822518</v>
      </c>
      <c r="J5902">
        <v>622700</v>
      </c>
      <c r="K5902">
        <f t="shared" si="276"/>
        <v>265870710.09481999</v>
      </c>
      <c r="L5902">
        <f t="shared" si="277"/>
        <v>201281541.77299997</v>
      </c>
      <c r="M5902">
        <f t="shared" si="278"/>
        <v>1.3208896740003211</v>
      </c>
    </row>
    <row r="5903" spans="1:13" hidden="1" x14ac:dyDescent="0.3">
      <c r="A5903">
        <v>88216</v>
      </c>
      <c r="B5903">
        <v>20191231</v>
      </c>
      <c r="C5903">
        <v>73</v>
      </c>
      <c r="D5903">
        <v>4</v>
      </c>
      <c r="E5903" t="s">
        <v>13924</v>
      </c>
      <c r="F5903" t="s">
        <v>399</v>
      </c>
      <c r="G5903">
        <v>46428730</v>
      </c>
      <c r="H5903">
        <v>193.64</v>
      </c>
      <c r="I5903">
        <v>86230</v>
      </c>
      <c r="J5903">
        <v>127850</v>
      </c>
      <c r="K5903">
        <f t="shared" si="276"/>
        <v>16697577.199999999</v>
      </c>
      <c r="L5903">
        <f t="shared" si="277"/>
        <v>24756874</v>
      </c>
      <c r="M5903">
        <f t="shared" si="278"/>
        <v>0.67446226046147828</v>
      </c>
    </row>
    <row r="5904" spans="1:13" hidden="1" x14ac:dyDescent="0.3">
      <c r="A5904">
        <v>88217</v>
      </c>
      <c r="B5904">
        <v>20191231</v>
      </c>
      <c r="C5904">
        <v>73</v>
      </c>
      <c r="D5904">
        <v>4</v>
      </c>
      <c r="E5904" t="s">
        <v>13925</v>
      </c>
      <c r="F5904" t="s">
        <v>399</v>
      </c>
      <c r="G5904">
        <v>46428740</v>
      </c>
      <c r="H5904">
        <v>130.09</v>
      </c>
      <c r="I5904">
        <v>161511</v>
      </c>
      <c r="J5904">
        <v>137350</v>
      </c>
      <c r="K5904">
        <f t="shared" si="276"/>
        <v>21010965.990000002</v>
      </c>
      <c r="L5904">
        <f t="shared" si="277"/>
        <v>17867861.5</v>
      </c>
      <c r="M5904">
        <f t="shared" si="278"/>
        <v>1.1759082635602476</v>
      </c>
    </row>
    <row r="5905" spans="1:13" hidden="1" x14ac:dyDescent="0.3">
      <c r="A5905">
        <v>88218</v>
      </c>
      <c r="B5905">
        <v>20191231</v>
      </c>
      <c r="C5905">
        <v>73</v>
      </c>
      <c r="D5905">
        <v>4</v>
      </c>
      <c r="E5905" t="s">
        <v>13926</v>
      </c>
      <c r="F5905" t="s">
        <v>399</v>
      </c>
      <c r="G5905">
        <v>46428750</v>
      </c>
      <c r="H5905">
        <v>205.82001</v>
      </c>
      <c r="I5905">
        <v>186855</v>
      </c>
      <c r="J5905">
        <v>260550</v>
      </c>
      <c r="K5905">
        <f t="shared" si="276"/>
        <v>38458497.968549997</v>
      </c>
      <c r="L5905">
        <f t="shared" si="277"/>
        <v>53626403.605499998</v>
      </c>
      <c r="M5905">
        <f t="shared" si="278"/>
        <v>0.71715601611974666</v>
      </c>
    </row>
    <row r="5906" spans="1:13" hidden="1" x14ac:dyDescent="0.3">
      <c r="A5906">
        <v>88219</v>
      </c>
      <c r="B5906">
        <v>20191231</v>
      </c>
      <c r="C5906">
        <v>73</v>
      </c>
      <c r="D5906">
        <v>4</v>
      </c>
      <c r="E5906" t="s">
        <v>13927</v>
      </c>
      <c r="F5906" t="s">
        <v>399</v>
      </c>
      <c r="G5906">
        <v>46428759</v>
      </c>
      <c r="H5906">
        <v>136.47999999999999</v>
      </c>
      <c r="I5906">
        <v>435291</v>
      </c>
      <c r="J5906">
        <v>311600</v>
      </c>
      <c r="K5906">
        <f t="shared" si="276"/>
        <v>59408515.679999992</v>
      </c>
      <c r="L5906">
        <f t="shared" si="277"/>
        <v>42527168</v>
      </c>
      <c r="M5906">
        <f t="shared" si="278"/>
        <v>1.3969544287548139</v>
      </c>
    </row>
    <row r="5907" spans="1:13" hidden="1" x14ac:dyDescent="0.3">
      <c r="A5907">
        <v>88220</v>
      </c>
      <c r="B5907">
        <v>20191231</v>
      </c>
      <c r="C5907">
        <v>73</v>
      </c>
      <c r="D5907">
        <v>4</v>
      </c>
      <c r="E5907" t="s">
        <v>13928</v>
      </c>
      <c r="F5907" t="s">
        <v>399</v>
      </c>
      <c r="G5907">
        <v>46428761</v>
      </c>
      <c r="H5907">
        <v>175.92</v>
      </c>
      <c r="I5907">
        <v>331697</v>
      </c>
      <c r="J5907">
        <v>280900</v>
      </c>
      <c r="K5907">
        <f t="shared" si="276"/>
        <v>58352136.239999995</v>
      </c>
      <c r="L5907">
        <f t="shared" si="277"/>
        <v>49415928</v>
      </c>
      <c r="M5907">
        <f t="shared" si="278"/>
        <v>1.1808365966536134</v>
      </c>
    </row>
    <row r="5908" spans="1:13" hidden="1" x14ac:dyDescent="0.3">
      <c r="A5908">
        <v>88221</v>
      </c>
      <c r="B5908">
        <v>20191231</v>
      </c>
      <c r="C5908">
        <v>73</v>
      </c>
      <c r="D5908">
        <v>4</v>
      </c>
      <c r="E5908" t="s">
        <v>13929</v>
      </c>
      <c r="F5908" t="s">
        <v>399</v>
      </c>
      <c r="G5908">
        <v>46428762</v>
      </c>
      <c r="H5908">
        <v>178.42</v>
      </c>
      <c r="I5908">
        <v>192728</v>
      </c>
      <c r="J5908">
        <v>125250</v>
      </c>
      <c r="K5908">
        <f t="shared" si="276"/>
        <v>34386529.759999998</v>
      </c>
      <c r="L5908">
        <f t="shared" si="277"/>
        <v>22347105</v>
      </c>
      <c r="M5908">
        <f t="shared" si="278"/>
        <v>1.538746506986028</v>
      </c>
    </row>
    <row r="5909" spans="1:13" hidden="1" x14ac:dyDescent="0.3">
      <c r="A5909">
        <v>88222</v>
      </c>
      <c r="B5909">
        <v>20191231</v>
      </c>
      <c r="C5909">
        <v>73</v>
      </c>
      <c r="D5909">
        <v>4</v>
      </c>
      <c r="E5909" t="s">
        <v>13930</v>
      </c>
      <c r="F5909" t="s">
        <v>399</v>
      </c>
      <c r="G5909">
        <v>46428765</v>
      </c>
      <c r="H5909">
        <v>165.67</v>
      </c>
      <c r="I5909">
        <v>3242578</v>
      </c>
      <c r="J5909">
        <v>289950</v>
      </c>
      <c r="K5909">
        <f t="shared" si="276"/>
        <v>537197897.25999999</v>
      </c>
      <c r="L5909">
        <f t="shared" si="277"/>
        <v>48036016.5</v>
      </c>
      <c r="M5909">
        <f t="shared" si="278"/>
        <v>11.183231591653733</v>
      </c>
    </row>
    <row r="5910" spans="1:13" hidden="1" x14ac:dyDescent="0.3">
      <c r="A5910">
        <v>88223</v>
      </c>
      <c r="B5910">
        <v>20191231</v>
      </c>
      <c r="C5910">
        <v>73</v>
      </c>
      <c r="D5910">
        <v>4</v>
      </c>
      <c r="E5910" t="s">
        <v>13931</v>
      </c>
      <c r="F5910" t="s">
        <v>399</v>
      </c>
      <c r="G5910">
        <v>46428768</v>
      </c>
      <c r="H5910">
        <v>188.49001000000001</v>
      </c>
      <c r="I5910">
        <v>54096</v>
      </c>
      <c r="J5910">
        <v>53950</v>
      </c>
      <c r="K5910">
        <f t="shared" si="276"/>
        <v>10196555.58096</v>
      </c>
      <c r="L5910">
        <f t="shared" si="277"/>
        <v>10169036.0395</v>
      </c>
      <c r="M5910">
        <f t="shared" si="278"/>
        <v>1.0027062094531973</v>
      </c>
    </row>
    <row r="5911" spans="1:13" hidden="1" x14ac:dyDescent="0.3">
      <c r="A5911">
        <v>88224</v>
      </c>
      <c r="B5911">
        <v>20191231</v>
      </c>
      <c r="C5911">
        <v>73</v>
      </c>
      <c r="D5911">
        <v>5</v>
      </c>
      <c r="E5911" t="s">
        <v>13932</v>
      </c>
      <c r="F5911" t="s">
        <v>399</v>
      </c>
      <c r="G5911">
        <v>46428771</v>
      </c>
      <c r="H5911">
        <v>29.88</v>
      </c>
      <c r="I5911">
        <v>45404</v>
      </c>
      <c r="J5911">
        <v>13000</v>
      </c>
      <c r="K5911">
        <f t="shared" si="276"/>
        <v>1356671.52</v>
      </c>
      <c r="L5911">
        <f t="shared" si="277"/>
        <v>388440</v>
      </c>
      <c r="M5911">
        <f t="shared" si="278"/>
        <v>3.4926153846153847</v>
      </c>
    </row>
    <row r="5912" spans="1:13" hidden="1" x14ac:dyDescent="0.3">
      <c r="A5912">
        <v>88225</v>
      </c>
      <c r="B5912">
        <v>20191231</v>
      </c>
      <c r="C5912">
        <v>73</v>
      </c>
      <c r="D5912">
        <v>4</v>
      </c>
      <c r="E5912" t="s">
        <v>13933</v>
      </c>
      <c r="F5912" t="s">
        <v>399</v>
      </c>
      <c r="G5912">
        <v>46428772</v>
      </c>
      <c r="H5912">
        <v>232.60001</v>
      </c>
      <c r="I5912">
        <v>18184</v>
      </c>
      <c r="J5912">
        <v>20700</v>
      </c>
      <c r="K5912">
        <f t="shared" si="276"/>
        <v>4229598.5818400001</v>
      </c>
      <c r="L5912">
        <f t="shared" si="277"/>
        <v>4814820.2070000004</v>
      </c>
      <c r="M5912">
        <f t="shared" si="278"/>
        <v>0.87845410628019327</v>
      </c>
    </row>
    <row r="5913" spans="1:13" hidden="1" x14ac:dyDescent="0.3">
      <c r="A5913">
        <v>88228</v>
      </c>
      <c r="B5913">
        <v>20191231</v>
      </c>
      <c r="C5913">
        <v>73</v>
      </c>
      <c r="D5913">
        <v>4</v>
      </c>
      <c r="E5913" t="s">
        <v>13934</v>
      </c>
      <c r="F5913" t="s">
        <v>399</v>
      </c>
      <c r="G5913">
        <v>46428778</v>
      </c>
      <c r="H5913">
        <v>137.78</v>
      </c>
      <c r="I5913">
        <v>33214</v>
      </c>
      <c r="J5913">
        <v>13050</v>
      </c>
      <c r="K5913">
        <f t="shared" si="276"/>
        <v>4576224.92</v>
      </c>
      <c r="L5913">
        <f t="shared" si="277"/>
        <v>1798029</v>
      </c>
      <c r="M5913">
        <f t="shared" si="278"/>
        <v>2.5451340996168583</v>
      </c>
    </row>
    <row r="5914" spans="1:13" hidden="1" x14ac:dyDescent="0.3">
      <c r="A5914">
        <v>88229</v>
      </c>
      <c r="B5914">
        <v>20191231</v>
      </c>
      <c r="C5914">
        <v>73</v>
      </c>
      <c r="D5914">
        <v>4</v>
      </c>
      <c r="E5914" t="s">
        <v>13935</v>
      </c>
      <c r="F5914" t="s">
        <v>399</v>
      </c>
      <c r="G5914">
        <v>46428780</v>
      </c>
      <c r="H5914">
        <v>83.85</v>
      </c>
      <c r="I5914">
        <v>666696</v>
      </c>
      <c r="J5914">
        <v>578600</v>
      </c>
      <c r="K5914">
        <f t="shared" si="276"/>
        <v>55902459.599999994</v>
      </c>
      <c r="L5914">
        <f t="shared" si="277"/>
        <v>48515610</v>
      </c>
      <c r="M5914">
        <f t="shared" si="278"/>
        <v>1.1522571724853095</v>
      </c>
    </row>
    <row r="5915" spans="1:13" hidden="1" x14ac:dyDescent="0.3">
      <c r="A5915">
        <v>88233</v>
      </c>
      <c r="B5915">
        <v>20191231</v>
      </c>
      <c r="C5915">
        <v>31</v>
      </c>
      <c r="D5915">
        <v>1</v>
      </c>
      <c r="E5915" t="s">
        <v>13936</v>
      </c>
      <c r="F5915" t="s">
        <v>13937</v>
      </c>
      <c r="G5915" t="s">
        <v>13938</v>
      </c>
      <c r="H5915">
        <v>94.69</v>
      </c>
      <c r="I5915">
        <v>310277</v>
      </c>
      <c r="J5915">
        <v>266459</v>
      </c>
      <c r="K5915">
        <f t="shared" si="276"/>
        <v>29380129.129999999</v>
      </c>
      <c r="L5915">
        <f t="shared" si="277"/>
        <v>25231002.710000001</v>
      </c>
      <c r="M5915">
        <f t="shared" si="278"/>
        <v>1.1644455619813929</v>
      </c>
    </row>
    <row r="5916" spans="1:13" hidden="1" x14ac:dyDescent="0.3">
      <c r="A5916">
        <v>88240</v>
      </c>
      <c r="B5916">
        <v>20191231</v>
      </c>
      <c r="C5916">
        <v>12</v>
      </c>
      <c r="D5916">
        <v>3</v>
      </c>
      <c r="E5916" t="s">
        <v>13939</v>
      </c>
      <c r="F5916" t="s">
        <v>13940</v>
      </c>
      <c r="G5916">
        <v>797540</v>
      </c>
      <c r="H5916">
        <v>0.91</v>
      </c>
      <c r="I5916">
        <v>29616</v>
      </c>
      <c r="J5916">
        <v>16441</v>
      </c>
      <c r="K5916">
        <f t="shared" si="276"/>
        <v>26950.560000000001</v>
      </c>
      <c r="L5916">
        <f t="shared" si="277"/>
        <v>14961.310000000001</v>
      </c>
      <c r="M5916">
        <f t="shared" si="278"/>
        <v>1.8013502828295116</v>
      </c>
    </row>
    <row r="5917" spans="1:13" x14ac:dyDescent="0.3">
      <c r="A5917">
        <v>13198</v>
      </c>
      <c r="B5917">
        <v>20191231</v>
      </c>
      <c r="C5917">
        <v>11</v>
      </c>
      <c r="D5917">
        <v>3</v>
      </c>
      <c r="E5917" t="s">
        <v>1213</v>
      </c>
      <c r="F5917" t="s">
        <v>1214</v>
      </c>
      <c r="G5917">
        <v>47029910</v>
      </c>
      <c r="H5917">
        <v>15.27</v>
      </c>
      <c r="I5917">
        <v>318</v>
      </c>
      <c r="J5917">
        <v>4372</v>
      </c>
      <c r="K5917">
        <f t="shared" si="276"/>
        <v>4855.8599999999997</v>
      </c>
      <c r="L5917">
        <f t="shared" si="277"/>
        <v>66760.44</v>
      </c>
      <c r="M5917">
        <f t="shared" si="278"/>
        <v>7.2735590118938695E-2</v>
      </c>
    </row>
    <row r="5918" spans="1:13" x14ac:dyDescent="0.3">
      <c r="A5918">
        <v>59627</v>
      </c>
      <c r="B5918">
        <v>20191231</v>
      </c>
      <c r="C5918">
        <v>11</v>
      </c>
      <c r="D5918">
        <v>3</v>
      </c>
      <c r="E5918" t="s">
        <v>10443</v>
      </c>
      <c r="F5918" t="s">
        <v>10444</v>
      </c>
      <c r="G5918">
        <v>92765110</v>
      </c>
      <c r="H5918">
        <v>4.24</v>
      </c>
      <c r="I5918">
        <v>2289</v>
      </c>
      <c r="J5918">
        <v>15714</v>
      </c>
      <c r="K5918">
        <f t="shared" si="276"/>
        <v>9705.36</v>
      </c>
      <c r="L5918">
        <f t="shared" si="277"/>
        <v>66627.360000000001</v>
      </c>
      <c r="M5918">
        <f t="shared" si="278"/>
        <v>0.14566628484154256</v>
      </c>
    </row>
    <row r="5919" spans="1:13" x14ac:dyDescent="0.3">
      <c r="A5919">
        <v>15186</v>
      </c>
      <c r="B5919">
        <v>20191231</v>
      </c>
      <c r="C5919">
        <v>11</v>
      </c>
      <c r="D5919">
        <v>3</v>
      </c>
      <c r="E5919" t="s">
        <v>3692</v>
      </c>
      <c r="F5919" t="s">
        <v>3693</v>
      </c>
      <c r="G5919" t="s">
        <v>3694</v>
      </c>
      <c r="H5919">
        <v>2.0099999999999998</v>
      </c>
      <c r="I5919">
        <v>51684</v>
      </c>
      <c r="J5919">
        <v>33129</v>
      </c>
      <c r="K5919">
        <f t="shared" si="276"/>
        <v>103884.83999999998</v>
      </c>
      <c r="L5919">
        <f t="shared" si="277"/>
        <v>66589.289999999994</v>
      </c>
      <c r="M5919">
        <f t="shared" si="278"/>
        <v>1.5600833106945577</v>
      </c>
    </row>
    <row r="5920" spans="1:13" hidden="1" x14ac:dyDescent="0.3">
      <c r="A5920">
        <v>88266</v>
      </c>
      <c r="B5920">
        <v>20191231</v>
      </c>
      <c r="C5920">
        <v>12</v>
      </c>
      <c r="D5920">
        <v>3</v>
      </c>
      <c r="E5920" t="s">
        <v>13949</v>
      </c>
      <c r="F5920" t="s">
        <v>13950</v>
      </c>
      <c r="G5920">
        <v>82651610</v>
      </c>
      <c r="H5920">
        <v>9.5500000000000007</v>
      </c>
      <c r="I5920">
        <v>62779</v>
      </c>
      <c r="J5920">
        <v>36073</v>
      </c>
      <c r="K5920">
        <f t="shared" si="276"/>
        <v>599539.45000000007</v>
      </c>
      <c r="L5920">
        <f t="shared" si="277"/>
        <v>344497.15</v>
      </c>
      <c r="M5920">
        <f t="shared" si="278"/>
        <v>1.7403321043439692</v>
      </c>
    </row>
    <row r="5921" spans="1:13" x14ac:dyDescent="0.3">
      <c r="A5921">
        <v>13976</v>
      </c>
      <c r="B5921">
        <v>20191231</v>
      </c>
      <c r="C5921">
        <v>11</v>
      </c>
      <c r="D5921">
        <v>2</v>
      </c>
      <c r="E5921" t="s">
        <v>2090</v>
      </c>
      <c r="F5921" t="s">
        <v>2091</v>
      </c>
      <c r="G5921" t="s">
        <v>2092</v>
      </c>
      <c r="H5921">
        <v>2.2999999999999998</v>
      </c>
      <c r="I5921">
        <v>28272</v>
      </c>
      <c r="J5921">
        <v>28951</v>
      </c>
      <c r="K5921">
        <f t="shared" si="276"/>
        <v>65025.599999999999</v>
      </c>
      <c r="L5921">
        <f t="shared" si="277"/>
        <v>66587.299999999988</v>
      </c>
      <c r="M5921">
        <f t="shared" si="278"/>
        <v>0.97654657870194461</v>
      </c>
    </row>
    <row r="5922" spans="1:13" x14ac:dyDescent="0.3">
      <c r="A5922">
        <v>17803</v>
      </c>
      <c r="B5922">
        <v>20191231</v>
      </c>
      <c r="C5922">
        <v>11</v>
      </c>
      <c r="D5922">
        <v>3</v>
      </c>
      <c r="E5922" t="s">
        <v>7171</v>
      </c>
      <c r="F5922" t="s">
        <v>7172</v>
      </c>
      <c r="G5922" t="s">
        <v>7173</v>
      </c>
      <c r="H5922">
        <v>5.86</v>
      </c>
      <c r="I5922">
        <v>1677</v>
      </c>
      <c r="J5922">
        <v>11325</v>
      </c>
      <c r="K5922">
        <f t="shared" si="276"/>
        <v>9827.2200000000012</v>
      </c>
      <c r="L5922">
        <f t="shared" si="277"/>
        <v>66364.5</v>
      </c>
      <c r="M5922">
        <f t="shared" si="278"/>
        <v>0.14807947019867548</v>
      </c>
    </row>
    <row r="5923" spans="1:13" hidden="1" x14ac:dyDescent="0.3">
      <c r="A5923">
        <v>88282</v>
      </c>
      <c r="B5923">
        <v>20191231</v>
      </c>
      <c r="C5923">
        <v>31</v>
      </c>
      <c r="D5923">
        <v>1</v>
      </c>
      <c r="E5923" t="s">
        <v>13955</v>
      </c>
      <c r="F5923" t="s">
        <v>13956</v>
      </c>
      <c r="G5923" t="s">
        <v>13957</v>
      </c>
      <c r="H5923">
        <v>9.36</v>
      </c>
      <c r="I5923">
        <v>86922</v>
      </c>
      <c r="J5923">
        <v>36203</v>
      </c>
      <c r="K5923">
        <f t="shared" si="276"/>
        <v>813589.91999999993</v>
      </c>
      <c r="L5923">
        <f t="shared" si="277"/>
        <v>338860.07999999996</v>
      </c>
      <c r="M5923">
        <f t="shared" si="278"/>
        <v>2.4009612463055547</v>
      </c>
    </row>
    <row r="5924" spans="1:13" x14ac:dyDescent="0.3">
      <c r="A5924">
        <v>27167</v>
      </c>
      <c r="B5924">
        <v>20191231</v>
      </c>
      <c r="C5924">
        <v>11</v>
      </c>
      <c r="D5924">
        <v>3</v>
      </c>
      <c r="E5924" t="s">
        <v>9726</v>
      </c>
      <c r="F5924" t="s">
        <v>9727</v>
      </c>
      <c r="G5924" t="s">
        <v>9728</v>
      </c>
      <c r="H5924">
        <v>3.28</v>
      </c>
      <c r="I5924">
        <v>20234</v>
      </c>
      <c r="J5924">
        <v>20207</v>
      </c>
      <c r="K5924">
        <f t="shared" si="276"/>
        <v>66367.51999999999</v>
      </c>
      <c r="L5924">
        <f t="shared" si="277"/>
        <v>66278.959999999992</v>
      </c>
      <c r="M5924">
        <f t="shared" si="278"/>
        <v>1.0013361706339388</v>
      </c>
    </row>
    <row r="5925" spans="1:13" x14ac:dyDescent="0.3">
      <c r="A5925">
        <v>64020</v>
      </c>
      <c r="B5925">
        <v>20191231</v>
      </c>
      <c r="C5925">
        <v>11</v>
      </c>
      <c r="D5925">
        <v>1</v>
      </c>
      <c r="E5925" t="s">
        <v>10569</v>
      </c>
      <c r="F5925" t="s">
        <v>10570</v>
      </c>
      <c r="G5925">
        <v>54928210</v>
      </c>
      <c r="H5925">
        <v>2.2000000000000002</v>
      </c>
      <c r="I5925">
        <v>4866</v>
      </c>
      <c r="J5925">
        <v>30041</v>
      </c>
      <c r="K5925">
        <f t="shared" si="276"/>
        <v>10705.2</v>
      </c>
      <c r="L5925">
        <f t="shared" si="277"/>
        <v>66090.200000000012</v>
      </c>
      <c r="M5925">
        <f t="shared" si="278"/>
        <v>0.16197862920675077</v>
      </c>
    </row>
    <row r="5926" spans="1:13" hidden="1" x14ac:dyDescent="0.3">
      <c r="A5926">
        <v>88290</v>
      </c>
      <c r="B5926">
        <v>20191231</v>
      </c>
      <c r="C5926">
        <v>73</v>
      </c>
      <c r="D5926">
        <v>4</v>
      </c>
      <c r="E5926" t="s">
        <v>13962</v>
      </c>
      <c r="F5926" t="s">
        <v>1014</v>
      </c>
      <c r="G5926" t="s">
        <v>13963</v>
      </c>
      <c r="H5926">
        <v>41.13</v>
      </c>
      <c r="I5926">
        <v>721202</v>
      </c>
      <c r="J5926">
        <v>90500</v>
      </c>
      <c r="K5926">
        <f t="shared" si="276"/>
        <v>29663038.260000002</v>
      </c>
      <c r="L5926">
        <f t="shared" si="277"/>
        <v>3722265</v>
      </c>
      <c r="M5926">
        <f t="shared" si="278"/>
        <v>7.9690828729281771</v>
      </c>
    </row>
    <row r="5927" spans="1:13" hidden="1" x14ac:dyDescent="0.3">
      <c r="A5927">
        <v>88291</v>
      </c>
      <c r="B5927">
        <v>20191231</v>
      </c>
      <c r="C5927">
        <v>73</v>
      </c>
      <c r="D5927">
        <v>4</v>
      </c>
      <c r="E5927" t="s">
        <v>13964</v>
      </c>
      <c r="F5927" t="s">
        <v>399</v>
      </c>
      <c r="G5927">
        <v>46428758</v>
      </c>
      <c r="H5927">
        <v>228.23</v>
      </c>
      <c r="I5927">
        <v>3859</v>
      </c>
      <c r="J5927">
        <v>4000</v>
      </c>
      <c r="K5927">
        <f t="shared" si="276"/>
        <v>880739.57</v>
      </c>
      <c r="L5927">
        <f t="shared" si="277"/>
        <v>912920</v>
      </c>
      <c r="M5927">
        <f t="shared" si="278"/>
        <v>0.96475</v>
      </c>
    </row>
    <row r="5928" spans="1:13" hidden="1" x14ac:dyDescent="0.3">
      <c r="A5928">
        <v>88292</v>
      </c>
      <c r="B5928">
        <v>20191231</v>
      </c>
      <c r="C5928">
        <v>73</v>
      </c>
      <c r="D5928">
        <v>4</v>
      </c>
      <c r="E5928" t="s">
        <v>13965</v>
      </c>
      <c r="F5928" t="s">
        <v>399</v>
      </c>
      <c r="G5928">
        <v>46428769</v>
      </c>
      <c r="H5928">
        <v>162.05000000000001</v>
      </c>
      <c r="I5928">
        <v>8151</v>
      </c>
      <c r="J5928">
        <v>6400</v>
      </c>
      <c r="K5928">
        <f t="shared" si="276"/>
        <v>1320869.55</v>
      </c>
      <c r="L5928">
        <f t="shared" si="277"/>
        <v>1037120.0000000001</v>
      </c>
      <c r="M5928">
        <f t="shared" si="278"/>
        <v>1.2735937500000001</v>
      </c>
    </row>
    <row r="5929" spans="1:13" hidden="1" x14ac:dyDescent="0.3">
      <c r="A5929">
        <v>88294</v>
      </c>
      <c r="B5929">
        <v>20191231</v>
      </c>
      <c r="C5929">
        <v>73</v>
      </c>
      <c r="D5929">
        <v>4</v>
      </c>
      <c r="E5929" t="s">
        <v>13966</v>
      </c>
      <c r="F5929" t="s">
        <v>399</v>
      </c>
      <c r="G5929">
        <v>46428773</v>
      </c>
      <c r="H5929">
        <v>93.08</v>
      </c>
      <c r="I5929">
        <v>1597635</v>
      </c>
      <c r="J5929">
        <v>47200</v>
      </c>
      <c r="K5929">
        <f t="shared" si="276"/>
        <v>148707865.80000001</v>
      </c>
      <c r="L5929">
        <f t="shared" si="277"/>
        <v>4393376</v>
      </c>
      <c r="M5929">
        <f t="shared" si="278"/>
        <v>33.848199152542371</v>
      </c>
    </row>
    <row r="5930" spans="1:13" hidden="1" x14ac:dyDescent="0.3">
      <c r="A5930">
        <v>88295</v>
      </c>
      <c r="B5930">
        <v>20191231</v>
      </c>
      <c r="C5930">
        <v>73</v>
      </c>
      <c r="D5930">
        <v>5</v>
      </c>
      <c r="E5930" t="s">
        <v>13967</v>
      </c>
      <c r="F5930" t="s">
        <v>399</v>
      </c>
      <c r="G5930">
        <v>46428775</v>
      </c>
      <c r="H5930">
        <v>167.64</v>
      </c>
      <c r="I5930">
        <v>9536</v>
      </c>
      <c r="J5930">
        <v>5900</v>
      </c>
      <c r="K5930">
        <f t="shared" si="276"/>
        <v>1598615.0399999998</v>
      </c>
      <c r="L5930">
        <f t="shared" si="277"/>
        <v>989075.99999999988</v>
      </c>
      <c r="M5930">
        <f t="shared" si="278"/>
        <v>1.616271186440678</v>
      </c>
    </row>
    <row r="5931" spans="1:13" hidden="1" x14ac:dyDescent="0.3">
      <c r="A5931">
        <v>88296</v>
      </c>
      <c r="B5931">
        <v>20191231</v>
      </c>
      <c r="C5931">
        <v>73</v>
      </c>
      <c r="D5931">
        <v>4</v>
      </c>
      <c r="E5931" t="s">
        <v>13968</v>
      </c>
      <c r="F5931" t="s">
        <v>399</v>
      </c>
      <c r="G5931">
        <v>46428776</v>
      </c>
      <c r="H5931">
        <v>215.72</v>
      </c>
      <c r="I5931">
        <v>9865</v>
      </c>
      <c r="J5931">
        <v>10300</v>
      </c>
      <c r="K5931">
        <f t="shared" si="276"/>
        <v>2128077.7999999998</v>
      </c>
      <c r="L5931">
        <f t="shared" si="277"/>
        <v>2221916</v>
      </c>
      <c r="M5931">
        <f t="shared" si="278"/>
        <v>0.95776699029126211</v>
      </c>
    </row>
    <row r="5932" spans="1:13" hidden="1" x14ac:dyDescent="0.3">
      <c r="A5932">
        <v>88297</v>
      </c>
      <c r="B5932">
        <v>20191231</v>
      </c>
      <c r="C5932">
        <v>73</v>
      </c>
      <c r="D5932">
        <v>4</v>
      </c>
      <c r="E5932" t="s">
        <v>13969</v>
      </c>
      <c r="F5932" t="s">
        <v>399</v>
      </c>
      <c r="G5932">
        <v>46428777</v>
      </c>
      <c r="H5932">
        <v>151.82001</v>
      </c>
      <c r="I5932">
        <v>8013</v>
      </c>
      <c r="J5932">
        <v>9150</v>
      </c>
      <c r="K5932">
        <f t="shared" si="276"/>
        <v>1216533.74013</v>
      </c>
      <c r="L5932">
        <f t="shared" si="277"/>
        <v>1389153.0914999999</v>
      </c>
      <c r="M5932">
        <f t="shared" si="278"/>
        <v>0.87573770491803282</v>
      </c>
    </row>
    <row r="5933" spans="1:13" hidden="1" x14ac:dyDescent="0.3">
      <c r="A5933">
        <v>88298</v>
      </c>
      <c r="B5933">
        <v>20191231</v>
      </c>
      <c r="C5933">
        <v>73</v>
      </c>
      <c r="D5933">
        <v>4</v>
      </c>
      <c r="E5933" t="s">
        <v>13970</v>
      </c>
      <c r="F5933" t="s">
        <v>399</v>
      </c>
      <c r="G5933">
        <v>46428779</v>
      </c>
      <c r="H5933">
        <v>32.119999999999997</v>
      </c>
      <c r="I5933">
        <v>119994</v>
      </c>
      <c r="J5933">
        <v>19350</v>
      </c>
      <c r="K5933">
        <f t="shared" si="276"/>
        <v>3854207.28</v>
      </c>
      <c r="L5933">
        <f t="shared" si="277"/>
        <v>621522</v>
      </c>
      <c r="M5933">
        <f t="shared" si="278"/>
        <v>6.2012403100775195</v>
      </c>
    </row>
    <row r="5934" spans="1:13" hidden="1" x14ac:dyDescent="0.3">
      <c r="A5934">
        <v>88299</v>
      </c>
      <c r="B5934">
        <v>20191231</v>
      </c>
      <c r="C5934">
        <v>73</v>
      </c>
      <c r="D5934">
        <v>4</v>
      </c>
      <c r="E5934" t="s">
        <v>13971</v>
      </c>
      <c r="F5934" t="s">
        <v>399</v>
      </c>
      <c r="G5934">
        <v>46428781</v>
      </c>
      <c r="H5934">
        <v>133.17999</v>
      </c>
      <c r="I5934">
        <v>1624</v>
      </c>
      <c r="J5934">
        <v>3750</v>
      </c>
      <c r="K5934">
        <f t="shared" si="276"/>
        <v>216284.30376000001</v>
      </c>
      <c r="L5934">
        <f t="shared" si="277"/>
        <v>499424.96250000002</v>
      </c>
      <c r="M5934">
        <f t="shared" si="278"/>
        <v>0.43306666666666666</v>
      </c>
    </row>
    <row r="5935" spans="1:13" hidden="1" x14ac:dyDescent="0.3">
      <c r="A5935">
        <v>88301</v>
      </c>
      <c r="B5935">
        <v>20191231</v>
      </c>
      <c r="C5935">
        <v>73</v>
      </c>
      <c r="D5935">
        <v>4</v>
      </c>
      <c r="E5935" t="s">
        <v>13972</v>
      </c>
      <c r="F5935" t="s">
        <v>399</v>
      </c>
      <c r="G5935">
        <v>46428783</v>
      </c>
      <c r="H5935">
        <v>97.94</v>
      </c>
      <c r="I5935">
        <v>4148</v>
      </c>
      <c r="J5935">
        <v>3650</v>
      </c>
      <c r="K5935">
        <f t="shared" si="276"/>
        <v>406255.12</v>
      </c>
      <c r="L5935">
        <f t="shared" si="277"/>
        <v>357481</v>
      </c>
      <c r="M5935">
        <f t="shared" si="278"/>
        <v>1.1364383561643836</v>
      </c>
    </row>
    <row r="5936" spans="1:13" hidden="1" x14ac:dyDescent="0.3">
      <c r="A5936">
        <v>88302</v>
      </c>
      <c r="B5936">
        <v>20191231</v>
      </c>
      <c r="C5936">
        <v>73</v>
      </c>
      <c r="D5936">
        <v>4</v>
      </c>
      <c r="E5936" t="s">
        <v>13973</v>
      </c>
      <c r="F5936" t="s">
        <v>399</v>
      </c>
      <c r="G5936">
        <v>46428784</v>
      </c>
      <c r="H5936">
        <v>159.642</v>
      </c>
      <c r="I5936">
        <v>3567</v>
      </c>
      <c r="J5936">
        <v>8050</v>
      </c>
      <c r="K5936">
        <f t="shared" si="276"/>
        <v>569443.01399999997</v>
      </c>
      <c r="L5936">
        <f t="shared" si="277"/>
        <v>1285118.0999999999</v>
      </c>
      <c r="M5936">
        <f t="shared" si="278"/>
        <v>0.44310559006211181</v>
      </c>
    </row>
    <row r="5937" spans="1:13" hidden="1" x14ac:dyDescent="0.3">
      <c r="A5937">
        <v>88307</v>
      </c>
      <c r="B5937">
        <v>20191231</v>
      </c>
      <c r="C5937">
        <v>14</v>
      </c>
      <c r="D5937">
        <v>1</v>
      </c>
      <c r="E5937" t="s">
        <v>13974</v>
      </c>
      <c r="F5937" t="s">
        <v>13975</v>
      </c>
      <c r="G5937">
        <v>55382910</v>
      </c>
      <c r="H5937">
        <v>9.17</v>
      </c>
      <c r="I5937">
        <v>4763</v>
      </c>
      <c r="J5937">
        <v>17725</v>
      </c>
      <c r="K5937">
        <f t="shared" si="276"/>
        <v>43676.71</v>
      </c>
      <c r="L5937">
        <f t="shared" si="277"/>
        <v>162538.25</v>
      </c>
      <c r="M5937">
        <f t="shared" si="278"/>
        <v>0.26871650211565584</v>
      </c>
    </row>
    <row r="5938" spans="1:13" hidden="1" x14ac:dyDescent="0.3">
      <c r="A5938">
        <v>88309</v>
      </c>
      <c r="B5938">
        <v>20191231</v>
      </c>
      <c r="C5938">
        <v>31</v>
      </c>
      <c r="D5938">
        <v>1</v>
      </c>
      <c r="E5938" t="s">
        <v>13976</v>
      </c>
      <c r="F5938" t="s">
        <v>13977</v>
      </c>
      <c r="G5938">
        <v>60740910</v>
      </c>
      <c r="H5938">
        <v>10.15</v>
      </c>
      <c r="I5938">
        <v>658191</v>
      </c>
      <c r="J5938">
        <v>349619</v>
      </c>
      <c r="K5938">
        <f t="shared" si="276"/>
        <v>6680638.6500000004</v>
      </c>
      <c r="L5938">
        <f t="shared" si="277"/>
        <v>3548632.85</v>
      </c>
      <c r="M5938">
        <f t="shared" si="278"/>
        <v>1.8825950534724945</v>
      </c>
    </row>
    <row r="5939" spans="1:13" hidden="1" x14ac:dyDescent="0.3">
      <c r="A5939">
        <v>88310</v>
      </c>
      <c r="B5939">
        <v>20191231</v>
      </c>
      <c r="C5939">
        <v>31</v>
      </c>
      <c r="D5939">
        <v>1</v>
      </c>
      <c r="E5939" t="s">
        <v>13978</v>
      </c>
      <c r="F5939" t="s">
        <v>13979</v>
      </c>
      <c r="G5939" t="s">
        <v>13980</v>
      </c>
      <c r="H5939">
        <v>38.090000000000003</v>
      </c>
      <c r="I5939">
        <v>103287</v>
      </c>
      <c r="J5939">
        <v>30276</v>
      </c>
      <c r="K5939">
        <f t="shared" si="276"/>
        <v>3934201.8300000005</v>
      </c>
      <c r="L5939">
        <f t="shared" si="277"/>
        <v>1153212.8400000001</v>
      </c>
      <c r="M5939">
        <f t="shared" si="278"/>
        <v>3.4115140705509313</v>
      </c>
    </row>
    <row r="5940" spans="1:13" x14ac:dyDescent="0.3">
      <c r="A5940">
        <v>18113</v>
      </c>
      <c r="B5940">
        <v>20191231</v>
      </c>
      <c r="C5940">
        <v>11</v>
      </c>
      <c r="D5940">
        <v>3</v>
      </c>
      <c r="E5940" t="s">
        <v>7740</v>
      </c>
      <c r="F5940" t="s">
        <v>7741</v>
      </c>
      <c r="G5940">
        <v>29361410</v>
      </c>
      <c r="H5940">
        <v>4.97</v>
      </c>
      <c r="I5940">
        <v>3012</v>
      </c>
      <c r="J5940">
        <v>13292</v>
      </c>
      <c r="K5940">
        <f t="shared" si="276"/>
        <v>14969.64</v>
      </c>
      <c r="L5940">
        <f t="shared" si="277"/>
        <v>66061.239999999991</v>
      </c>
      <c r="M5940">
        <f t="shared" si="278"/>
        <v>0.22660246764971412</v>
      </c>
    </row>
    <row r="5941" spans="1:13" x14ac:dyDescent="0.3">
      <c r="A5941">
        <v>17325</v>
      </c>
      <c r="B5941">
        <v>20191231</v>
      </c>
      <c r="C5941">
        <v>11</v>
      </c>
      <c r="D5941">
        <v>3</v>
      </c>
      <c r="E5941" t="s">
        <v>6534</v>
      </c>
      <c r="F5941" t="s">
        <v>6535</v>
      </c>
      <c r="G5941" t="s">
        <v>6536</v>
      </c>
      <c r="H5941">
        <v>2.29</v>
      </c>
      <c r="I5941">
        <v>23367</v>
      </c>
      <c r="J5941">
        <v>28796</v>
      </c>
      <c r="K5941">
        <f t="shared" si="276"/>
        <v>53510.43</v>
      </c>
      <c r="L5941">
        <f t="shared" si="277"/>
        <v>65942.84</v>
      </c>
      <c r="M5941">
        <f t="shared" si="278"/>
        <v>0.8114668703986665</v>
      </c>
    </row>
    <row r="5942" spans="1:13" hidden="1" x14ac:dyDescent="0.3">
      <c r="A5942">
        <v>88340</v>
      </c>
      <c r="B5942">
        <v>20191231</v>
      </c>
      <c r="C5942">
        <v>12</v>
      </c>
      <c r="D5942">
        <v>3</v>
      </c>
      <c r="E5942" t="s">
        <v>13987</v>
      </c>
      <c r="F5942" t="s">
        <v>13988</v>
      </c>
      <c r="G5942">
        <v>30204610</v>
      </c>
      <c r="H5942">
        <v>4.6239999999999997</v>
      </c>
      <c r="I5942">
        <v>8566</v>
      </c>
      <c r="J5942">
        <v>23905</v>
      </c>
      <c r="K5942">
        <f t="shared" si="276"/>
        <v>39609.183999999994</v>
      </c>
      <c r="L5942">
        <f t="shared" si="277"/>
        <v>110536.71999999999</v>
      </c>
      <c r="M5942">
        <f t="shared" si="278"/>
        <v>0.35833507634386114</v>
      </c>
    </row>
    <row r="5943" spans="1:13" x14ac:dyDescent="0.3">
      <c r="A5943">
        <v>84825</v>
      </c>
      <c r="B5943">
        <v>20191231</v>
      </c>
      <c r="C5943">
        <v>11</v>
      </c>
      <c r="D5943">
        <v>3</v>
      </c>
      <c r="E5943" t="s">
        <v>12994</v>
      </c>
      <c r="F5943" t="s">
        <v>12995</v>
      </c>
      <c r="G5943" t="s">
        <v>12996</v>
      </c>
      <c r="H5943">
        <v>13.9</v>
      </c>
      <c r="I5943">
        <v>492</v>
      </c>
      <c r="J5943">
        <v>4708</v>
      </c>
      <c r="K5943">
        <f t="shared" si="276"/>
        <v>6838.8</v>
      </c>
      <c r="L5943">
        <f t="shared" si="277"/>
        <v>65441.200000000004</v>
      </c>
      <c r="M5943">
        <f t="shared" si="278"/>
        <v>0.10450297366185217</v>
      </c>
    </row>
    <row r="5944" spans="1:13" x14ac:dyDescent="0.3">
      <c r="A5944">
        <v>15144</v>
      </c>
      <c r="B5944">
        <v>20191231</v>
      </c>
      <c r="C5944">
        <v>11</v>
      </c>
      <c r="D5944">
        <v>3</v>
      </c>
      <c r="E5944" t="s">
        <v>3644</v>
      </c>
      <c r="F5944" t="s">
        <v>3645</v>
      </c>
      <c r="G5944" t="s">
        <v>3646</v>
      </c>
      <c r="H5944">
        <v>19.48</v>
      </c>
      <c r="I5944">
        <v>1337</v>
      </c>
      <c r="J5944">
        <v>3351</v>
      </c>
      <c r="K5944">
        <f t="shared" si="276"/>
        <v>26044.760000000002</v>
      </c>
      <c r="L5944">
        <f t="shared" si="277"/>
        <v>65277.48</v>
      </c>
      <c r="M5944">
        <f t="shared" si="278"/>
        <v>0.39898537749925395</v>
      </c>
    </row>
    <row r="5945" spans="1:13" x14ac:dyDescent="0.3">
      <c r="A5945">
        <v>16174</v>
      </c>
      <c r="B5945">
        <v>20191231</v>
      </c>
      <c r="C5945">
        <v>11</v>
      </c>
      <c r="D5945">
        <v>3</v>
      </c>
      <c r="E5945" t="s">
        <v>4945</v>
      </c>
      <c r="F5945" t="s">
        <v>4946</v>
      </c>
      <c r="G5945" t="s">
        <v>4947</v>
      </c>
      <c r="H5945">
        <v>2.61</v>
      </c>
      <c r="I5945">
        <v>32372</v>
      </c>
      <c r="J5945">
        <v>24945</v>
      </c>
      <c r="K5945">
        <f t="shared" si="276"/>
        <v>84490.92</v>
      </c>
      <c r="L5945">
        <f t="shared" si="277"/>
        <v>65106.45</v>
      </c>
      <c r="M5945">
        <f t="shared" si="278"/>
        <v>1.2977350170374824</v>
      </c>
    </row>
    <row r="5946" spans="1:13" x14ac:dyDescent="0.3">
      <c r="A5946">
        <v>89413</v>
      </c>
      <c r="B5946">
        <v>20191231</v>
      </c>
      <c r="C5946">
        <v>11</v>
      </c>
      <c r="D5946">
        <v>3</v>
      </c>
      <c r="E5946" t="s">
        <v>14504</v>
      </c>
      <c r="F5946" t="s">
        <v>14505</v>
      </c>
      <c r="G5946" t="s">
        <v>14506</v>
      </c>
      <c r="H5946">
        <v>3</v>
      </c>
      <c r="I5946">
        <v>35366</v>
      </c>
      <c r="J5946">
        <v>21672</v>
      </c>
      <c r="K5946">
        <f t="shared" si="276"/>
        <v>106098</v>
      </c>
      <c r="L5946">
        <f t="shared" si="277"/>
        <v>65016</v>
      </c>
      <c r="M5946">
        <f t="shared" si="278"/>
        <v>1.63187523071244</v>
      </c>
    </row>
    <row r="5947" spans="1:13" hidden="1" x14ac:dyDescent="0.3">
      <c r="A5947">
        <v>88360</v>
      </c>
      <c r="B5947">
        <v>20191231</v>
      </c>
      <c r="C5947">
        <v>12</v>
      </c>
      <c r="D5947">
        <v>3</v>
      </c>
      <c r="E5947" t="s">
        <v>13997</v>
      </c>
      <c r="F5947" t="s">
        <v>13998</v>
      </c>
      <c r="G5947" t="s">
        <v>13999</v>
      </c>
      <c r="H5947">
        <v>26.56</v>
      </c>
      <c r="I5947">
        <v>1881304</v>
      </c>
      <c r="J5947">
        <v>667000</v>
      </c>
      <c r="K5947">
        <f t="shared" si="276"/>
        <v>49967434.239999995</v>
      </c>
      <c r="L5947">
        <f t="shared" si="277"/>
        <v>17715520</v>
      </c>
      <c r="M5947">
        <f t="shared" si="278"/>
        <v>2.8205457271364316</v>
      </c>
    </row>
    <row r="5948" spans="1:13" hidden="1" x14ac:dyDescent="0.3">
      <c r="A5948">
        <v>88362</v>
      </c>
      <c r="B5948">
        <v>20191231</v>
      </c>
      <c r="C5948">
        <v>31</v>
      </c>
      <c r="D5948">
        <v>3</v>
      </c>
      <c r="E5948" t="s">
        <v>14000</v>
      </c>
      <c r="F5948" t="s">
        <v>14001</v>
      </c>
      <c r="G5948" t="s">
        <v>14002</v>
      </c>
      <c r="H5948">
        <v>306.64001000000002</v>
      </c>
      <c r="I5948">
        <v>125317</v>
      </c>
      <c r="J5948">
        <v>72956</v>
      </c>
      <c r="K5948">
        <f t="shared" si="276"/>
        <v>38427206.133170001</v>
      </c>
      <c r="L5948">
        <f t="shared" si="277"/>
        <v>22371228.569560003</v>
      </c>
      <c r="M5948">
        <f t="shared" si="278"/>
        <v>1.7177065628598058</v>
      </c>
    </row>
    <row r="5949" spans="1:13" x14ac:dyDescent="0.3">
      <c r="A5949">
        <v>19066</v>
      </c>
      <c r="B5949">
        <v>20191231</v>
      </c>
      <c r="C5949">
        <v>11</v>
      </c>
      <c r="D5949">
        <v>3</v>
      </c>
      <c r="E5949" t="s">
        <v>9345</v>
      </c>
      <c r="F5949" t="s">
        <v>9346</v>
      </c>
      <c r="G5949" t="s">
        <v>9347</v>
      </c>
      <c r="H5949">
        <v>3.95</v>
      </c>
      <c r="I5949">
        <v>15328</v>
      </c>
      <c r="J5949">
        <v>16450</v>
      </c>
      <c r="K5949">
        <f t="shared" si="276"/>
        <v>60545.600000000006</v>
      </c>
      <c r="L5949">
        <f t="shared" si="277"/>
        <v>64977.5</v>
      </c>
      <c r="M5949">
        <f t="shared" si="278"/>
        <v>0.93179331306990887</v>
      </c>
    </row>
    <row r="5950" spans="1:13" x14ac:dyDescent="0.3">
      <c r="A5950">
        <v>78003</v>
      </c>
      <c r="B5950">
        <v>20191231</v>
      </c>
      <c r="C5950">
        <v>11</v>
      </c>
      <c r="D5950">
        <v>3</v>
      </c>
      <c r="E5950" t="s">
        <v>11569</v>
      </c>
      <c r="F5950" t="s">
        <v>11570</v>
      </c>
      <c r="G5950" t="s">
        <v>11571</v>
      </c>
      <c r="H5950">
        <v>1.54</v>
      </c>
      <c r="I5950">
        <v>17138</v>
      </c>
      <c r="J5950">
        <v>41849</v>
      </c>
      <c r="K5950">
        <f t="shared" si="276"/>
        <v>26392.52</v>
      </c>
      <c r="L5950">
        <f t="shared" si="277"/>
        <v>64447.46</v>
      </c>
      <c r="M5950">
        <f t="shared" si="278"/>
        <v>0.40951994073932474</v>
      </c>
    </row>
    <row r="5951" spans="1:13" x14ac:dyDescent="0.3">
      <c r="A5951">
        <v>11379</v>
      </c>
      <c r="B5951">
        <v>20191231</v>
      </c>
      <c r="C5951">
        <v>11</v>
      </c>
      <c r="D5951">
        <v>3</v>
      </c>
      <c r="E5951" t="s">
        <v>214</v>
      </c>
      <c r="F5951" t="s">
        <v>215</v>
      </c>
      <c r="G5951" t="s">
        <v>216</v>
      </c>
      <c r="H5951">
        <v>1.28</v>
      </c>
      <c r="I5951">
        <v>9363</v>
      </c>
      <c r="J5951">
        <v>50349</v>
      </c>
      <c r="K5951">
        <f t="shared" si="276"/>
        <v>11984.64</v>
      </c>
      <c r="L5951">
        <f t="shared" si="277"/>
        <v>64446.720000000001</v>
      </c>
      <c r="M5951">
        <f t="shared" si="278"/>
        <v>0.18596198534231068</v>
      </c>
    </row>
    <row r="5952" spans="1:13" hidden="1" x14ac:dyDescent="0.3">
      <c r="A5952">
        <v>88373</v>
      </c>
      <c r="B5952">
        <v>20191231</v>
      </c>
      <c r="C5952">
        <v>18</v>
      </c>
      <c r="D5952">
        <v>1</v>
      </c>
      <c r="E5952" t="s">
        <v>14010</v>
      </c>
      <c r="F5952" t="s">
        <v>14011</v>
      </c>
      <c r="G5952">
        <v>63741710</v>
      </c>
      <c r="H5952">
        <v>53.62</v>
      </c>
      <c r="I5952">
        <v>205864</v>
      </c>
      <c r="J5952">
        <v>171638</v>
      </c>
      <c r="K5952">
        <f t="shared" si="276"/>
        <v>11038427.68</v>
      </c>
      <c r="L5952">
        <f t="shared" si="277"/>
        <v>9203229.5599999987</v>
      </c>
      <c r="M5952">
        <f t="shared" si="278"/>
        <v>1.1994080564909868</v>
      </c>
    </row>
    <row r="5953" spans="1:13" x14ac:dyDescent="0.3">
      <c r="A5953">
        <v>17134</v>
      </c>
      <c r="B5953">
        <v>20191231</v>
      </c>
      <c r="C5953">
        <v>11</v>
      </c>
      <c r="D5953">
        <v>3</v>
      </c>
      <c r="E5953" t="s">
        <v>6291</v>
      </c>
      <c r="F5953" t="s">
        <v>6292</v>
      </c>
      <c r="G5953">
        <v>8948210</v>
      </c>
      <c r="H5953">
        <v>10.6</v>
      </c>
      <c r="I5953">
        <v>120</v>
      </c>
      <c r="J5953">
        <v>6069</v>
      </c>
      <c r="K5953">
        <f t="shared" si="276"/>
        <v>1272</v>
      </c>
      <c r="L5953">
        <f t="shared" si="277"/>
        <v>64331.4</v>
      </c>
      <c r="M5953">
        <f t="shared" si="278"/>
        <v>1.9772614928324272E-2</v>
      </c>
    </row>
    <row r="5954" spans="1:13" hidden="1" x14ac:dyDescent="0.3">
      <c r="A5954">
        <v>88391</v>
      </c>
      <c r="B5954">
        <v>20191231</v>
      </c>
      <c r="C5954">
        <v>12</v>
      </c>
      <c r="D5954">
        <v>1</v>
      </c>
      <c r="E5954" t="s">
        <v>14015</v>
      </c>
      <c r="F5954" t="s">
        <v>14016</v>
      </c>
      <c r="G5954">
        <v>13638510</v>
      </c>
      <c r="H5954">
        <v>32.35</v>
      </c>
      <c r="I5954">
        <v>593504</v>
      </c>
      <c r="J5954">
        <v>1183128</v>
      </c>
      <c r="K5954">
        <f t="shared" ref="K5954:K6017" si="279">H5954*I5954</f>
        <v>19199854.400000002</v>
      </c>
      <c r="L5954">
        <f t="shared" ref="L5954:L6017" si="280">H5954*J5954</f>
        <v>38274190.800000004</v>
      </c>
      <c r="M5954">
        <f t="shared" ref="M5954:M6017" si="281">I5954/J5954</f>
        <v>0.5016397211459791</v>
      </c>
    </row>
    <row r="5955" spans="1:13" hidden="1" x14ac:dyDescent="0.3">
      <c r="A5955">
        <v>88392</v>
      </c>
      <c r="B5955">
        <v>20191231</v>
      </c>
      <c r="C5955">
        <v>31</v>
      </c>
      <c r="D5955">
        <v>1</v>
      </c>
      <c r="E5955" t="s">
        <v>14017</v>
      </c>
      <c r="F5955" t="s">
        <v>14018</v>
      </c>
      <c r="G5955" t="s">
        <v>14019</v>
      </c>
      <c r="H5955">
        <v>19.489999999999998</v>
      </c>
      <c r="I5955">
        <v>148261</v>
      </c>
      <c r="J5955">
        <v>93573</v>
      </c>
      <c r="K5955">
        <f t="shared" si="279"/>
        <v>2889606.8899999997</v>
      </c>
      <c r="L5955">
        <f t="shared" si="280"/>
        <v>1823737.7699999998</v>
      </c>
      <c r="M5955">
        <f t="shared" si="281"/>
        <v>1.5844420933388905</v>
      </c>
    </row>
    <row r="5956" spans="1:13" hidden="1" x14ac:dyDescent="0.3">
      <c r="A5956">
        <v>88396</v>
      </c>
      <c r="B5956">
        <v>20191231</v>
      </c>
      <c r="C5956">
        <v>73</v>
      </c>
      <c r="D5956">
        <v>4</v>
      </c>
      <c r="E5956" t="s">
        <v>14020</v>
      </c>
      <c r="F5956" t="s">
        <v>1014</v>
      </c>
      <c r="G5956">
        <v>46428640</v>
      </c>
      <c r="H5956">
        <v>47.45</v>
      </c>
      <c r="I5956">
        <v>4515339</v>
      </c>
      <c r="J5956">
        <v>232950</v>
      </c>
      <c r="K5956">
        <f t="shared" si="279"/>
        <v>214252835.55000001</v>
      </c>
      <c r="L5956">
        <f t="shared" si="280"/>
        <v>11053477.5</v>
      </c>
      <c r="M5956">
        <f t="shared" si="281"/>
        <v>19.383296844816485</v>
      </c>
    </row>
    <row r="5957" spans="1:13" hidden="1" x14ac:dyDescent="0.3">
      <c r="A5957">
        <v>88397</v>
      </c>
      <c r="B5957">
        <v>20191231</v>
      </c>
      <c r="C5957">
        <v>73</v>
      </c>
      <c r="D5957">
        <v>5</v>
      </c>
      <c r="E5957" t="s">
        <v>14021</v>
      </c>
      <c r="F5957" t="s">
        <v>1014</v>
      </c>
      <c r="G5957">
        <v>46428660</v>
      </c>
      <c r="H5957">
        <v>41.92</v>
      </c>
      <c r="I5957">
        <v>725767</v>
      </c>
      <c r="J5957">
        <v>145200</v>
      </c>
      <c r="K5957">
        <f t="shared" si="279"/>
        <v>30424152.640000001</v>
      </c>
      <c r="L5957">
        <f t="shared" si="280"/>
        <v>6086784</v>
      </c>
      <c r="M5957">
        <f t="shared" si="281"/>
        <v>4.998395316804408</v>
      </c>
    </row>
    <row r="5958" spans="1:13" hidden="1" x14ac:dyDescent="0.3">
      <c r="A5958">
        <v>88398</v>
      </c>
      <c r="B5958">
        <v>20191231</v>
      </c>
      <c r="C5958">
        <v>73</v>
      </c>
      <c r="D5958">
        <v>4</v>
      </c>
      <c r="E5958" t="s">
        <v>14022</v>
      </c>
      <c r="F5958" t="s">
        <v>399</v>
      </c>
      <c r="G5958">
        <v>46428760</v>
      </c>
      <c r="H5958">
        <v>238.11</v>
      </c>
      <c r="I5958">
        <v>10286</v>
      </c>
      <c r="J5958">
        <v>31900</v>
      </c>
      <c r="K5958">
        <f t="shared" si="279"/>
        <v>2449199.46</v>
      </c>
      <c r="L5958">
        <f t="shared" si="280"/>
        <v>7595709</v>
      </c>
      <c r="M5958">
        <f t="shared" si="281"/>
        <v>0.32244514106583072</v>
      </c>
    </row>
    <row r="5959" spans="1:13" hidden="1" x14ac:dyDescent="0.3">
      <c r="A5959">
        <v>88399</v>
      </c>
      <c r="B5959">
        <v>20191231</v>
      </c>
      <c r="C5959">
        <v>73</v>
      </c>
      <c r="D5959">
        <v>4</v>
      </c>
      <c r="E5959" t="s">
        <v>14023</v>
      </c>
      <c r="F5959" t="s">
        <v>399</v>
      </c>
      <c r="G5959">
        <v>46428763</v>
      </c>
      <c r="H5959">
        <v>128.58000000000001</v>
      </c>
      <c r="I5959">
        <v>205655</v>
      </c>
      <c r="J5959">
        <v>77100</v>
      </c>
      <c r="K5959">
        <f t="shared" si="279"/>
        <v>26443119.900000002</v>
      </c>
      <c r="L5959">
        <f t="shared" si="280"/>
        <v>9913518.0000000019</v>
      </c>
      <c r="M5959">
        <f t="shared" si="281"/>
        <v>2.6673800259403371</v>
      </c>
    </row>
    <row r="5960" spans="1:13" hidden="1" x14ac:dyDescent="0.3">
      <c r="A5960">
        <v>88401</v>
      </c>
      <c r="B5960">
        <v>20191231</v>
      </c>
      <c r="C5960">
        <v>73</v>
      </c>
      <c r="D5960">
        <v>4</v>
      </c>
      <c r="E5960" t="s">
        <v>14024</v>
      </c>
      <c r="F5960" t="s">
        <v>399</v>
      </c>
      <c r="G5960">
        <v>46428764</v>
      </c>
      <c r="H5960">
        <v>214.22</v>
      </c>
      <c r="I5960">
        <v>141294</v>
      </c>
      <c r="J5960">
        <v>45800</v>
      </c>
      <c r="K5960">
        <f t="shared" si="279"/>
        <v>30268000.68</v>
      </c>
      <c r="L5960">
        <f t="shared" si="280"/>
        <v>9811276</v>
      </c>
      <c r="M5960">
        <f t="shared" si="281"/>
        <v>3.0850218340611355</v>
      </c>
    </row>
    <row r="5961" spans="1:13" hidden="1" x14ac:dyDescent="0.3">
      <c r="A5961">
        <v>88402</v>
      </c>
      <c r="B5961">
        <v>20191231</v>
      </c>
      <c r="C5961">
        <v>73</v>
      </c>
      <c r="D5961">
        <v>3</v>
      </c>
      <c r="E5961" t="s">
        <v>14025</v>
      </c>
      <c r="F5961" t="s">
        <v>399</v>
      </c>
      <c r="G5961">
        <v>46428766</v>
      </c>
      <c r="H5961">
        <v>63.02</v>
      </c>
      <c r="I5961">
        <v>120951</v>
      </c>
      <c r="J5961">
        <v>111700</v>
      </c>
      <c r="K5961">
        <f t="shared" si="279"/>
        <v>7622332.0200000005</v>
      </c>
      <c r="L5961">
        <f t="shared" si="280"/>
        <v>7039334</v>
      </c>
      <c r="M5961">
        <f t="shared" si="281"/>
        <v>1.0828200537153088</v>
      </c>
    </row>
    <row r="5962" spans="1:13" hidden="1" x14ac:dyDescent="0.3">
      <c r="A5962">
        <v>88403</v>
      </c>
      <c r="B5962">
        <v>20191231</v>
      </c>
      <c r="C5962">
        <v>73</v>
      </c>
      <c r="D5962">
        <v>3</v>
      </c>
      <c r="E5962" t="s">
        <v>14026</v>
      </c>
      <c r="F5962" t="s">
        <v>399</v>
      </c>
      <c r="G5962">
        <v>46428767</v>
      </c>
      <c r="H5962">
        <v>67.64</v>
      </c>
      <c r="I5962">
        <v>145282</v>
      </c>
      <c r="J5962">
        <v>115950</v>
      </c>
      <c r="K5962">
        <f t="shared" si="279"/>
        <v>9826874.4800000004</v>
      </c>
      <c r="L5962">
        <f t="shared" si="280"/>
        <v>7842858</v>
      </c>
      <c r="M5962">
        <f t="shared" si="281"/>
        <v>1.2529711082363089</v>
      </c>
    </row>
    <row r="5963" spans="1:13" hidden="1" x14ac:dyDescent="0.3">
      <c r="A5963">
        <v>88404</v>
      </c>
      <c r="B5963">
        <v>20191231</v>
      </c>
      <c r="C5963">
        <v>73</v>
      </c>
      <c r="D5963">
        <v>4</v>
      </c>
      <c r="E5963" t="s">
        <v>14027</v>
      </c>
      <c r="F5963" t="s">
        <v>399</v>
      </c>
      <c r="G5963">
        <v>46428770</v>
      </c>
      <c r="H5963">
        <v>170.73</v>
      </c>
      <c r="I5963">
        <v>11031</v>
      </c>
      <c r="J5963">
        <v>38800</v>
      </c>
      <c r="K5963">
        <f t="shared" si="279"/>
        <v>1883322.63</v>
      </c>
      <c r="L5963">
        <f t="shared" si="280"/>
        <v>6624324</v>
      </c>
      <c r="M5963">
        <f t="shared" si="281"/>
        <v>0.28430412371134023</v>
      </c>
    </row>
    <row r="5964" spans="1:13" hidden="1" x14ac:dyDescent="0.3">
      <c r="A5964">
        <v>88405</v>
      </c>
      <c r="B5964">
        <v>20191231</v>
      </c>
      <c r="C5964">
        <v>73</v>
      </c>
      <c r="D5964">
        <v>4</v>
      </c>
      <c r="E5964" t="s">
        <v>14028</v>
      </c>
      <c r="F5964" t="s">
        <v>399</v>
      </c>
      <c r="G5964">
        <v>46428786</v>
      </c>
      <c r="H5964">
        <v>46.96</v>
      </c>
      <c r="I5964">
        <v>59266</v>
      </c>
      <c r="J5964">
        <v>37450</v>
      </c>
      <c r="K5964">
        <f t="shared" si="279"/>
        <v>2783131.36</v>
      </c>
      <c r="L5964">
        <f t="shared" si="280"/>
        <v>1758652</v>
      </c>
      <c r="M5964">
        <f t="shared" si="281"/>
        <v>1.5825367156208279</v>
      </c>
    </row>
    <row r="5965" spans="1:13" hidden="1" x14ac:dyDescent="0.3">
      <c r="A5965">
        <v>88406</v>
      </c>
      <c r="B5965">
        <v>20191231</v>
      </c>
      <c r="C5965">
        <v>73</v>
      </c>
      <c r="D5965">
        <v>4</v>
      </c>
      <c r="E5965" t="s">
        <v>14029</v>
      </c>
      <c r="F5965" t="s">
        <v>399</v>
      </c>
      <c r="G5965">
        <v>46428787</v>
      </c>
      <c r="H5965">
        <v>160.80000000000001</v>
      </c>
      <c r="I5965">
        <v>29390</v>
      </c>
      <c r="J5965">
        <v>42150</v>
      </c>
      <c r="K5965">
        <f t="shared" si="279"/>
        <v>4725912</v>
      </c>
      <c r="L5965">
        <f t="shared" si="280"/>
        <v>6777720.0000000009</v>
      </c>
      <c r="M5965">
        <f t="shared" si="281"/>
        <v>0.69727164887307236</v>
      </c>
    </row>
    <row r="5966" spans="1:13" hidden="1" x14ac:dyDescent="0.3">
      <c r="A5966">
        <v>88407</v>
      </c>
      <c r="B5966">
        <v>20191231</v>
      </c>
      <c r="C5966">
        <v>73</v>
      </c>
      <c r="D5966">
        <v>3</v>
      </c>
      <c r="E5966" t="s">
        <v>14030</v>
      </c>
      <c r="F5966" t="s">
        <v>399</v>
      </c>
      <c r="G5966">
        <v>46428788</v>
      </c>
      <c r="H5966">
        <v>193.3</v>
      </c>
      <c r="I5966">
        <v>12809</v>
      </c>
      <c r="J5966">
        <v>28400</v>
      </c>
      <c r="K5966">
        <f t="shared" si="279"/>
        <v>2475979.7000000002</v>
      </c>
      <c r="L5966">
        <f t="shared" si="280"/>
        <v>5489720</v>
      </c>
      <c r="M5966">
        <f t="shared" si="281"/>
        <v>0.45102112676056338</v>
      </c>
    </row>
    <row r="5967" spans="1:13" hidden="1" x14ac:dyDescent="0.3">
      <c r="A5967">
        <v>88411</v>
      </c>
      <c r="B5967">
        <v>20191231</v>
      </c>
      <c r="C5967">
        <v>31</v>
      </c>
      <c r="D5967">
        <v>1</v>
      </c>
      <c r="E5967" t="s">
        <v>14031</v>
      </c>
      <c r="F5967" t="s">
        <v>14032</v>
      </c>
      <c r="G5967">
        <v>90011120</v>
      </c>
      <c r="H5967">
        <v>5.8</v>
      </c>
      <c r="I5967">
        <v>48213</v>
      </c>
      <c r="J5967">
        <v>71619</v>
      </c>
      <c r="K5967">
        <f t="shared" si="279"/>
        <v>279635.39999999997</v>
      </c>
      <c r="L5967">
        <f t="shared" si="280"/>
        <v>415390.2</v>
      </c>
      <c r="M5967">
        <f t="shared" si="281"/>
        <v>0.67318728270431027</v>
      </c>
    </row>
    <row r="5968" spans="1:13" x14ac:dyDescent="0.3">
      <c r="A5968">
        <v>90636</v>
      </c>
      <c r="B5968">
        <v>20191231</v>
      </c>
      <c r="C5968">
        <v>11</v>
      </c>
      <c r="D5968">
        <v>3</v>
      </c>
      <c r="E5968" t="s">
        <v>15482</v>
      </c>
      <c r="F5968" t="s">
        <v>15483</v>
      </c>
      <c r="G5968">
        <v>49129210</v>
      </c>
      <c r="H5968">
        <v>7.75</v>
      </c>
      <c r="I5968">
        <v>447</v>
      </c>
      <c r="J5968">
        <v>8295</v>
      </c>
      <c r="K5968">
        <f t="shared" si="279"/>
        <v>3464.25</v>
      </c>
      <c r="L5968">
        <f t="shared" si="280"/>
        <v>64286.25</v>
      </c>
      <c r="M5968">
        <f t="shared" si="281"/>
        <v>5.3887884267631102E-2</v>
      </c>
    </row>
    <row r="5969" spans="1:13" x14ac:dyDescent="0.3">
      <c r="A5969">
        <v>12487</v>
      </c>
      <c r="B5969">
        <v>20191231</v>
      </c>
      <c r="C5969">
        <v>11</v>
      </c>
      <c r="D5969">
        <v>3</v>
      </c>
      <c r="E5969" t="s">
        <v>614</v>
      </c>
      <c r="F5969" t="s">
        <v>615</v>
      </c>
      <c r="G5969" t="s">
        <v>616</v>
      </c>
      <c r="H5969">
        <v>35.75</v>
      </c>
      <c r="I5969">
        <v>65</v>
      </c>
      <c r="J5969">
        <v>1794</v>
      </c>
      <c r="K5969">
        <f t="shared" si="279"/>
        <v>2323.75</v>
      </c>
      <c r="L5969">
        <f t="shared" si="280"/>
        <v>64135.5</v>
      </c>
      <c r="M5969">
        <f t="shared" si="281"/>
        <v>3.6231884057971016E-2</v>
      </c>
    </row>
    <row r="5970" spans="1:13" hidden="1" x14ac:dyDescent="0.3">
      <c r="A5970">
        <v>88427</v>
      </c>
      <c r="B5970">
        <v>20191231</v>
      </c>
      <c r="C5970">
        <v>12</v>
      </c>
      <c r="D5970">
        <v>3</v>
      </c>
      <c r="E5970" t="s">
        <v>14037</v>
      </c>
      <c r="F5970" t="s">
        <v>14038</v>
      </c>
      <c r="G5970" t="s">
        <v>14039</v>
      </c>
      <c r="H5970">
        <v>10.83</v>
      </c>
      <c r="I5970">
        <v>11484</v>
      </c>
      <c r="J5970">
        <v>36545</v>
      </c>
      <c r="K5970">
        <f t="shared" si="279"/>
        <v>124371.72</v>
      </c>
      <c r="L5970">
        <f t="shared" si="280"/>
        <v>395782.35</v>
      </c>
      <c r="M5970">
        <f t="shared" si="281"/>
        <v>0.31424271446162266</v>
      </c>
    </row>
    <row r="5971" spans="1:13" x14ac:dyDescent="0.3">
      <c r="A5971">
        <v>17042</v>
      </c>
      <c r="B5971">
        <v>20191231</v>
      </c>
      <c r="C5971">
        <v>11</v>
      </c>
      <c r="D5971">
        <v>3</v>
      </c>
      <c r="E5971" t="s">
        <v>6124</v>
      </c>
      <c r="F5971" t="s">
        <v>6125</v>
      </c>
      <c r="G5971">
        <v>1811910</v>
      </c>
      <c r="H5971">
        <v>2.73</v>
      </c>
      <c r="I5971">
        <v>77645</v>
      </c>
      <c r="J5971">
        <v>23466</v>
      </c>
      <c r="K5971">
        <f t="shared" si="279"/>
        <v>211970.85</v>
      </c>
      <c r="L5971">
        <f t="shared" si="280"/>
        <v>64062.18</v>
      </c>
      <c r="M5971">
        <f t="shared" si="281"/>
        <v>3.3088297963010311</v>
      </c>
    </row>
    <row r="5972" spans="1:13" hidden="1" x14ac:dyDescent="0.3">
      <c r="A5972">
        <v>88436</v>
      </c>
      <c r="B5972">
        <v>20191231</v>
      </c>
      <c r="C5972">
        <v>12</v>
      </c>
      <c r="D5972">
        <v>3</v>
      </c>
      <c r="E5972" t="s">
        <v>14043</v>
      </c>
      <c r="F5972" t="s">
        <v>14044</v>
      </c>
      <c r="G5972" t="s">
        <v>14045</v>
      </c>
      <c r="H5972">
        <v>4.6900000000000004</v>
      </c>
      <c r="I5972">
        <v>1443203</v>
      </c>
      <c r="J5972">
        <v>226776</v>
      </c>
      <c r="K5972">
        <f t="shared" si="279"/>
        <v>6768622.0700000003</v>
      </c>
      <c r="L5972">
        <f t="shared" si="280"/>
        <v>1063579.4400000002</v>
      </c>
      <c r="M5972">
        <f t="shared" si="281"/>
        <v>6.3640023635658096</v>
      </c>
    </row>
    <row r="5973" spans="1:13" x14ac:dyDescent="0.3">
      <c r="A5973">
        <v>15125</v>
      </c>
      <c r="B5973">
        <v>20191231</v>
      </c>
      <c r="C5973">
        <v>11</v>
      </c>
      <c r="D5973">
        <v>3</v>
      </c>
      <c r="E5973" t="s">
        <v>3611</v>
      </c>
      <c r="F5973" t="s">
        <v>3612</v>
      </c>
      <c r="G5973">
        <v>7948110</v>
      </c>
      <c r="H5973">
        <v>1.29</v>
      </c>
      <c r="I5973">
        <v>223967</v>
      </c>
      <c r="J5973">
        <v>49616</v>
      </c>
      <c r="K5973">
        <f t="shared" si="279"/>
        <v>288917.43</v>
      </c>
      <c r="L5973">
        <f t="shared" si="280"/>
        <v>64004.639999999999</v>
      </c>
      <c r="M5973">
        <f t="shared" si="281"/>
        <v>4.5140075782005802</v>
      </c>
    </row>
    <row r="5974" spans="1:13" hidden="1" x14ac:dyDescent="0.3">
      <c r="A5974">
        <v>88442</v>
      </c>
      <c r="B5974">
        <v>20191231</v>
      </c>
      <c r="C5974">
        <v>31</v>
      </c>
      <c r="D5974">
        <v>3</v>
      </c>
      <c r="E5974" t="s">
        <v>14049</v>
      </c>
      <c r="F5974" t="s">
        <v>14050</v>
      </c>
      <c r="G5974">
        <v>39990910</v>
      </c>
      <c r="H5974">
        <v>16.23</v>
      </c>
      <c r="I5974">
        <v>345397</v>
      </c>
      <c r="J5974">
        <v>58910</v>
      </c>
      <c r="K5974">
        <f t="shared" si="279"/>
        <v>5605793.3100000005</v>
      </c>
      <c r="L5974">
        <f t="shared" si="280"/>
        <v>956109.3</v>
      </c>
      <c r="M5974">
        <f t="shared" si="281"/>
        <v>5.8631301986080464</v>
      </c>
    </row>
    <row r="5975" spans="1:13" x14ac:dyDescent="0.3">
      <c r="A5975">
        <v>86474</v>
      </c>
      <c r="B5975">
        <v>20191231</v>
      </c>
      <c r="C5975">
        <v>11</v>
      </c>
      <c r="D5975">
        <v>3</v>
      </c>
      <c r="E5975" t="s">
        <v>13481</v>
      </c>
      <c r="F5975" t="s">
        <v>13482</v>
      </c>
      <c r="G5975">
        <v>74955210</v>
      </c>
      <c r="H5975">
        <v>6.76</v>
      </c>
      <c r="I5975">
        <v>6996</v>
      </c>
      <c r="J5975">
        <v>9462</v>
      </c>
      <c r="K5975">
        <f t="shared" si="279"/>
        <v>47292.959999999999</v>
      </c>
      <c r="L5975">
        <f t="shared" si="280"/>
        <v>63963.119999999995</v>
      </c>
      <c r="M5975">
        <f t="shared" si="281"/>
        <v>0.73937856689917569</v>
      </c>
    </row>
    <row r="5976" spans="1:13" x14ac:dyDescent="0.3">
      <c r="A5976">
        <v>18306</v>
      </c>
      <c r="B5976">
        <v>20191231</v>
      </c>
      <c r="C5976">
        <v>11</v>
      </c>
      <c r="D5976">
        <v>3</v>
      </c>
      <c r="E5976" t="s">
        <v>8108</v>
      </c>
      <c r="F5976" t="s">
        <v>8109</v>
      </c>
      <c r="G5976">
        <v>23811620</v>
      </c>
      <c r="H5976">
        <v>3.05</v>
      </c>
      <c r="I5976">
        <v>3175</v>
      </c>
      <c r="J5976">
        <v>20944</v>
      </c>
      <c r="K5976">
        <f t="shared" si="279"/>
        <v>9683.75</v>
      </c>
      <c r="L5976">
        <f t="shared" si="280"/>
        <v>63879.199999999997</v>
      </c>
      <c r="M5976">
        <f t="shared" si="281"/>
        <v>0.15159472880061114</v>
      </c>
    </row>
    <row r="5977" spans="1:13" x14ac:dyDescent="0.3">
      <c r="A5977">
        <v>77425</v>
      </c>
      <c r="B5977">
        <v>20191231</v>
      </c>
      <c r="C5977">
        <v>11</v>
      </c>
      <c r="D5977">
        <v>3</v>
      </c>
      <c r="E5977" t="s">
        <v>11384</v>
      </c>
      <c r="F5977" t="s">
        <v>11385</v>
      </c>
      <c r="G5977">
        <v>90292510</v>
      </c>
      <c r="H5977">
        <v>7.45</v>
      </c>
      <c r="I5977">
        <v>14222</v>
      </c>
      <c r="J5977">
        <v>8573</v>
      </c>
      <c r="K5977">
        <f t="shared" si="279"/>
        <v>105953.90000000001</v>
      </c>
      <c r="L5977">
        <f t="shared" si="280"/>
        <v>63868.85</v>
      </c>
      <c r="M5977">
        <f t="shared" si="281"/>
        <v>1.6589291963140091</v>
      </c>
    </row>
    <row r="5978" spans="1:13" hidden="1" x14ac:dyDescent="0.3">
      <c r="A5978">
        <v>88467</v>
      </c>
      <c r="B5978">
        <v>20191231</v>
      </c>
      <c r="C5978">
        <v>31</v>
      </c>
      <c r="D5978">
        <v>3</v>
      </c>
      <c r="E5978" t="s">
        <v>14058</v>
      </c>
      <c r="F5978" t="s">
        <v>14059</v>
      </c>
      <c r="G5978" t="s">
        <v>14060</v>
      </c>
      <c r="H5978">
        <v>11.18</v>
      </c>
      <c r="I5978">
        <v>59075</v>
      </c>
      <c r="J5978">
        <v>39533</v>
      </c>
      <c r="K5978">
        <f t="shared" si="279"/>
        <v>660458.5</v>
      </c>
      <c r="L5978">
        <f t="shared" si="280"/>
        <v>441978.94</v>
      </c>
      <c r="M5978">
        <f t="shared" si="281"/>
        <v>1.494321200010118</v>
      </c>
    </row>
    <row r="5979" spans="1:13" x14ac:dyDescent="0.3">
      <c r="A5979">
        <v>90548</v>
      </c>
      <c r="B5979">
        <v>20191231</v>
      </c>
      <c r="C5979">
        <v>11</v>
      </c>
      <c r="D5979">
        <v>1</v>
      </c>
      <c r="E5979" t="s">
        <v>15408</v>
      </c>
      <c r="F5979" t="s">
        <v>15409</v>
      </c>
      <c r="G5979" t="s">
        <v>15410</v>
      </c>
      <c r="H5979">
        <v>1.39</v>
      </c>
      <c r="I5979">
        <v>41443</v>
      </c>
      <c r="J5979">
        <v>45887</v>
      </c>
      <c r="K5979">
        <f t="shared" si="279"/>
        <v>57605.77</v>
      </c>
      <c r="L5979">
        <f t="shared" si="280"/>
        <v>63782.929999999993</v>
      </c>
      <c r="M5979">
        <f t="shared" si="281"/>
        <v>0.90315339856604271</v>
      </c>
    </row>
    <row r="5980" spans="1:13" x14ac:dyDescent="0.3">
      <c r="A5980">
        <v>19034</v>
      </c>
      <c r="B5980">
        <v>20191231</v>
      </c>
      <c r="C5980">
        <v>11</v>
      </c>
      <c r="D5980">
        <v>3</v>
      </c>
      <c r="E5980" t="s">
        <v>9295</v>
      </c>
      <c r="F5980" t="s">
        <v>9296</v>
      </c>
      <c r="G5980" t="s">
        <v>9297</v>
      </c>
      <c r="H5980">
        <v>6.92</v>
      </c>
      <c r="I5980">
        <v>34942</v>
      </c>
      <c r="J5980">
        <v>9092</v>
      </c>
      <c r="K5980">
        <f t="shared" si="279"/>
        <v>241798.63999999998</v>
      </c>
      <c r="L5980">
        <f t="shared" si="280"/>
        <v>62916.639999999999</v>
      </c>
      <c r="M5980">
        <f t="shared" si="281"/>
        <v>3.8431588209414871</v>
      </c>
    </row>
    <row r="5981" spans="1:13" x14ac:dyDescent="0.3">
      <c r="A5981">
        <v>17091</v>
      </c>
      <c r="B5981">
        <v>20191231</v>
      </c>
      <c r="C5981">
        <v>11</v>
      </c>
      <c r="D5981">
        <v>2</v>
      </c>
      <c r="E5981" t="s">
        <v>6206</v>
      </c>
      <c r="F5981" t="s">
        <v>6207</v>
      </c>
      <c r="G5981" t="s">
        <v>6208</v>
      </c>
      <c r="H5981">
        <v>2.2599999999999998</v>
      </c>
      <c r="I5981">
        <v>36401</v>
      </c>
      <c r="J5981">
        <v>27720</v>
      </c>
      <c r="K5981">
        <f t="shared" si="279"/>
        <v>82266.259999999995</v>
      </c>
      <c r="L5981">
        <f t="shared" si="280"/>
        <v>62647.199999999997</v>
      </c>
      <c r="M5981">
        <f t="shared" si="281"/>
        <v>1.3131673881673882</v>
      </c>
    </row>
    <row r="5982" spans="1:13" hidden="1" x14ac:dyDescent="0.3">
      <c r="A5982">
        <v>88487</v>
      </c>
      <c r="B5982">
        <v>20191231</v>
      </c>
      <c r="C5982">
        <v>31</v>
      </c>
      <c r="D5982">
        <v>1</v>
      </c>
      <c r="E5982" t="s">
        <v>14070</v>
      </c>
      <c r="F5982" t="s">
        <v>14071</v>
      </c>
      <c r="G5982">
        <v>50047230</v>
      </c>
      <c r="H5982">
        <v>48.8</v>
      </c>
      <c r="I5982">
        <v>88912</v>
      </c>
      <c r="J5982">
        <v>93459</v>
      </c>
      <c r="K5982">
        <f t="shared" si="279"/>
        <v>4338905.5999999996</v>
      </c>
      <c r="L5982">
        <f t="shared" si="280"/>
        <v>4560799.2</v>
      </c>
      <c r="M5982">
        <f t="shared" si="281"/>
        <v>0.95134764977155761</v>
      </c>
    </row>
    <row r="5983" spans="1:13" hidden="1" x14ac:dyDescent="0.3">
      <c r="A5983">
        <v>88490</v>
      </c>
      <c r="B5983">
        <v>20191231</v>
      </c>
      <c r="C5983">
        <v>31</v>
      </c>
      <c r="D5983">
        <v>1</v>
      </c>
      <c r="E5983" t="s">
        <v>14072</v>
      </c>
      <c r="F5983" t="s">
        <v>14073</v>
      </c>
      <c r="G5983" t="s">
        <v>14074</v>
      </c>
      <c r="H5983">
        <v>15.94</v>
      </c>
      <c r="I5983">
        <v>2877884</v>
      </c>
      <c r="J5983">
        <v>675138</v>
      </c>
      <c r="K5983">
        <f t="shared" si="279"/>
        <v>45873470.960000001</v>
      </c>
      <c r="L5983">
        <f t="shared" si="280"/>
        <v>10761699.719999999</v>
      </c>
      <c r="M5983">
        <f t="shared" si="281"/>
        <v>4.2626603746197071</v>
      </c>
    </row>
    <row r="5984" spans="1:13" x14ac:dyDescent="0.3">
      <c r="A5984">
        <v>18402</v>
      </c>
      <c r="B5984">
        <v>20191231</v>
      </c>
      <c r="C5984">
        <v>11</v>
      </c>
      <c r="D5984">
        <v>3</v>
      </c>
      <c r="E5984" t="s">
        <v>8261</v>
      </c>
      <c r="F5984" t="s">
        <v>8262</v>
      </c>
      <c r="G5984" t="s">
        <v>8263</v>
      </c>
      <c r="H5984">
        <v>6.19</v>
      </c>
      <c r="I5984">
        <v>6889</v>
      </c>
      <c r="J5984">
        <v>10119</v>
      </c>
      <c r="K5984">
        <f t="shared" si="279"/>
        <v>42642.91</v>
      </c>
      <c r="L5984">
        <f t="shared" si="280"/>
        <v>62636.61</v>
      </c>
      <c r="M5984">
        <f t="shared" si="281"/>
        <v>0.68079849787528413</v>
      </c>
    </row>
    <row r="5985" spans="1:13" hidden="1" x14ac:dyDescent="0.3">
      <c r="A5985">
        <v>88507</v>
      </c>
      <c r="B5985">
        <v>20191231</v>
      </c>
      <c r="C5985">
        <v>12</v>
      </c>
      <c r="D5985">
        <v>3</v>
      </c>
      <c r="E5985" t="s">
        <v>14077</v>
      </c>
      <c r="F5985" t="s">
        <v>14078</v>
      </c>
      <c r="G5985" t="s">
        <v>14079</v>
      </c>
      <c r="H5985">
        <v>5.96</v>
      </c>
      <c r="I5985">
        <v>49012</v>
      </c>
      <c r="J5985">
        <v>62394</v>
      </c>
      <c r="K5985">
        <f t="shared" si="279"/>
        <v>292111.52</v>
      </c>
      <c r="L5985">
        <f t="shared" si="280"/>
        <v>371868.24</v>
      </c>
      <c r="M5985">
        <f t="shared" si="281"/>
        <v>0.78552424912651853</v>
      </c>
    </row>
    <row r="5986" spans="1:13" x14ac:dyDescent="0.3">
      <c r="A5986">
        <v>59256</v>
      </c>
      <c r="B5986">
        <v>20191231</v>
      </c>
      <c r="C5986">
        <v>11</v>
      </c>
      <c r="D5986">
        <v>3</v>
      </c>
      <c r="E5986" t="s">
        <v>10420</v>
      </c>
      <c r="F5986" t="s">
        <v>10421</v>
      </c>
      <c r="G5986">
        <v>22830910</v>
      </c>
      <c r="H5986">
        <v>6.15</v>
      </c>
      <c r="I5986">
        <v>7464</v>
      </c>
      <c r="J5986">
        <v>10166</v>
      </c>
      <c r="K5986">
        <f t="shared" si="279"/>
        <v>45903.600000000006</v>
      </c>
      <c r="L5986">
        <f t="shared" si="280"/>
        <v>62520.9</v>
      </c>
      <c r="M5986">
        <f t="shared" si="281"/>
        <v>0.73421207948062173</v>
      </c>
    </row>
    <row r="5987" spans="1:13" x14ac:dyDescent="0.3">
      <c r="A5987">
        <v>92010</v>
      </c>
      <c r="B5987">
        <v>20191231</v>
      </c>
      <c r="C5987">
        <v>11</v>
      </c>
      <c r="D5987">
        <v>1</v>
      </c>
      <c r="E5987" t="s">
        <v>16632</v>
      </c>
      <c r="F5987" t="s">
        <v>16633</v>
      </c>
      <c r="G5987" t="s">
        <v>16634</v>
      </c>
      <c r="H5987">
        <v>3.23</v>
      </c>
      <c r="I5987">
        <v>5477</v>
      </c>
      <c r="J5987">
        <v>19346</v>
      </c>
      <c r="K5987">
        <f t="shared" si="279"/>
        <v>17690.71</v>
      </c>
      <c r="L5987">
        <f t="shared" si="280"/>
        <v>62487.58</v>
      </c>
      <c r="M5987">
        <f t="shared" si="281"/>
        <v>0.28310761914607668</v>
      </c>
    </row>
    <row r="5988" spans="1:13" hidden="1" x14ac:dyDescent="0.3">
      <c r="A5988">
        <v>88526</v>
      </c>
      <c r="B5988">
        <v>20191231</v>
      </c>
      <c r="C5988">
        <v>12</v>
      </c>
      <c r="D5988">
        <v>3</v>
      </c>
      <c r="E5988" t="s">
        <v>14085</v>
      </c>
      <c r="F5988" t="s">
        <v>14086</v>
      </c>
      <c r="G5988" t="s">
        <v>14087</v>
      </c>
      <c r="H5988">
        <v>2.1</v>
      </c>
      <c r="I5988">
        <v>161317</v>
      </c>
      <c r="J5988">
        <v>80230</v>
      </c>
      <c r="K5988">
        <f t="shared" si="279"/>
        <v>338765.7</v>
      </c>
      <c r="L5988">
        <f t="shared" si="280"/>
        <v>168483</v>
      </c>
      <c r="M5988">
        <f t="shared" si="281"/>
        <v>2.0106817898541691</v>
      </c>
    </row>
    <row r="5989" spans="1:13" x14ac:dyDescent="0.3">
      <c r="A5989">
        <v>18406</v>
      </c>
      <c r="B5989">
        <v>20191231</v>
      </c>
      <c r="C5989">
        <v>11</v>
      </c>
      <c r="D5989">
        <v>3</v>
      </c>
      <c r="E5989" t="s">
        <v>8269</v>
      </c>
      <c r="F5989" t="s">
        <v>8270</v>
      </c>
      <c r="G5989" t="s">
        <v>8271</v>
      </c>
      <c r="H5989">
        <v>5.8</v>
      </c>
      <c r="I5989">
        <v>5079</v>
      </c>
      <c r="J5989">
        <v>10771</v>
      </c>
      <c r="K5989">
        <f t="shared" si="279"/>
        <v>29458.2</v>
      </c>
      <c r="L5989">
        <f t="shared" si="280"/>
        <v>62471.799999999996</v>
      </c>
      <c r="M5989">
        <f t="shared" si="281"/>
        <v>0.47154396063503851</v>
      </c>
    </row>
    <row r="5990" spans="1:13" x14ac:dyDescent="0.3">
      <c r="A5990">
        <v>85013</v>
      </c>
      <c r="B5990">
        <v>20191231</v>
      </c>
      <c r="C5990">
        <v>11</v>
      </c>
      <c r="D5990">
        <v>2</v>
      </c>
      <c r="E5990" t="s">
        <v>13006</v>
      </c>
      <c r="F5990" t="s">
        <v>13007</v>
      </c>
      <c r="G5990">
        <v>46114710</v>
      </c>
      <c r="H5990">
        <v>5.95</v>
      </c>
      <c r="I5990">
        <v>3941</v>
      </c>
      <c r="J5990">
        <v>10495</v>
      </c>
      <c r="K5990">
        <f t="shared" si="279"/>
        <v>23448.95</v>
      </c>
      <c r="L5990">
        <f t="shared" si="280"/>
        <v>62445.25</v>
      </c>
      <c r="M5990">
        <f t="shared" si="281"/>
        <v>0.37551214864221055</v>
      </c>
    </row>
    <row r="5991" spans="1:13" x14ac:dyDescent="0.3">
      <c r="A5991">
        <v>92902</v>
      </c>
      <c r="B5991">
        <v>20191231</v>
      </c>
      <c r="C5991">
        <v>11</v>
      </c>
      <c r="D5991">
        <v>3</v>
      </c>
      <c r="E5991" t="s">
        <v>17326</v>
      </c>
      <c r="F5991" t="s">
        <v>17327</v>
      </c>
      <c r="G5991" t="s">
        <v>17328</v>
      </c>
      <c r="H5991">
        <v>2.06</v>
      </c>
      <c r="I5991">
        <v>22858</v>
      </c>
      <c r="J5991">
        <v>30268</v>
      </c>
      <c r="K5991">
        <f t="shared" si="279"/>
        <v>47087.48</v>
      </c>
      <c r="L5991">
        <f t="shared" si="280"/>
        <v>62352.08</v>
      </c>
      <c r="M5991">
        <f t="shared" si="281"/>
        <v>0.75518699616756968</v>
      </c>
    </row>
    <row r="5992" spans="1:13" hidden="1" x14ac:dyDescent="0.3">
      <c r="A5992">
        <v>88546</v>
      </c>
      <c r="B5992">
        <v>20191231</v>
      </c>
      <c r="C5992">
        <v>12</v>
      </c>
      <c r="D5992">
        <v>3</v>
      </c>
      <c r="E5992" t="s">
        <v>14095</v>
      </c>
      <c r="F5992" t="s">
        <v>14096</v>
      </c>
      <c r="G5992" t="s">
        <v>14097</v>
      </c>
      <c r="H5992">
        <v>2.4114</v>
      </c>
      <c r="I5992">
        <v>5899</v>
      </c>
      <c r="J5992">
        <v>19814</v>
      </c>
      <c r="K5992">
        <f t="shared" si="279"/>
        <v>14224.848599999999</v>
      </c>
      <c r="L5992">
        <f t="shared" si="280"/>
        <v>47779.479599999999</v>
      </c>
      <c r="M5992">
        <f t="shared" si="281"/>
        <v>0.29771878469768848</v>
      </c>
    </row>
    <row r="5993" spans="1:13" x14ac:dyDescent="0.3">
      <c r="A5993">
        <v>66852</v>
      </c>
      <c r="B5993">
        <v>20191231</v>
      </c>
      <c r="C5993">
        <v>11</v>
      </c>
      <c r="D5993">
        <v>3</v>
      </c>
      <c r="E5993" t="s">
        <v>10669</v>
      </c>
      <c r="F5993" t="s">
        <v>10670</v>
      </c>
      <c r="G5993">
        <v>76316510</v>
      </c>
      <c r="H5993">
        <v>5.63</v>
      </c>
      <c r="I5993">
        <v>4847</v>
      </c>
      <c r="J5993">
        <v>11038</v>
      </c>
      <c r="K5993">
        <f t="shared" si="279"/>
        <v>27288.61</v>
      </c>
      <c r="L5993">
        <f t="shared" si="280"/>
        <v>62143.94</v>
      </c>
      <c r="M5993">
        <f t="shared" si="281"/>
        <v>0.43911940568943647</v>
      </c>
    </row>
    <row r="5994" spans="1:13" x14ac:dyDescent="0.3">
      <c r="A5994">
        <v>81728</v>
      </c>
      <c r="B5994">
        <v>20191231</v>
      </c>
      <c r="C5994">
        <v>11</v>
      </c>
      <c r="D5994">
        <v>3</v>
      </c>
      <c r="E5994" t="s">
        <v>12387</v>
      </c>
      <c r="F5994" t="s">
        <v>12388</v>
      </c>
      <c r="G5994" t="s">
        <v>12389</v>
      </c>
      <c r="H5994">
        <v>5.38</v>
      </c>
      <c r="I5994">
        <v>7809</v>
      </c>
      <c r="J5994">
        <v>11520</v>
      </c>
      <c r="K5994">
        <f t="shared" si="279"/>
        <v>42012.42</v>
      </c>
      <c r="L5994">
        <f t="shared" si="280"/>
        <v>61977.599999999999</v>
      </c>
      <c r="M5994">
        <f t="shared" si="281"/>
        <v>0.67786458333333333</v>
      </c>
    </row>
    <row r="5995" spans="1:13" hidden="1" x14ac:dyDescent="0.3">
      <c r="A5995">
        <v>88593</v>
      </c>
      <c r="B5995">
        <v>20191231</v>
      </c>
      <c r="C5995">
        <v>31</v>
      </c>
      <c r="D5995">
        <v>1</v>
      </c>
      <c r="E5995" t="s">
        <v>14103</v>
      </c>
      <c r="F5995" t="s">
        <v>14104</v>
      </c>
      <c r="G5995" s="1">
        <v>4.0051E+24</v>
      </c>
      <c r="H5995">
        <v>187.39</v>
      </c>
      <c r="I5995">
        <v>10891</v>
      </c>
      <c r="J5995">
        <v>19971</v>
      </c>
      <c r="K5995">
        <f t="shared" si="279"/>
        <v>2040864.4899999998</v>
      </c>
      <c r="L5995">
        <f t="shared" si="280"/>
        <v>3742365.69</v>
      </c>
      <c r="M5995">
        <f t="shared" si="281"/>
        <v>0.54534074407891442</v>
      </c>
    </row>
    <row r="5996" spans="1:13" hidden="1" x14ac:dyDescent="0.3">
      <c r="A5996">
        <v>88595</v>
      </c>
      <c r="B5996">
        <v>20191231</v>
      </c>
      <c r="C5996">
        <v>31</v>
      </c>
      <c r="D5996">
        <v>1</v>
      </c>
      <c r="E5996" t="s">
        <v>14105</v>
      </c>
      <c r="F5996" t="s">
        <v>14106</v>
      </c>
      <c r="G5996">
        <v>70501510</v>
      </c>
      <c r="H5996">
        <v>8.43</v>
      </c>
      <c r="I5996">
        <v>48998</v>
      </c>
      <c r="J5996">
        <v>38440</v>
      </c>
      <c r="K5996">
        <f t="shared" si="279"/>
        <v>413053.14</v>
      </c>
      <c r="L5996">
        <f t="shared" si="280"/>
        <v>324049.2</v>
      </c>
      <c r="M5996">
        <f t="shared" si="281"/>
        <v>1.2746618106139438</v>
      </c>
    </row>
    <row r="5997" spans="1:13" x14ac:dyDescent="0.3">
      <c r="A5997">
        <v>92468</v>
      </c>
      <c r="B5997">
        <v>20191231</v>
      </c>
      <c r="C5997">
        <v>11</v>
      </c>
      <c r="D5997">
        <v>3</v>
      </c>
      <c r="E5997" t="s">
        <v>16966</v>
      </c>
      <c r="F5997" t="s">
        <v>16967</v>
      </c>
      <c r="G5997" t="s">
        <v>16968</v>
      </c>
      <c r="H5997">
        <v>3.94</v>
      </c>
      <c r="I5997">
        <v>34141</v>
      </c>
      <c r="J5997">
        <v>15712</v>
      </c>
      <c r="K5997">
        <f t="shared" si="279"/>
        <v>134515.54</v>
      </c>
      <c r="L5997">
        <f t="shared" si="280"/>
        <v>61905.279999999999</v>
      </c>
      <c r="M5997">
        <f t="shared" si="281"/>
        <v>2.1729251527494911</v>
      </c>
    </row>
    <row r="5998" spans="1:13" hidden="1" x14ac:dyDescent="0.3">
      <c r="A5998">
        <v>88604</v>
      </c>
      <c r="B5998">
        <v>20191231</v>
      </c>
      <c r="C5998">
        <v>73</v>
      </c>
      <c r="D5998">
        <v>4</v>
      </c>
      <c r="E5998" t="s">
        <v>14110</v>
      </c>
      <c r="F5998" t="s">
        <v>672</v>
      </c>
      <c r="G5998" t="s">
        <v>14111</v>
      </c>
      <c r="H5998">
        <v>41.91</v>
      </c>
      <c r="I5998">
        <v>164592</v>
      </c>
      <c r="J5998">
        <v>128100</v>
      </c>
      <c r="K5998">
        <f t="shared" si="279"/>
        <v>6898050.7199999997</v>
      </c>
      <c r="L5998">
        <f t="shared" si="280"/>
        <v>5368671</v>
      </c>
      <c r="M5998">
        <f t="shared" si="281"/>
        <v>1.2848711943793911</v>
      </c>
    </row>
    <row r="5999" spans="1:13" hidden="1" x14ac:dyDescent="0.3">
      <c r="A5999">
        <v>88606</v>
      </c>
      <c r="B5999">
        <v>20191231</v>
      </c>
      <c r="C5999">
        <v>73</v>
      </c>
      <c r="D5999">
        <v>4</v>
      </c>
      <c r="E5999" t="s">
        <v>14112</v>
      </c>
      <c r="F5999" t="s">
        <v>672</v>
      </c>
      <c r="G5999" t="s">
        <v>14113</v>
      </c>
      <c r="H5999">
        <v>34.909999999999997</v>
      </c>
      <c r="I5999">
        <v>207477</v>
      </c>
      <c r="J5999">
        <v>143203</v>
      </c>
      <c r="K5999">
        <f t="shared" si="279"/>
        <v>7243022.0699999994</v>
      </c>
      <c r="L5999">
        <f t="shared" si="280"/>
        <v>4999216.7299999995</v>
      </c>
      <c r="M5999">
        <f t="shared" si="281"/>
        <v>1.448831379230882</v>
      </c>
    </row>
    <row r="6000" spans="1:13" hidden="1" x14ac:dyDescent="0.3">
      <c r="A6000">
        <v>88607</v>
      </c>
      <c r="B6000">
        <v>20191231</v>
      </c>
      <c r="C6000">
        <v>73</v>
      </c>
      <c r="D6000">
        <v>4</v>
      </c>
      <c r="E6000" t="s">
        <v>14114</v>
      </c>
      <c r="F6000" t="s">
        <v>672</v>
      </c>
      <c r="G6000" t="s">
        <v>14115</v>
      </c>
      <c r="H6000">
        <v>64.52</v>
      </c>
      <c r="I6000">
        <v>18398</v>
      </c>
      <c r="J6000">
        <v>30500</v>
      </c>
      <c r="K6000">
        <f t="shared" si="279"/>
        <v>1187038.96</v>
      </c>
      <c r="L6000">
        <f t="shared" si="280"/>
        <v>1967859.9999999998</v>
      </c>
      <c r="M6000">
        <f t="shared" si="281"/>
        <v>0.60321311475409833</v>
      </c>
    </row>
    <row r="6001" spans="1:13" hidden="1" x14ac:dyDescent="0.3">
      <c r="A6001">
        <v>88608</v>
      </c>
      <c r="B6001">
        <v>20191231</v>
      </c>
      <c r="C6001">
        <v>73</v>
      </c>
      <c r="D6001">
        <v>4</v>
      </c>
      <c r="E6001" t="s">
        <v>14116</v>
      </c>
      <c r="F6001" t="s">
        <v>672</v>
      </c>
      <c r="G6001" t="s">
        <v>14117</v>
      </c>
      <c r="H6001">
        <v>65.709999999999994</v>
      </c>
      <c r="I6001">
        <v>38914</v>
      </c>
      <c r="J6001">
        <v>37452</v>
      </c>
      <c r="K6001">
        <f t="shared" si="279"/>
        <v>2557038.94</v>
      </c>
      <c r="L6001">
        <f t="shared" si="280"/>
        <v>2460970.92</v>
      </c>
      <c r="M6001">
        <f t="shared" si="281"/>
        <v>1.0390366335576204</v>
      </c>
    </row>
    <row r="6002" spans="1:13" hidden="1" x14ac:dyDescent="0.3">
      <c r="A6002">
        <v>88609</v>
      </c>
      <c r="B6002">
        <v>20191231</v>
      </c>
      <c r="C6002">
        <v>73</v>
      </c>
      <c r="D6002">
        <v>4</v>
      </c>
      <c r="E6002" t="s">
        <v>14118</v>
      </c>
      <c r="F6002" t="s">
        <v>672</v>
      </c>
      <c r="G6002" t="s">
        <v>14119</v>
      </c>
      <c r="H6002">
        <v>89.62</v>
      </c>
      <c r="I6002">
        <v>367</v>
      </c>
      <c r="J6002">
        <v>1050</v>
      </c>
      <c r="K6002">
        <f t="shared" si="279"/>
        <v>32890.54</v>
      </c>
      <c r="L6002">
        <f t="shared" si="280"/>
        <v>94101</v>
      </c>
      <c r="M6002">
        <f t="shared" si="281"/>
        <v>0.34952380952380951</v>
      </c>
    </row>
    <row r="6003" spans="1:13" hidden="1" x14ac:dyDescent="0.3">
      <c r="A6003">
        <v>88610</v>
      </c>
      <c r="B6003">
        <v>20191231</v>
      </c>
      <c r="C6003">
        <v>73</v>
      </c>
      <c r="D6003">
        <v>4</v>
      </c>
      <c r="E6003" t="s">
        <v>14120</v>
      </c>
      <c r="F6003" t="s">
        <v>672</v>
      </c>
      <c r="G6003" t="s">
        <v>14121</v>
      </c>
      <c r="H6003">
        <v>81.650000000000006</v>
      </c>
      <c r="I6003">
        <v>3855</v>
      </c>
      <c r="J6003">
        <v>4775</v>
      </c>
      <c r="K6003">
        <f t="shared" si="279"/>
        <v>314760.75</v>
      </c>
      <c r="L6003">
        <f t="shared" si="280"/>
        <v>389878.75</v>
      </c>
      <c r="M6003">
        <f t="shared" si="281"/>
        <v>0.80732984293193721</v>
      </c>
    </row>
    <row r="6004" spans="1:13" hidden="1" x14ac:dyDescent="0.3">
      <c r="A6004">
        <v>88612</v>
      </c>
      <c r="B6004">
        <v>20191231</v>
      </c>
      <c r="C6004">
        <v>31</v>
      </c>
      <c r="D6004">
        <v>1</v>
      </c>
      <c r="E6004" t="s">
        <v>14122</v>
      </c>
      <c r="F6004" t="s">
        <v>14123</v>
      </c>
      <c r="G6004">
        <v>91087340</v>
      </c>
      <c r="H6004">
        <v>2.68</v>
      </c>
      <c r="I6004">
        <v>180072</v>
      </c>
      <c r="J6004">
        <v>143205</v>
      </c>
      <c r="K6004">
        <f t="shared" si="279"/>
        <v>482592.96</v>
      </c>
      <c r="L6004">
        <f t="shared" si="280"/>
        <v>383789.4</v>
      </c>
      <c r="M6004">
        <f t="shared" si="281"/>
        <v>1.2574421284173039</v>
      </c>
    </row>
    <row r="6005" spans="1:13" x14ac:dyDescent="0.3">
      <c r="A6005">
        <v>15271</v>
      </c>
      <c r="B6005">
        <v>20191231</v>
      </c>
      <c r="C6005">
        <v>11</v>
      </c>
      <c r="D6005">
        <v>3</v>
      </c>
      <c r="E6005" t="s">
        <v>3803</v>
      </c>
      <c r="F6005" t="s">
        <v>3804</v>
      </c>
      <c r="G6005" t="s">
        <v>3805</v>
      </c>
      <c r="H6005">
        <v>0.40770000000000001</v>
      </c>
      <c r="I6005">
        <v>128440</v>
      </c>
      <c r="J6005">
        <v>150699</v>
      </c>
      <c r="K6005">
        <f t="shared" si="279"/>
        <v>52364.987999999998</v>
      </c>
      <c r="L6005">
        <f t="shared" si="280"/>
        <v>61439.982300000003</v>
      </c>
      <c r="M6005">
        <f t="shared" si="281"/>
        <v>0.85229497209669602</v>
      </c>
    </row>
    <row r="6006" spans="1:13" x14ac:dyDescent="0.3">
      <c r="A6006">
        <v>86887</v>
      </c>
      <c r="B6006">
        <v>20191231</v>
      </c>
      <c r="C6006">
        <v>11</v>
      </c>
      <c r="D6006">
        <v>3</v>
      </c>
      <c r="E6006" t="s">
        <v>13597</v>
      </c>
      <c r="F6006" t="s">
        <v>13598</v>
      </c>
      <c r="G6006">
        <v>56280310</v>
      </c>
      <c r="H6006">
        <v>6.36</v>
      </c>
      <c r="I6006">
        <v>6127</v>
      </c>
      <c r="J6006">
        <v>9659</v>
      </c>
      <c r="K6006">
        <f t="shared" si="279"/>
        <v>38967.72</v>
      </c>
      <c r="L6006">
        <f t="shared" si="280"/>
        <v>61431.240000000005</v>
      </c>
      <c r="M6006">
        <f t="shared" si="281"/>
        <v>0.63433067605342164</v>
      </c>
    </row>
    <row r="6007" spans="1:13" x14ac:dyDescent="0.3">
      <c r="A6007">
        <v>16712</v>
      </c>
      <c r="B6007">
        <v>20191231</v>
      </c>
      <c r="C6007">
        <v>11</v>
      </c>
      <c r="D6007">
        <v>3</v>
      </c>
      <c r="E6007" t="s">
        <v>5614</v>
      </c>
      <c r="F6007" t="s">
        <v>5615</v>
      </c>
      <c r="G6007" t="s">
        <v>5616</v>
      </c>
      <c r="H6007">
        <v>2.4900000000000002</v>
      </c>
      <c r="I6007">
        <v>83765</v>
      </c>
      <c r="J6007">
        <v>24609</v>
      </c>
      <c r="K6007">
        <f t="shared" si="279"/>
        <v>208574.85</v>
      </c>
      <c r="L6007">
        <f t="shared" si="280"/>
        <v>61276.41</v>
      </c>
      <c r="M6007">
        <f t="shared" si="281"/>
        <v>3.4038359949611929</v>
      </c>
    </row>
    <row r="6008" spans="1:13" x14ac:dyDescent="0.3">
      <c r="A6008">
        <v>11368</v>
      </c>
      <c r="B6008">
        <v>20191231</v>
      </c>
      <c r="C6008">
        <v>11</v>
      </c>
      <c r="D6008">
        <v>3</v>
      </c>
      <c r="E6008" t="s">
        <v>207</v>
      </c>
      <c r="F6008" t="s">
        <v>208</v>
      </c>
      <c r="G6008">
        <v>920710</v>
      </c>
      <c r="H6008">
        <v>20.149999999999999</v>
      </c>
      <c r="I6008">
        <v>236</v>
      </c>
      <c r="J6008">
        <v>3024</v>
      </c>
      <c r="K6008">
        <f t="shared" si="279"/>
        <v>4755.3999999999996</v>
      </c>
      <c r="L6008">
        <f t="shared" si="280"/>
        <v>60933.599999999999</v>
      </c>
      <c r="M6008">
        <f t="shared" si="281"/>
        <v>7.8042328042328038E-2</v>
      </c>
    </row>
    <row r="6009" spans="1:13" hidden="1" x14ac:dyDescent="0.3">
      <c r="A6009">
        <v>88659</v>
      </c>
      <c r="B6009">
        <v>20191231</v>
      </c>
      <c r="C6009">
        <v>31</v>
      </c>
      <c r="D6009">
        <v>1</v>
      </c>
      <c r="E6009" t="s">
        <v>14135</v>
      </c>
      <c r="F6009" t="s">
        <v>14136</v>
      </c>
      <c r="G6009" t="s">
        <v>14137</v>
      </c>
      <c r="H6009">
        <v>5.56</v>
      </c>
      <c r="I6009">
        <v>89699</v>
      </c>
      <c r="J6009">
        <v>142512</v>
      </c>
      <c r="K6009">
        <f t="shared" si="279"/>
        <v>498726.43999999994</v>
      </c>
      <c r="L6009">
        <f t="shared" si="280"/>
        <v>792366.72</v>
      </c>
      <c r="M6009">
        <f t="shared" si="281"/>
        <v>0.62941366341080052</v>
      </c>
    </row>
    <row r="6010" spans="1:13" hidden="1" x14ac:dyDescent="0.3">
      <c r="A6010">
        <v>88660</v>
      </c>
      <c r="B6010">
        <v>20191231</v>
      </c>
      <c r="C6010">
        <v>31</v>
      </c>
      <c r="D6010">
        <v>1</v>
      </c>
      <c r="E6010" t="s">
        <v>14138</v>
      </c>
      <c r="F6010" t="s">
        <v>14139</v>
      </c>
      <c r="G6010" t="s">
        <v>14140</v>
      </c>
      <c r="H6010">
        <v>60.15</v>
      </c>
      <c r="I6010">
        <v>34190</v>
      </c>
      <c r="J6010">
        <v>15217</v>
      </c>
      <c r="K6010">
        <f t="shared" si="279"/>
        <v>2056528.5</v>
      </c>
      <c r="L6010">
        <f t="shared" si="280"/>
        <v>915302.54999999993</v>
      </c>
      <c r="M6010">
        <f t="shared" si="281"/>
        <v>2.2468292041795359</v>
      </c>
    </row>
    <row r="6011" spans="1:13" x14ac:dyDescent="0.3">
      <c r="A6011">
        <v>90031</v>
      </c>
      <c r="B6011">
        <v>20191231</v>
      </c>
      <c r="C6011">
        <v>11</v>
      </c>
      <c r="D6011">
        <v>3</v>
      </c>
      <c r="E6011" t="s">
        <v>15009</v>
      </c>
      <c r="F6011" t="s">
        <v>15010</v>
      </c>
      <c r="G6011" t="s">
        <v>15011</v>
      </c>
      <c r="H6011">
        <v>3.95</v>
      </c>
      <c r="I6011">
        <v>5848</v>
      </c>
      <c r="J6011">
        <v>15387</v>
      </c>
      <c r="K6011">
        <f t="shared" si="279"/>
        <v>23099.600000000002</v>
      </c>
      <c r="L6011">
        <f t="shared" si="280"/>
        <v>60778.65</v>
      </c>
      <c r="M6011">
        <f t="shared" si="281"/>
        <v>0.3800610905309677</v>
      </c>
    </row>
    <row r="6012" spans="1:13" x14ac:dyDescent="0.3">
      <c r="A6012">
        <v>91269</v>
      </c>
      <c r="B6012">
        <v>20191231</v>
      </c>
      <c r="C6012">
        <v>11</v>
      </c>
      <c r="D6012">
        <v>3</v>
      </c>
      <c r="E6012" t="s">
        <v>15932</v>
      </c>
      <c r="F6012" t="s">
        <v>15933</v>
      </c>
      <c r="G6012" t="s">
        <v>15934</v>
      </c>
      <c r="H6012">
        <v>1.1499999999999999</v>
      </c>
      <c r="I6012">
        <v>23160</v>
      </c>
      <c r="J6012">
        <v>52775</v>
      </c>
      <c r="K6012">
        <f t="shared" si="279"/>
        <v>26633.999999999996</v>
      </c>
      <c r="L6012">
        <f t="shared" si="280"/>
        <v>60691.249999999993</v>
      </c>
      <c r="M6012">
        <f t="shared" si="281"/>
        <v>0.43884414969208907</v>
      </c>
    </row>
    <row r="6013" spans="1:13" hidden="1" x14ac:dyDescent="0.3">
      <c r="A6013">
        <v>88673</v>
      </c>
      <c r="B6013">
        <v>20191231</v>
      </c>
      <c r="C6013">
        <v>31</v>
      </c>
      <c r="D6013">
        <v>1</v>
      </c>
      <c r="E6013" t="s">
        <v>14145</v>
      </c>
      <c r="F6013" t="s">
        <v>14146</v>
      </c>
      <c r="G6013" t="s">
        <v>14147</v>
      </c>
      <c r="H6013">
        <v>8.6999999999999993</v>
      </c>
      <c r="I6013">
        <v>495108</v>
      </c>
      <c r="J6013">
        <v>141688</v>
      </c>
      <c r="K6013">
        <f t="shared" si="279"/>
        <v>4307439.5999999996</v>
      </c>
      <c r="L6013">
        <f t="shared" si="280"/>
        <v>1232685.5999999999</v>
      </c>
      <c r="M6013">
        <f t="shared" si="281"/>
        <v>3.4943537914290554</v>
      </c>
    </row>
    <row r="6014" spans="1:13" hidden="1" x14ac:dyDescent="0.3">
      <c r="A6014">
        <v>88678</v>
      </c>
      <c r="B6014">
        <v>20191231</v>
      </c>
      <c r="C6014">
        <v>73</v>
      </c>
      <c r="D6014">
        <v>4</v>
      </c>
      <c r="E6014" t="s">
        <v>14148</v>
      </c>
      <c r="F6014" t="s">
        <v>672</v>
      </c>
      <c r="G6014" t="s">
        <v>14149</v>
      </c>
      <c r="H6014">
        <v>39.86</v>
      </c>
      <c r="I6014">
        <v>86573</v>
      </c>
      <c r="J6014">
        <v>105000</v>
      </c>
      <c r="K6014">
        <f t="shared" si="279"/>
        <v>3450799.78</v>
      </c>
      <c r="L6014">
        <f t="shared" si="280"/>
        <v>4185300</v>
      </c>
      <c r="M6014">
        <f t="shared" si="281"/>
        <v>0.82450476190476185</v>
      </c>
    </row>
    <row r="6015" spans="1:13" hidden="1" x14ac:dyDescent="0.3">
      <c r="A6015">
        <v>88683</v>
      </c>
      <c r="B6015">
        <v>20191231</v>
      </c>
      <c r="C6015">
        <v>31</v>
      </c>
      <c r="D6015">
        <v>1</v>
      </c>
      <c r="E6015" t="s">
        <v>14150</v>
      </c>
      <c r="F6015" t="s">
        <v>14151</v>
      </c>
      <c r="G6015" t="s">
        <v>14152</v>
      </c>
      <c r="H6015">
        <v>3.75</v>
      </c>
      <c r="I6015">
        <v>234899</v>
      </c>
      <c r="J6015">
        <v>117896</v>
      </c>
      <c r="K6015">
        <f t="shared" si="279"/>
        <v>880871.25</v>
      </c>
      <c r="L6015">
        <f t="shared" si="280"/>
        <v>442110</v>
      </c>
      <c r="M6015">
        <f t="shared" si="281"/>
        <v>1.9924255275836331</v>
      </c>
    </row>
    <row r="6016" spans="1:13" x14ac:dyDescent="0.3">
      <c r="A6016">
        <v>16975</v>
      </c>
      <c r="B6016">
        <v>20191231</v>
      </c>
      <c r="C6016">
        <v>11</v>
      </c>
      <c r="D6016">
        <v>3</v>
      </c>
      <c r="E6016" t="s">
        <v>6002</v>
      </c>
      <c r="F6016" t="s">
        <v>6003</v>
      </c>
      <c r="G6016">
        <v>1917010</v>
      </c>
      <c r="H6016">
        <v>2.6</v>
      </c>
      <c r="I6016">
        <v>9797</v>
      </c>
      <c r="J6016">
        <v>23176</v>
      </c>
      <c r="K6016">
        <f t="shared" si="279"/>
        <v>25472.2</v>
      </c>
      <c r="L6016">
        <f t="shared" si="280"/>
        <v>60257.599999999999</v>
      </c>
      <c r="M6016">
        <f t="shared" si="281"/>
        <v>0.42272178115291681</v>
      </c>
    </row>
    <row r="6017" spans="1:13" x14ac:dyDescent="0.3">
      <c r="A6017">
        <v>93347</v>
      </c>
      <c r="B6017">
        <v>20191231</v>
      </c>
      <c r="C6017">
        <v>11</v>
      </c>
      <c r="D6017">
        <v>3</v>
      </c>
      <c r="E6017" t="s">
        <v>17782</v>
      </c>
      <c r="F6017" t="s">
        <v>17783</v>
      </c>
      <c r="G6017" t="s">
        <v>17784</v>
      </c>
      <c r="H6017">
        <v>1.82</v>
      </c>
      <c r="I6017">
        <v>71879</v>
      </c>
      <c r="J6017">
        <v>32937</v>
      </c>
      <c r="K6017">
        <f t="shared" si="279"/>
        <v>130819.78</v>
      </c>
      <c r="L6017">
        <f t="shared" si="280"/>
        <v>59945.340000000004</v>
      </c>
      <c r="M6017">
        <f t="shared" si="281"/>
        <v>2.182317758144336</v>
      </c>
    </row>
    <row r="6018" spans="1:13" x14ac:dyDescent="0.3">
      <c r="A6018">
        <v>18107</v>
      </c>
      <c r="B6018">
        <v>20191231</v>
      </c>
      <c r="C6018">
        <v>11</v>
      </c>
      <c r="D6018">
        <v>3</v>
      </c>
      <c r="E6018" t="s">
        <v>7728</v>
      </c>
      <c r="F6018" t="s">
        <v>7729</v>
      </c>
      <c r="G6018" t="s">
        <v>7730</v>
      </c>
      <c r="H6018">
        <v>14.12</v>
      </c>
      <c r="I6018">
        <v>817</v>
      </c>
      <c r="J6018">
        <v>4232</v>
      </c>
      <c r="K6018">
        <f t="shared" ref="K6018:K6081" si="282">H6018*I6018</f>
        <v>11536.039999999999</v>
      </c>
      <c r="L6018">
        <f t="shared" ref="L6018:L6081" si="283">H6018*J6018</f>
        <v>59755.839999999997</v>
      </c>
      <c r="M6018">
        <f t="shared" ref="M6018:M6081" si="284">I6018/J6018</f>
        <v>0.19305293005671079</v>
      </c>
    </row>
    <row r="6019" spans="1:13" hidden="1" x14ac:dyDescent="0.3">
      <c r="A6019">
        <v>88788</v>
      </c>
      <c r="B6019">
        <v>20191231</v>
      </c>
      <c r="C6019">
        <v>31</v>
      </c>
      <c r="D6019">
        <v>3</v>
      </c>
      <c r="E6019" t="s">
        <v>14161</v>
      </c>
      <c r="F6019" t="s">
        <v>14162</v>
      </c>
      <c r="G6019">
        <v>46358810</v>
      </c>
      <c r="H6019">
        <v>16.75</v>
      </c>
      <c r="I6019">
        <v>1957</v>
      </c>
      <c r="J6019">
        <v>3831</v>
      </c>
      <c r="K6019">
        <f t="shared" si="282"/>
        <v>32779.75</v>
      </c>
      <c r="L6019">
        <f t="shared" si="283"/>
        <v>64169.25</v>
      </c>
      <c r="M6019">
        <f t="shared" si="284"/>
        <v>0.51083268076220312</v>
      </c>
    </row>
    <row r="6020" spans="1:13" x14ac:dyDescent="0.3">
      <c r="A6020">
        <v>13648</v>
      </c>
      <c r="B6020">
        <v>20191231</v>
      </c>
      <c r="C6020">
        <v>11</v>
      </c>
      <c r="D6020">
        <v>3</v>
      </c>
      <c r="E6020" t="s">
        <v>1662</v>
      </c>
      <c r="F6020" t="s">
        <v>1663</v>
      </c>
      <c r="G6020" t="s">
        <v>1664</v>
      </c>
      <c r="H6020">
        <v>2.85</v>
      </c>
      <c r="I6020">
        <v>4809</v>
      </c>
      <c r="J6020">
        <v>20944</v>
      </c>
      <c r="K6020">
        <f t="shared" si="282"/>
        <v>13705.65</v>
      </c>
      <c r="L6020">
        <f t="shared" si="283"/>
        <v>59690.400000000001</v>
      </c>
      <c r="M6020">
        <f t="shared" si="284"/>
        <v>0.22961229946524064</v>
      </c>
    </row>
    <row r="6021" spans="1:13" x14ac:dyDescent="0.3">
      <c r="A6021">
        <v>13280</v>
      </c>
      <c r="B6021">
        <v>20191231</v>
      </c>
      <c r="C6021">
        <v>11</v>
      </c>
      <c r="D6021">
        <v>3</v>
      </c>
      <c r="E6021" t="s">
        <v>1302</v>
      </c>
      <c r="F6021" t="s">
        <v>1303</v>
      </c>
      <c r="G6021">
        <v>87156110</v>
      </c>
      <c r="H6021">
        <v>1.52</v>
      </c>
      <c r="I6021">
        <v>14434</v>
      </c>
      <c r="J6021">
        <v>39188</v>
      </c>
      <c r="K6021">
        <f t="shared" si="282"/>
        <v>21939.68</v>
      </c>
      <c r="L6021">
        <f t="shared" si="283"/>
        <v>59565.760000000002</v>
      </c>
      <c r="M6021">
        <f t="shared" si="284"/>
        <v>0.36832703888945595</v>
      </c>
    </row>
    <row r="6022" spans="1:13" hidden="1" x14ac:dyDescent="0.3">
      <c r="A6022">
        <v>88818</v>
      </c>
      <c r="B6022">
        <v>20191231</v>
      </c>
      <c r="C6022">
        <v>12</v>
      </c>
      <c r="D6022">
        <v>1</v>
      </c>
      <c r="E6022" t="s">
        <v>14168</v>
      </c>
      <c r="F6022" t="s">
        <v>14169</v>
      </c>
      <c r="G6022">
        <v>29276610</v>
      </c>
      <c r="H6022">
        <v>7.13</v>
      </c>
      <c r="I6022">
        <v>257458</v>
      </c>
      <c r="J6022">
        <v>221744</v>
      </c>
      <c r="K6022">
        <f t="shared" si="282"/>
        <v>1835675.54</v>
      </c>
      <c r="L6022">
        <f t="shared" si="283"/>
        <v>1581034.72</v>
      </c>
      <c r="M6022">
        <f t="shared" si="284"/>
        <v>1.1610596002597591</v>
      </c>
    </row>
    <row r="6023" spans="1:13" x14ac:dyDescent="0.3">
      <c r="A6023">
        <v>76888</v>
      </c>
      <c r="B6023">
        <v>20191231</v>
      </c>
      <c r="C6023">
        <v>11</v>
      </c>
      <c r="D6023">
        <v>3</v>
      </c>
      <c r="E6023" t="s">
        <v>11255</v>
      </c>
      <c r="F6023" t="s">
        <v>11256</v>
      </c>
      <c r="G6023">
        <v>383010</v>
      </c>
      <c r="H6023">
        <v>0.35110000000000002</v>
      </c>
      <c r="I6023">
        <v>503088</v>
      </c>
      <c r="J6023">
        <v>168400</v>
      </c>
      <c r="K6023">
        <f t="shared" si="282"/>
        <v>176634.19680000001</v>
      </c>
      <c r="L6023">
        <f t="shared" si="283"/>
        <v>59125.240000000005</v>
      </c>
      <c r="M6023">
        <f t="shared" si="284"/>
        <v>2.9874584323040381</v>
      </c>
    </row>
    <row r="6024" spans="1:13" hidden="1" x14ac:dyDescent="0.3">
      <c r="A6024">
        <v>88837</v>
      </c>
      <c r="B6024">
        <v>20191231</v>
      </c>
      <c r="C6024">
        <v>12</v>
      </c>
      <c r="D6024">
        <v>3</v>
      </c>
      <c r="E6024" t="s">
        <v>14172</v>
      </c>
      <c r="F6024" t="s">
        <v>14173</v>
      </c>
      <c r="G6024" t="s">
        <v>14174</v>
      </c>
      <c r="H6024">
        <v>97.56</v>
      </c>
      <c r="I6024">
        <v>170137</v>
      </c>
      <c r="J6024">
        <v>190103</v>
      </c>
      <c r="K6024">
        <f t="shared" si="282"/>
        <v>16598565.720000001</v>
      </c>
      <c r="L6024">
        <f t="shared" si="283"/>
        <v>18546448.68</v>
      </c>
      <c r="M6024">
        <f t="shared" si="284"/>
        <v>0.89497272531206762</v>
      </c>
    </row>
    <row r="6025" spans="1:13" x14ac:dyDescent="0.3">
      <c r="A6025">
        <v>16904</v>
      </c>
      <c r="B6025">
        <v>20191231</v>
      </c>
      <c r="C6025">
        <v>11</v>
      </c>
      <c r="D6025">
        <v>3</v>
      </c>
      <c r="E6025" t="s">
        <v>5884</v>
      </c>
      <c r="F6025" t="s">
        <v>5885</v>
      </c>
      <c r="G6025">
        <v>68375010</v>
      </c>
      <c r="H6025">
        <v>14.4</v>
      </c>
      <c r="I6025">
        <v>2848</v>
      </c>
      <c r="J6025">
        <v>4095</v>
      </c>
      <c r="K6025">
        <f t="shared" si="282"/>
        <v>41011.200000000004</v>
      </c>
      <c r="L6025">
        <f t="shared" si="283"/>
        <v>58968</v>
      </c>
      <c r="M6025">
        <f t="shared" si="284"/>
        <v>0.69548229548229545</v>
      </c>
    </row>
    <row r="6026" spans="1:13" x14ac:dyDescent="0.3">
      <c r="A6026">
        <v>14355</v>
      </c>
      <c r="B6026">
        <v>20191231</v>
      </c>
      <c r="C6026">
        <v>11</v>
      </c>
      <c r="D6026">
        <v>3</v>
      </c>
      <c r="E6026" t="s">
        <v>2571</v>
      </c>
      <c r="F6026" t="s">
        <v>2572</v>
      </c>
      <c r="G6026">
        <v>76283120</v>
      </c>
      <c r="H6026">
        <v>1.47</v>
      </c>
      <c r="I6026">
        <v>56604</v>
      </c>
      <c r="J6026">
        <v>39980</v>
      </c>
      <c r="K6026">
        <f t="shared" si="282"/>
        <v>83207.88</v>
      </c>
      <c r="L6026">
        <f t="shared" si="283"/>
        <v>58770.6</v>
      </c>
      <c r="M6026">
        <f t="shared" si="284"/>
        <v>1.415807903951976</v>
      </c>
    </row>
    <row r="6027" spans="1:13" x14ac:dyDescent="0.3">
      <c r="A6027">
        <v>18195</v>
      </c>
      <c r="B6027">
        <v>20191231</v>
      </c>
      <c r="C6027">
        <v>11</v>
      </c>
      <c r="D6027">
        <v>3</v>
      </c>
      <c r="E6027" t="s">
        <v>7905</v>
      </c>
      <c r="F6027" t="s">
        <v>7906</v>
      </c>
      <c r="G6027" t="s">
        <v>7907</v>
      </c>
      <c r="H6027">
        <v>3.38</v>
      </c>
      <c r="I6027">
        <v>14619</v>
      </c>
      <c r="J6027">
        <v>17376</v>
      </c>
      <c r="K6027">
        <f t="shared" si="282"/>
        <v>49412.22</v>
      </c>
      <c r="L6027">
        <f t="shared" si="283"/>
        <v>58730.879999999997</v>
      </c>
      <c r="M6027">
        <f t="shared" si="284"/>
        <v>0.84133287292817682</v>
      </c>
    </row>
    <row r="6028" spans="1:13" hidden="1" x14ac:dyDescent="0.3">
      <c r="A6028">
        <v>88854</v>
      </c>
      <c r="B6028">
        <v>20191231</v>
      </c>
      <c r="C6028">
        <v>73</v>
      </c>
      <c r="D6028">
        <v>4</v>
      </c>
      <c r="E6028" t="s">
        <v>14182</v>
      </c>
      <c r="F6028" t="s">
        <v>399</v>
      </c>
      <c r="G6028">
        <v>46428757</v>
      </c>
      <c r="H6028">
        <v>53.94</v>
      </c>
      <c r="I6028">
        <v>49002</v>
      </c>
      <c r="J6028">
        <v>42850</v>
      </c>
      <c r="K6028">
        <f t="shared" si="282"/>
        <v>2643167.88</v>
      </c>
      <c r="L6028">
        <f t="shared" si="283"/>
        <v>2311329</v>
      </c>
      <c r="M6028">
        <f t="shared" si="284"/>
        <v>1.1435705950991832</v>
      </c>
    </row>
    <row r="6029" spans="1:13" x14ac:dyDescent="0.3">
      <c r="A6029">
        <v>47619</v>
      </c>
      <c r="B6029">
        <v>20191231</v>
      </c>
      <c r="C6029">
        <v>11</v>
      </c>
      <c r="D6029">
        <v>3</v>
      </c>
      <c r="E6029" t="s">
        <v>10132</v>
      </c>
      <c r="F6029" t="s">
        <v>10133</v>
      </c>
      <c r="G6029">
        <v>49314410</v>
      </c>
      <c r="H6029">
        <v>5.44</v>
      </c>
      <c r="I6029">
        <v>2422</v>
      </c>
      <c r="J6029">
        <v>10760</v>
      </c>
      <c r="K6029">
        <f t="shared" si="282"/>
        <v>13175.68</v>
      </c>
      <c r="L6029">
        <f t="shared" si="283"/>
        <v>58534.400000000001</v>
      </c>
      <c r="M6029">
        <f t="shared" si="284"/>
        <v>0.22509293680297399</v>
      </c>
    </row>
    <row r="6030" spans="1:13" x14ac:dyDescent="0.3">
      <c r="A6030">
        <v>16145</v>
      </c>
      <c r="B6030">
        <v>20191231</v>
      </c>
      <c r="C6030">
        <v>11</v>
      </c>
      <c r="D6030">
        <v>3</v>
      </c>
      <c r="E6030" t="s">
        <v>4898</v>
      </c>
      <c r="F6030" t="s">
        <v>4899</v>
      </c>
      <c r="G6030" t="s">
        <v>4900</v>
      </c>
      <c r="H6030">
        <v>3.54</v>
      </c>
      <c r="I6030">
        <v>5924</v>
      </c>
      <c r="J6030">
        <v>16497</v>
      </c>
      <c r="K6030">
        <f t="shared" si="282"/>
        <v>20970.96</v>
      </c>
      <c r="L6030">
        <f t="shared" si="283"/>
        <v>58399.38</v>
      </c>
      <c r="M6030">
        <f t="shared" si="284"/>
        <v>0.35909559313814632</v>
      </c>
    </row>
    <row r="6031" spans="1:13" x14ac:dyDescent="0.3">
      <c r="A6031">
        <v>14532</v>
      </c>
      <c r="B6031">
        <v>20191231</v>
      </c>
      <c r="C6031">
        <v>11</v>
      </c>
      <c r="D6031">
        <v>3</v>
      </c>
      <c r="E6031" t="s">
        <v>2775</v>
      </c>
      <c r="F6031" t="s">
        <v>2776</v>
      </c>
      <c r="G6031" t="s">
        <v>2777</v>
      </c>
      <c r="H6031">
        <v>8.27</v>
      </c>
      <c r="I6031">
        <v>2385</v>
      </c>
      <c r="J6031">
        <v>7031</v>
      </c>
      <c r="K6031">
        <f t="shared" si="282"/>
        <v>19723.95</v>
      </c>
      <c r="L6031">
        <f t="shared" si="283"/>
        <v>58146.369999999995</v>
      </c>
      <c r="M6031">
        <f t="shared" si="284"/>
        <v>0.33921206087327549</v>
      </c>
    </row>
    <row r="6032" spans="1:13" x14ac:dyDescent="0.3">
      <c r="A6032">
        <v>60898</v>
      </c>
      <c r="B6032">
        <v>20191231</v>
      </c>
      <c r="C6032">
        <v>11</v>
      </c>
      <c r="D6032">
        <v>2</v>
      </c>
      <c r="E6032" t="s">
        <v>10477</v>
      </c>
      <c r="F6032" t="s">
        <v>10478</v>
      </c>
      <c r="G6032">
        <v>10256510</v>
      </c>
      <c r="H6032">
        <v>15.5</v>
      </c>
      <c r="I6032">
        <v>120</v>
      </c>
      <c r="J6032">
        <v>3746</v>
      </c>
      <c r="K6032">
        <f t="shared" si="282"/>
        <v>1860</v>
      </c>
      <c r="L6032">
        <f t="shared" si="283"/>
        <v>58063</v>
      </c>
      <c r="M6032">
        <f t="shared" si="284"/>
        <v>3.2034169781099839E-2</v>
      </c>
    </row>
    <row r="6033" spans="1:13" x14ac:dyDescent="0.3">
      <c r="A6033">
        <v>19077</v>
      </c>
      <c r="B6033">
        <v>20191231</v>
      </c>
      <c r="C6033">
        <v>11</v>
      </c>
      <c r="D6033">
        <v>3</v>
      </c>
      <c r="E6033" t="s">
        <v>9377</v>
      </c>
      <c r="F6033" t="s">
        <v>9378</v>
      </c>
      <c r="G6033" t="s">
        <v>9379</v>
      </c>
      <c r="H6033">
        <v>9.9499999999999993</v>
      </c>
      <c r="I6033">
        <v>16</v>
      </c>
      <c r="J6033">
        <v>5783</v>
      </c>
      <c r="K6033">
        <f t="shared" si="282"/>
        <v>159.19999999999999</v>
      </c>
      <c r="L6033">
        <f t="shared" si="283"/>
        <v>57540.85</v>
      </c>
      <c r="M6033">
        <f t="shared" si="284"/>
        <v>2.7667300708974583E-3</v>
      </c>
    </row>
    <row r="6034" spans="1:13" x14ac:dyDescent="0.3">
      <c r="A6034">
        <v>81182</v>
      </c>
      <c r="B6034">
        <v>20191231</v>
      </c>
      <c r="C6034">
        <v>11</v>
      </c>
      <c r="D6034">
        <v>3</v>
      </c>
      <c r="E6034" t="s">
        <v>12303</v>
      </c>
      <c r="F6034" t="s">
        <v>12304</v>
      </c>
      <c r="G6034" s="1">
        <v>138110000000000</v>
      </c>
      <c r="H6034">
        <v>12.4</v>
      </c>
      <c r="I6034">
        <v>230</v>
      </c>
      <c r="J6034">
        <v>4625</v>
      </c>
      <c r="K6034">
        <f t="shared" si="282"/>
        <v>2852</v>
      </c>
      <c r="L6034">
        <f t="shared" si="283"/>
        <v>57350</v>
      </c>
      <c r="M6034">
        <f t="shared" si="284"/>
        <v>4.9729729729729728E-2</v>
      </c>
    </row>
    <row r="6035" spans="1:13" hidden="1" x14ac:dyDescent="0.3">
      <c r="A6035">
        <v>88885</v>
      </c>
      <c r="B6035">
        <v>20191231</v>
      </c>
      <c r="C6035">
        <v>31</v>
      </c>
      <c r="D6035">
        <v>1</v>
      </c>
      <c r="E6035" t="s">
        <v>14198</v>
      </c>
      <c r="F6035" t="s">
        <v>14199</v>
      </c>
      <c r="G6035" t="s">
        <v>14200</v>
      </c>
      <c r="H6035">
        <v>16</v>
      </c>
      <c r="I6035">
        <v>450103</v>
      </c>
      <c r="J6035">
        <v>349658</v>
      </c>
      <c r="K6035">
        <f t="shared" si="282"/>
        <v>7201648</v>
      </c>
      <c r="L6035">
        <f t="shared" si="283"/>
        <v>5594528</v>
      </c>
      <c r="M6035">
        <f t="shared" si="284"/>
        <v>1.2872664146108483</v>
      </c>
    </row>
    <row r="6036" spans="1:13" hidden="1" x14ac:dyDescent="0.3">
      <c r="A6036">
        <v>88888</v>
      </c>
      <c r="B6036">
        <v>20191231</v>
      </c>
      <c r="C6036">
        <v>31</v>
      </c>
      <c r="D6036">
        <v>1</v>
      </c>
      <c r="E6036" t="s">
        <v>14201</v>
      </c>
      <c r="F6036" t="s">
        <v>14202</v>
      </c>
      <c r="G6036">
        <v>12613210</v>
      </c>
      <c r="H6036">
        <v>166.67</v>
      </c>
      <c r="I6036">
        <v>16772</v>
      </c>
      <c r="J6036">
        <v>10781</v>
      </c>
      <c r="K6036">
        <f t="shared" si="282"/>
        <v>2795389.2399999998</v>
      </c>
      <c r="L6036">
        <f t="shared" si="283"/>
        <v>1796869.2699999998</v>
      </c>
      <c r="M6036">
        <f t="shared" si="284"/>
        <v>1.5556998423151842</v>
      </c>
    </row>
    <row r="6037" spans="1:13" hidden="1" x14ac:dyDescent="0.3">
      <c r="A6037">
        <v>88893</v>
      </c>
      <c r="B6037">
        <v>20191231</v>
      </c>
      <c r="C6037">
        <v>73</v>
      </c>
      <c r="D6037">
        <v>3</v>
      </c>
      <c r="E6037" t="s">
        <v>14203</v>
      </c>
      <c r="F6037" t="s">
        <v>399</v>
      </c>
      <c r="G6037">
        <v>46428755</v>
      </c>
      <c r="H6037">
        <v>120.51</v>
      </c>
      <c r="I6037">
        <v>521358</v>
      </c>
      <c r="J6037">
        <v>62900</v>
      </c>
      <c r="K6037">
        <f t="shared" si="282"/>
        <v>62828852.580000006</v>
      </c>
      <c r="L6037">
        <f t="shared" si="283"/>
        <v>7580079</v>
      </c>
      <c r="M6037">
        <f t="shared" si="284"/>
        <v>8.2886804451510336</v>
      </c>
    </row>
    <row r="6038" spans="1:13" hidden="1" x14ac:dyDescent="0.3">
      <c r="A6038">
        <v>88894</v>
      </c>
      <c r="B6038">
        <v>20191231</v>
      </c>
      <c r="C6038">
        <v>73</v>
      </c>
      <c r="D6038">
        <v>5</v>
      </c>
      <c r="E6038" t="s">
        <v>14204</v>
      </c>
      <c r="F6038" t="s">
        <v>399</v>
      </c>
      <c r="G6038">
        <v>46428756</v>
      </c>
      <c r="H6038">
        <v>116.99</v>
      </c>
      <c r="I6038">
        <v>25766</v>
      </c>
      <c r="J6038">
        <v>20300</v>
      </c>
      <c r="K6038">
        <f t="shared" si="282"/>
        <v>3014364.34</v>
      </c>
      <c r="L6038">
        <f t="shared" si="283"/>
        <v>2374897</v>
      </c>
      <c r="M6038">
        <f t="shared" si="284"/>
        <v>1.2692610837438423</v>
      </c>
    </row>
    <row r="6039" spans="1:13" x14ac:dyDescent="0.3">
      <c r="A6039">
        <v>18837</v>
      </c>
      <c r="B6039">
        <v>20191231</v>
      </c>
      <c r="C6039">
        <v>11</v>
      </c>
      <c r="D6039">
        <v>3</v>
      </c>
      <c r="E6039" t="s">
        <v>8966</v>
      </c>
      <c r="F6039" t="s">
        <v>8967</v>
      </c>
      <c r="G6039" t="s">
        <v>8968</v>
      </c>
      <c r="H6039">
        <v>9.42</v>
      </c>
      <c r="I6039">
        <v>2094</v>
      </c>
      <c r="J6039">
        <v>6084</v>
      </c>
      <c r="K6039">
        <f t="shared" si="282"/>
        <v>19725.48</v>
      </c>
      <c r="L6039">
        <f t="shared" si="283"/>
        <v>57311.28</v>
      </c>
      <c r="M6039">
        <f t="shared" si="284"/>
        <v>0.34418145956607493</v>
      </c>
    </row>
    <row r="6040" spans="1:13" x14ac:dyDescent="0.3">
      <c r="A6040">
        <v>25452</v>
      </c>
      <c r="B6040">
        <v>20191231</v>
      </c>
      <c r="C6040">
        <v>11</v>
      </c>
      <c r="D6040">
        <v>3</v>
      </c>
      <c r="E6040" t="s">
        <v>9693</v>
      </c>
      <c r="F6040" t="s">
        <v>9694</v>
      </c>
      <c r="G6040">
        <v>20390010</v>
      </c>
      <c r="H6040">
        <v>6.17</v>
      </c>
      <c r="I6040">
        <v>52370</v>
      </c>
      <c r="J6040">
        <v>9281</v>
      </c>
      <c r="K6040">
        <f t="shared" si="282"/>
        <v>323122.90000000002</v>
      </c>
      <c r="L6040">
        <f t="shared" si="283"/>
        <v>57263.77</v>
      </c>
      <c r="M6040">
        <f t="shared" si="284"/>
        <v>5.6427109147721151</v>
      </c>
    </row>
    <row r="6041" spans="1:13" hidden="1" x14ac:dyDescent="0.3">
      <c r="A6041">
        <v>88901</v>
      </c>
      <c r="B6041">
        <v>20191231</v>
      </c>
      <c r="C6041">
        <v>71</v>
      </c>
      <c r="D6041">
        <v>1</v>
      </c>
      <c r="E6041" t="s">
        <v>14209</v>
      </c>
      <c r="F6041" t="s">
        <v>14210</v>
      </c>
      <c r="G6041">
        <v>55908010</v>
      </c>
      <c r="H6041">
        <v>62.87</v>
      </c>
      <c r="I6041">
        <v>240710</v>
      </c>
      <c r="J6041">
        <v>228403</v>
      </c>
      <c r="K6041">
        <f t="shared" si="282"/>
        <v>15133437.699999999</v>
      </c>
      <c r="L6041">
        <f t="shared" si="283"/>
        <v>14359696.609999999</v>
      </c>
      <c r="M6041">
        <f t="shared" si="284"/>
        <v>1.0538828299102903</v>
      </c>
    </row>
    <row r="6042" spans="1:13" hidden="1" x14ac:dyDescent="0.3">
      <c r="A6042">
        <v>88903</v>
      </c>
      <c r="B6042">
        <v>20191231</v>
      </c>
      <c r="C6042">
        <v>31</v>
      </c>
      <c r="D6042">
        <v>1</v>
      </c>
      <c r="E6042" t="s">
        <v>14211</v>
      </c>
      <c r="F6042" t="s">
        <v>14199</v>
      </c>
      <c r="G6042" t="s">
        <v>14212</v>
      </c>
      <c r="H6042">
        <v>15.9</v>
      </c>
      <c r="I6042">
        <v>1420</v>
      </c>
      <c r="J6042">
        <v>7571</v>
      </c>
      <c r="K6042">
        <f t="shared" si="282"/>
        <v>22578</v>
      </c>
      <c r="L6042">
        <f t="shared" si="283"/>
        <v>120378.90000000001</v>
      </c>
      <c r="M6042">
        <f t="shared" si="284"/>
        <v>0.18755778628979</v>
      </c>
    </row>
    <row r="6043" spans="1:13" x14ac:dyDescent="0.3">
      <c r="A6043">
        <v>11654</v>
      </c>
      <c r="B6043">
        <v>20191231</v>
      </c>
      <c r="C6043">
        <v>11</v>
      </c>
      <c r="D6043">
        <v>3</v>
      </c>
      <c r="E6043" t="s">
        <v>264</v>
      </c>
      <c r="F6043" t="s">
        <v>265</v>
      </c>
      <c r="G6043">
        <v>63884230</v>
      </c>
      <c r="H6043">
        <v>7.98</v>
      </c>
      <c r="I6043">
        <v>4307</v>
      </c>
      <c r="J6043">
        <v>7167</v>
      </c>
      <c r="K6043">
        <f t="shared" si="282"/>
        <v>34369.86</v>
      </c>
      <c r="L6043">
        <f t="shared" si="283"/>
        <v>57192.66</v>
      </c>
      <c r="M6043">
        <f t="shared" si="284"/>
        <v>0.60094879307939164</v>
      </c>
    </row>
    <row r="6044" spans="1:13" x14ac:dyDescent="0.3">
      <c r="A6044">
        <v>16866</v>
      </c>
      <c r="B6044">
        <v>20191231</v>
      </c>
      <c r="C6044">
        <v>11</v>
      </c>
      <c r="D6044">
        <v>1</v>
      </c>
      <c r="E6044" t="s">
        <v>5842</v>
      </c>
      <c r="F6044" t="s">
        <v>5843</v>
      </c>
      <c r="G6044" t="s">
        <v>5844</v>
      </c>
      <c r="H6044">
        <v>6.44</v>
      </c>
      <c r="I6044">
        <v>3921</v>
      </c>
      <c r="J6044">
        <v>8775</v>
      </c>
      <c r="K6044">
        <f t="shared" si="282"/>
        <v>25251.24</v>
      </c>
      <c r="L6044">
        <f t="shared" si="283"/>
        <v>56511</v>
      </c>
      <c r="M6044">
        <f t="shared" si="284"/>
        <v>0.44683760683760682</v>
      </c>
    </row>
    <row r="6045" spans="1:13" x14ac:dyDescent="0.3">
      <c r="A6045">
        <v>14358</v>
      </c>
      <c r="B6045">
        <v>20191231</v>
      </c>
      <c r="C6045">
        <v>11</v>
      </c>
      <c r="D6045">
        <v>3</v>
      </c>
      <c r="E6045" t="s">
        <v>2573</v>
      </c>
      <c r="F6045" t="s">
        <v>2574</v>
      </c>
      <c r="G6045" t="s">
        <v>2575</v>
      </c>
      <c r="H6045">
        <v>0.76019999999999999</v>
      </c>
      <c r="I6045">
        <v>22598</v>
      </c>
      <c r="J6045">
        <v>74255</v>
      </c>
      <c r="K6045">
        <f t="shared" si="282"/>
        <v>17178.999599999999</v>
      </c>
      <c r="L6045">
        <f t="shared" si="283"/>
        <v>56448.650999999998</v>
      </c>
      <c r="M6045">
        <f t="shared" si="284"/>
        <v>0.30432967476937578</v>
      </c>
    </row>
    <row r="6046" spans="1:13" x14ac:dyDescent="0.3">
      <c r="A6046">
        <v>88511</v>
      </c>
      <c r="B6046">
        <v>20191231</v>
      </c>
      <c r="C6046">
        <v>11</v>
      </c>
      <c r="D6046">
        <v>3</v>
      </c>
      <c r="E6046" t="s">
        <v>14080</v>
      </c>
      <c r="F6046" t="s">
        <v>14081</v>
      </c>
      <c r="G6046">
        <v>23126920</v>
      </c>
      <c r="H6046">
        <v>1.7</v>
      </c>
      <c r="I6046">
        <v>76279</v>
      </c>
      <c r="J6046">
        <v>33203</v>
      </c>
      <c r="K6046">
        <f t="shared" si="282"/>
        <v>129674.3</v>
      </c>
      <c r="L6046">
        <f t="shared" si="283"/>
        <v>56445.1</v>
      </c>
      <c r="M6046">
        <f t="shared" si="284"/>
        <v>2.2973526488570308</v>
      </c>
    </row>
    <row r="6047" spans="1:13" hidden="1" x14ac:dyDescent="0.3">
      <c r="A6047">
        <v>88927</v>
      </c>
      <c r="B6047">
        <v>20191231</v>
      </c>
      <c r="C6047">
        <v>73</v>
      </c>
      <c r="D6047">
        <v>4</v>
      </c>
      <c r="E6047" t="s">
        <v>14222</v>
      </c>
      <c r="F6047" t="s">
        <v>399</v>
      </c>
      <c r="G6047">
        <v>46428754</v>
      </c>
      <c r="H6047">
        <v>242.14999</v>
      </c>
      <c r="I6047">
        <v>7657</v>
      </c>
      <c r="J6047">
        <v>7500</v>
      </c>
      <c r="K6047">
        <f t="shared" si="282"/>
        <v>1854142.47343</v>
      </c>
      <c r="L6047">
        <f t="shared" si="283"/>
        <v>1816124.925</v>
      </c>
      <c r="M6047">
        <f t="shared" si="284"/>
        <v>1.0209333333333332</v>
      </c>
    </row>
    <row r="6048" spans="1:13" hidden="1" x14ac:dyDescent="0.3">
      <c r="A6048">
        <v>88930</v>
      </c>
      <c r="B6048">
        <v>20191231</v>
      </c>
      <c r="C6048">
        <v>44</v>
      </c>
      <c r="D6048">
        <v>1</v>
      </c>
      <c r="E6048" t="s">
        <v>14223</v>
      </c>
      <c r="F6048" t="s">
        <v>14224</v>
      </c>
      <c r="G6048" t="s">
        <v>14225</v>
      </c>
      <c r="H6048">
        <v>14.66</v>
      </c>
      <c r="I6048">
        <v>9951</v>
      </c>
      <c r="J6048">
        <v>41508</v>
      </c>
      <c r="K6048">
        <f t="shared" si="282"/>
        <v>145881.66</v>
      </c>
      <c r="L6048">
        <f t="shared" si="283"/>
        <v>608507.28</v>
      </c>
      <c r="M6048">
        <f t="shared" si="284"/>
        <v>0.23973691818444637</v>
      </c>
    </row>
    <row r="6049" spans="1:13" x14ac:dyDescent="0.3">
      <c r="A6049">
        <v>80912</v>
      </c>
      <c r="B6049">
        <v>20191231</v>
      </c>
      <c r="C6049">
        <v>11</v>
      </c>
      <c r="D6049">
        <v>3</v>
      </c>
      <c r="E6049" t="s">
        <v>12222</v>
      </c>
      <c r="F6049" t="s">
        <v>12223</v>
      </c>
      <c r="G6049">
        <v>23936010</v>
      </c>
      <c r="H6049">
        <v>2.4</v>
      </c>
      <c r="I6049">
        <v>13006</v>
      </c>
      <c r="J6049">
        <v>23258</v>
      </c>
      <c r="K6049">
        <f t="shared" si="282"/>
        <v>31214.399999999998</v>
      </c>
      <c r="L6049">
        <f t="shared" si="283"/>
        <v>55819.199999999997</v>
      </c>
      <c r="M6049">
        <f t="shared" si="284"/>
        <v>0.55920543468913919</v>
      </c>
    </row>
    <row r="6050" spans="1:13" x14ac:dyDescent="0.3">
      <c r="A6050">
        <v>14556</v>
      </c>
      <c r="B6050">
        <v>20191231</v>
      </c>
      <c r="C6050">
        <v>11</v>
      </c>
      <c r="D6050">
        <v>3</v>
      </c>
      <c r="E6050" t="s">
        <v>2828</v>
      </c>
      <c r="F6050" t="s">
        <v>2829</v>
      </c>
      <c r="G6050" t="s">
        <v>2830</v>
      </c>
      <c r="H6050">
        <v>1.77</v>
      </c>
      <c r="I6050">
        <v>115508</v>
      </c>
      <c r="J6050">
        <v>31500</v>
      </c>
      <c r="K6050">
        <f t="shared" si="282"/>
        <v>204449.16</v>
      </c>
      <c r="L6050">
        <f t="shared" si="283"/>
        <v>55755</v>
      </c>
      <c r="M6050">
        <f t="shared" si="284"/>
        <v>3.6669206349206349</v>
      </c>
    </row>
    <row r="6051" spans="1:13" x14ac:dyDescent="0.3">
      <c r="A6051">
        <v>91893</v>
      </c>
      <c r="B6051">
        <v>20191231</v>
      </c>
      <c r="C6051">
        <v>11</v>
      </c>
      <c r="D6051">
        <v>3</v>
      </c>
      <c r="E6051" t="s">
        <v>16522</v>
      </c>
      <c r="F6051" t="s">
        <v>16523</v>
      </c>
      <c r="G6051" t="s">
        <v>16524</v>
      </c>
      <c r="H6051">
        <v>2.0099999999999998</v>
      </c>
      <c r="I6051">
        <v>14700</v>
      </c>
      <c r="J6051">
        <v>27640</v>
      </c>
      <c r="K6051">
        <f t="shared" si="282"/>
        <v>29546.999999999996</v>
      </c>
      <c r="L6051">
        <f t="shared" si="283"/>
        <v>55556.399999999994</v>
      </c>
      <c r="M6051">
        <f t="shared" si="284"/>
        <v>0.53183791606367581</v>
      </c>
    </row>
    <row r="6052" spans="1:13" hidden="1" x14ac:dyDescent="0.3">
      <c r="A6052">
        <v>88953</v>
      </c>
      <c r="B6052">
        <v>20191231</v>
      </c>
      <c r="C6052">
        <v>31</v>
      </c>
      <c r="D6052">
        <v>1</v>
      </c>
      <c r="E6052" t="s">
        <v>14233</v>
      </c>
      <c r="F6052" t="s">
        <v>14234</v>
      </c>
      <c r="G6052">
        <v>37520</v>
      </c>
      <c r="H6052">
        <v>24.09</v>
      </c>
      <c r="I6052">
        <v>452038</v>
      </c>
      <c r="J6052">
        <v>150513</v>
      </c>
      <c r="K6052">
        <f t="shared" si="282"/>
        <v>10889595.42</v>
      </c>
      <c r="L6052">
        <f t="shared" si="283"/>
        <v>3625858.17</v>
      </c>
      <c r="M6052">
        <f t="shared" si="284"/>
        <v>3.0033153282440721</v>
      </c>
    </row>
    <row r="6053" spans="1:13" hidden="1" x14ac:dyDescent="0.3">
      <c r="A6053">
        <v>88957</v>
      </c>
      <c r="B6053">
        <v>20191231</v>
      </c>
      <c r="C6053">
        <v>31</v>
      </c>
      <c r="D6053">
        <v>1</v>
      </c>
      <c r="E6053" t="s">
        <v>14235</v>
      </c>
      <c r="F6053" t="s">
        <v>14236</v>
      </c>
      <c r="G6053">
        <v>25613520</v>
      </c>
      <c r="H6053">
        <v>40.58</v>
      </c>
      <c r="I6053">
        <v>35832</v>
      </c>
      <c r="J6053">
        <v>24550</v>
      </c>
      <c r="K6053">
        <f t="shared" si="282"/>
        <v>1454062.5599999998</v>
      </c>
      <c r="L6053">
        <f t="shared" si="283"/>
        <v>996239</v>
      </c>
      <c r="M6053">
        <f t="shared" si="284"/>
        <v>1.4595519348268839</v>
      </c>
    </row>
    <row r="6054" spans="1:13" hidden="1" x14ac:dyDescent="0.3">
      <c r="A6054">
        <v>88960</v>
      </c>
      <c r="B6054">
        <v>20191231</v>
      </c>
      <c r="C6054">
        <v>71</v>
      </c>
      <c r="D6054">
        <v>1</v>
      </c>
      <c r="E6054" t="s">
        <v>14237</v>
      </c>
      <c r="F6054" t="s">
        <v>14238</v>
      </c>
      <c r="G6054" t="s">
        <v>14239</v>
      </c>
      <c r="H6054">
        <v>25.85</v>
      </c>
      <c r="I6054">
        <v>265329</v>
      </c>
      <c r="J6054">
        <v>107786</v>
      </c>
      <c r="K6054">
        <f t="shared" si="282"/>
        <v>6858754.6500000004</v>
      </c>
      <c r="L6054">
        <f t="shared" si="283"/>
        <v>2786268.1</v>
      </c>
      <c r="M6054">
        <f t="shared" si="284"/>
        <v>2.4616276696416977</v>
      </c>
    </row>
    <row r="6055" spans="1:13" hidden="1" x14ac:dyDescent="0.3">
      <c r="A6055">
        <v>88961</v>
      </c>
      <c r="B6055">
        <v>20191231</v>
      </c>
      <c r="C6055">
        <v>73</v>
      </c>
      <c r="D6055">
        <v>4</v>
      </c>
      <c r="E6055" t="s">
        <v>14240</v>
      </c>
      <c r="F6055" t="s">
        <v>672</v>
      </c>
      <c r="G6055" t="s">
        <v>14241</v>
      </c>
      <c r="H6055">
        <v>102.02</v>
      </c>
      <c r="I6055">
        <v>35918</v>
      </c>
      <c r="J6055">
        <v>25082</v>
      </c>
      <c r="K6055">
        <f t="shared" si="282"/>
        <v>3664354.36</v>
      </c>
      <c r="L6055">
        <f t="shared" si="283"/>
        <v>2558865.64</v>
      </c>
      <c r="M6055">
        <f t="shared" si="284"/>
        <v>1.4320229646758631</v>
      </c>
    </row>
    <row r="6056" spans="1:13" x14ac:dyDescent="0.3">
      <c r="A6056">
        <v>18325</v>
      </c>
      <c r="B6056">
        <v>20191231</v>
      </c>
      <c r="C6056">
        <v>11</v>
      </c>
      <c r="D6056">
        <v>3</v>
      </c>
      <c r="E6056" t="s">
        <v>8138</v>
      </c>
      <c r="F6056" t="s">
        <v>8139</v>
      </c>
      <c r="G6056" t="s">
        <v>8140</v>
      </c>
      <c r="H6056">
        <v>1.27</v>
      </c>
      <c r="I6056">
        <v>72560</v>
      </c>
      <c r="J6056">
        <v>43686</v>
      </c>
      <c r="K6056">
        <f t="shared" si="282"/>
        <v>92151.2</v>
      </c>
      <c r="L6056">
        <f t="shared" si="283"/>
        <v>55481.22</v>
      </c>
      <c r="M6056">
        <f t="shared" si="284"/>
        <v>1.6609440095225014</v>
      </c>
    </row>
    <row r="6057" spans="1:13" x14ac:dyDescent="0.3">
      <c r="A6057">
        <v>86233</v>
      </c>
      <c r="B6057">
        <v>20191231</v>
      </c>
      <c r="C6057">
        <v>11</v>
      </c>
      <c r="D6057">
        <v>2</v>
      </c>
      <c r="E6057" t="s">
        <v>13415</v>
      </c>
      <c r="F6057" t="s">
        <v>13416</v>
      </c>
      <c r="G6057" t="s">
        <v>13417</v>
      </c>
      <c r="H6057">
        <v>6.88</v>
      </c>
      <c r="I6057">
        <v>14854</v>
      </c>
      <c r="J6057">
        <v>8051</v>
      </c>
      <c r="K6057">
        <f t="shared" si="282"/>
        <v>102195.52</v>
      </c>
      <c r="L6057">
        <f t="shared" si="283"/>
        <v>55390.879999999997</v>
      </c>
      <c r="M6057">
        <f t="shared" si="284"/>
        <v>1.8449882002235747</v>
      </c>
    </row>
    <row r="6058" spans="1:13" x14ac:dyDescent="0.3">
      <c r="A6058">
        <v>10044</v>
      </c>
      <c r="B6058">
        <v>20191231</v>
      </c>
      <c r="C6058">
        <v>11</v>
      </c>
      <c r="D6058">
        <v>3</v>
      </c>
      <c r="E6058" t="s">
        <v>16</v>
      </c>
      <c r="F6058" t="s">
        <v>17</v>
      </c>
      <c r="G6058" t="s">
        <v>18</v>
      </c>
      <c r="H6058">
        <v>9.23</v>
      </c>
      <c r="I6058">
        <v>2133</v>
      </c>
      <c r="J6058">
        <v>5995</v>
      </c>
      <c r="K6058">
        <f t="shared" si="282"/>
        <v>19687.59</v>
      </c>
      <c r="L6058">
        <f t="shared" si="283"/>
        <v>55333.850000000006</v>
      </c>
      <c r="M6058">
        <f t="shared" si="284"/>
        <v>0.35579649708090078</v>
      </c>
    </row>
    <row r="6059" spans="1:13" x14ac:dyDescent="0.3">
      <c r="A6059">
        <v>75069</v>
      </c>
      <c r="B6059">
        <v>20191231</v>
      </c>
      <c r="C6059">
        <v>11</v>
      </c>
      <c r="D6059">
        <v>2</v>
      </c>
      <c r="E6059" t="s">
        <v>10845</v>
      </c>
      <c r="F6059" t="s">
        <v>10846</v>
      </c>
      <c r="G6059">
        <v>45292610</v>
      </c>
      <c r="H6059">
        <v>13.2</v>
      </c>
      <c r="I6059">
        <v>98</v>
      </c>
      <c r="J6059">
        <v>4168</v>
      </c>
      <c r="K6059">
        <f t="shared" si="282"/>
        <v>1293.5999999999999</v>
      </c>
      <c r="L6059">
        <f t="shared" si="283"/>
        <v>55017.599999999999</v>
      </c>
      <c r="M6059">
        <f t="shared" si="284"/>
        <v>2.3512476007677544E-2</v>
      </c>
    </row>
    <row r="6060" spans="1:13" x14ac:dyDescent="0.3">
      <c r="A6060">
        <v>13559</v>
      </c>
      <c r="B6060">
        <v>20191231</v>
      </c>
      <c r="C6060">
        <v>11</v>
      </c>
      <c r="D6060">
        <v>3</v>
      </c>
      <c r="E6060" t="s">
        <v>1563</v>
      </c>
      <c r="F6060" t="s">
        <v>1564</v>
      </c>
      <c r="G6060" s="1">
        <v>713770000000000</v>
      </c>
      <c r="H6060">
        <v>1.02</v>
      </c>
      <c r="I6060">
        <v>4195</v>
      </c>
      <c r="J6060">
        <v>53706</v>
      </c>
      <c r="K6060">
        <f t="shared" si="282"/>
        <v>4278.8999999999996</v>
      </c>
      <c r="L6060">
        <f t="shared" si="283"/>
        <v>54780.12</v>
      </c>
      <c r="M6060">
        <f t="shared" si="284"/>
        <v>7.8110453208207656E-2</v>
      </c>
    </row>
    <row r="6061" spans="1:13" x14ac:dyDescent="0.3">
      <c r="A6061">
        <v>88434</v>
      </c>
      <c r="B6061">
        <v>20191231</v>
      </c>
      <c r="C6061">
        <v>11</v>
      </c>
      <c r="D6061">
        <v>3</v>
      </c>
      <c r="E6061" t="s">
        <v>14040</v>
      </c>
      <c r="F6061" t="s">
        <v>14041</v>
      </c>
      <c r="G6061" t="s">
        <v>14042</v>
      </c>
      <c r="H6061">
        <v>0.96</v>
      </c>
      <c r="I6061">
        <v>18765</v>
      </c>
      <c r="J6061">
        <v>57029</v>
      </c>
      <c r="K6061">
        <f t="shared" si="282"/>
        <v>18014.399999999998</v>
      </c>
      <c r="L6061">
        <f t="shared" si="283"/>
        <v>54747.839999999997</v>
      </c>
      <c r="M6061">
        <f t="shared" si="284"/>
        <v>0.32904311841343875</v>
      </c>
    </row>
    <row r="6062" spans="1:13" x14ac:dyDescent="0.3">
      <c r="A6062">
        <v>14879</v>
      </c>
      <c r="B6062">
        <v>20191231</v>
      </c>
      <c r="C6062">
        <v>11</v>
      </c>
      <c r="D6062">
        <v>3</v>
      </c>
      <c r="E6062" t="s">
        <v>3280</v>
      </c>
      <c r="F6062" t="s">
        <v>3281</v>
      </c>
      <c r="G6062" t="s">
        <v>3282</v>
      </c>
      <c r="H6062">
        <v>1.17</v>
      </c>
      <c r="I6062">
        <v>130433</v>
      </c>
      <c r="J6062">
        <v>46679</v>
      </c>
      <c r="K6062">
        <f t="shared" si="282"/>
        <v>152606.60999999999</v>
      </c>
      <c r="L6062">
        <f t="shared" si="283"/>
        <v>54614.43</v>
      </c>
      <c r="M6062">
        <f t="shared" si="284"/>
        <v>2.7942543756292979</v>
      </c>
    </row>
    <row r="6063" spans="1:13" x14ac:dyDescent="0.3">
      <c r="A6063">
        <v>20336</v>
      </c>
      <c r="B6063">
        <v>20191231</v>
      </c>
      <c r="C6063">
        <v>11</v>
      </c>
      <c r="D6063">
        <v>3</v>
      </c>
      <c r="E6063" t="s">
        <v>9530</v>
      </c>
      <c r="F6063" t="s">
        <v>9531</v>
      </c>
      <c r="G6063">
        <v>12638910</v>
      </c>
      <c r="H6063">
        <v>13.05</v>
      </c>
      <c r="I6063">
        <v>954</v>
      </c>
      <c r="J6063">
        <v>4167</v>
      </c>
      <c r="K6063">
        <f t="shared" si="282"/>
        <v>12449.7</v>
      </c>
      <c r="L6063">
        <f t="shared" si="283"/>
        <v>54379.350000000006</v>
      </c>
      <c r="M6063">
        <f t="shared" si="284"/>
        <v>0.22894168466522677</v>
      </c>
    </row>
    <row r="6064" spans="1:13" x14ac:dyDescent="0.3">
      <c r="A6064">
        <v>17272</v>
      </c>
      <c r="B6064">
        <v>20191231</v>
      </c>
      <c r="C6064">
        <v>11</v>
      </c>
      <c r="D6064">
        <v>3</v>
      </c>
      <c r="E6064" t="s">
        <v>6459</v>
      </c>
      <c r="F6064" t="s">
        <v>6460</v>
      </c>
      <c r="G6064" t="s">
        <v>6461</v>
      </c>
      <c r="H6064">
        <v>1.49</v>
      </c>
      <c r="I6064">
        <v>431471</v>
      </c>
      <c r="J6064">
        <v>36444</v>
      </c>
      <c r="K6064">
        <f t="shared" si="282"/>
        <v>642891.79</v>
      </c>
      <c r="L6064">
        <f t="shared" si="283"/>
        <v>54301.56</v>
      </c>
      <c r="M6064">
        <f t="shared" si="284"/>
        <v>11.83928767423993</v>
      </c>
    </row>
    <row r="6065" spans="1:13" hidden="1" x14ac:dyDescent="0.3">
      <c r="A6065">
        <v>89009</v>
      </c>
      <c r="B6065">
        <v>20191231</v>
      </c>
      <c r="C6065">
        <v>14</v>
      </c>
      <c r="D6065">
        <v>1</v>
      </c>
      <c r="E6065" t="s">
        <v>14261</v>
      </c>
      <c r="F6065" t="s">
        <v>14262</v>
      </c>
      <c r="G6065" t="s">
        <v>14263</v>
      </c>
      <c r="H6065">
        <v>19.86</v>
      </c>
      <c r="I6065">
        <v>7117</v>
      </c>
      <c r="J6065">
        <v>18823</v>
      </c>
      <c r="K6065">
        <f t="shared" si="282"/>
        <v>141343.62</v>
      </c>
      <c r="L6065">
        <f t="shared" si="283"/>
        <v>373824.77999999997</v>
      </c>
      <c r="M6065">
        <f t="shared" si="284"/>
        <v>0.37810125909791215</v>
      </c>
    </row>
    <row r="6066" spans="1:13" hidden="1" x14ac:dyDescent="0.3">
      <c r="A6066">
        <v>89011</v>
      </c>
      <c r="B6066">
        <v>20191231</v>
      </c>
      <c r="C6066">
        <v>14</v>
      </c>
      <c r="D6066">
        <v>1</v>
      </c>
      <c r="E6066" t="s">
        <v>14264</v>
      </c>
      <c r="F6066" t="s">
        <v>14265</v>
      </c>
      <c r="G6066" t="s">
        <v>14266</v>
      </c>
      <c r="H6066">
        <v>15.1</v>
      </c>
      <c r="I6066">
        <v>11813</v>
      </c>
      <c r="J6066">
        <v>25826</v>
      </c>
      <c r="K6066">
        <f t="shared" si="282"/>
        <v>178376.3</v>
      </c>
      <c r="L6066">
        <f t="shared" si="283"/>
        <v>389972.6</v>
      </c>
      <c r="M6066">
        <f t="shared" si="284"/>
        <v>0.45740726399752185</v>
      </c>
    </row>
    <row r="6067" spans="1:13" hidden="1" x14ac:dyDescent="0.3">
      <c r="A6067">
        <v>89012</v>
      </c>
      <c r="B6067">
        <v>20191231</v>
      </c>
      <c r="C6067">
        <v>14</v>
      </c>
      <c r="D6067">
        <v>1</v>
      </c>
      <c r="E6067" t="s">
        <v>14267</v>
      </c>
      <c r="F6067" t="s">
        <v>14268</v>
      </c>
      <c r="G6067" t="s">
        <v>14269</v>
      </c>
      <c r="H6067">
        <v>13.8</v>
      </c>
      <c r="I6067">
        <v>2762</v>
      </c>
      <c r="J6067">
        <v>7813</v>
      </c>
      <c r="K6067">
        <f t="shared" si="282"/>
        <v>38115.599999999999</v>
      </c>
      <c r="L6067">
        <f t="shared" si="283"/>
        <v>107819.40000000001</v>
      </c>
      <c r="M6067">
        <f t="shared" si="284"/>
        <v>0.35351337514399078</v>
      </c>
    </row>
    <row r="6068" spans="1:13" hidden="1" x14ac:dyDescent="0.3">
      <c r="A6068">
        <v>89016</v>
      </c>
      <c r="B6068">
        <v>20191231</v>
      </c>
      <c r="C6068">
        <v>31</v>
      </c>
      <c r="D6068">
        <v>1</v>
      </c>
      <c r="E6068" t="s">
        <v>14270</v>
      </c>
      <c r="F6068" t="s">
        <v>14271</v>
      </c>
      <c r="G6068" t="s">
        <v>14272</v>
      </c>
      <c r="H6068">
        <v>19.91</v>
      </c>
      <c r="I6068">
        <v>482651</v>
      </c>
      <c r="J6068">
        <v>81186</v>
      </c>
      <c r="K6068">
        <f t="shared" si="282"/>
        <v>9609581.4100000001</v>
      </c>
      <c r="L6068">
        <f t="shared" si="283"/>
        <v>1616413.26</v>
      </c>
      <c r="M6068">
        <f t="shared" si="284"/>
        <v>5.945002833000764</v>
      </c>
    </row>
    <row r="6069" spans="1:13" hidden="1" x14ac:dyDescent="0.3">
      <c r="A6069">
        <v>89017</v>
      </c>
      <c r="B6069">
        <v>20191231</v>
      </c>
      <c r="C6069">
        <v>12</v>
      </c>
      <c r="D6069">
        <v>3</v>
      </c>
      <c r="E6069" t="s">
        <v>14273</v>
      </c>
      <c r="F6069" t="s">
        <v>14274</v>
      </c>
      <c r="G6069" t="s">
        <v>14275</v>
      </c>
      <c r="H6069">
        <v>201.94</v>
      </c>
      <c r="I6069">
        <v>106572</v>
      </c>
      <c r="J6069">
        <v>128573</v>
      </c>
      <c r="K6069">
        <f t="shared" si="282"/>
        <v>21521149.68</v>
      </c>
      <c r="L6069">
        <f t="shared" si="283"/>
        <v>25964031.620000001</v>
      </c>
      <c r="M6069">
        <f t="shared" si="284"/>
        <v>0.82888320253863568</v>
      </c>
    </row>
    <row r="6070" spans="1:13" x14ac:dyDescent="0.3">
      <c r="A6070">
        <v>14458</v>
      </c>
      <c r="B6070">
        <v>20191231</v>
      </c>
      <c r="C6070">
        <v>11</v>
      </c>
      <c r="D6070">
        <v>3</v>
      </c>
      <c r="E6070" t="s">
        <v>2677</v>
      </c>
      <c r="F6070" t="s">
        <v>2678</v>
      </c>
      <c r="G6070">
        <v>37242740</v>
      </c>
      <c r="H6070">
        <v>2.0699999999999998</v>
      </c>
      <c r="I6070">
        <v>28302</v>
      </c>
      <c r="J6070">
        <v>26150</v>
      </c>
      <c r="K6070">
        <f t="shared" si="282"/>
        <v>58585.139999999992</v>
      </c>
      <c r="L6070">
        <f t="shared" si="283"/>
        <v>54130.499999999993</v>
      </c>
      <c r="M6070">
        <f t="shared" si="284"/>
        <v>1.0822944550669216</v>
      </c>
    </row>
    <row r="6071" spans="1:13" x14ac:dyDescent="0.3">
      <c r="A6071">
        <v>89576</v>
      </c>
      <c r="B6071">
        <v>20191231</v>
      </c>
      <c r="C6071">
        <v>11</v>
      </c>
      <c r="D6071">
        <v>3</v>
      </c>
      <c r="E6071" t="s">
        <v>14657</v>
      </c>
      <c r="F6071" t="s">
        <v>14658</v>
      </c>
      <c r="G6071" t="s">
        <v>14659</v>
      </c>
      <c r="H6071">
        <v>37.112900000000003</v>
      </c>
      <c r="I6071">
        <v>213</v>
      </c>
      <c r="J6071">
        <v>1453</v>
      </c>
      <c r="K6071">
        <f t="shared" si="282"/>
        <v>7905.047700000001</v>
      </c>
      <c r="L6071">
        <f t="shared" si="283"/>
        <v>53925.043700000002</v>
      </c>
      <c r="M6071">
        <f t="shared" si="284"/>
        <v>0.14659325533379217</v>
      </c>
    </row>
    <row r="6072" spans="1:13" x14ac:dyDescent="0.3">
      <c r="A6072">
        <v>16981</v>
      </c>
      <c r="B6072">
        <v>20191231</v>
      </c>
      <c r="C6072">
        <v>11</v>
      </c>
      <c r="D6072">
        <v>3</v>
      </c>
      <c r="E6072" t="s">
        <v>6011</v>
      </c>
      <c r="F6072" t="s">
        <v>6012</v>
      </c>
      <c r="G6072" t="s">
        <v>6013</v>
      </c>
      <c r="H6072">
        <v>4.55</v>
      </c>
      <c r="I6072">
        <v>1337</v>
      </c>
      <c r="J6072">
        <v>11844</v>
      </c>
      <c r="K6072">
        <f t="shared" si="282"/>
        <v>6083.3499999999995</v>
      </c>
      <c r="L6072">
        <f t="shared" si="283"/>
        <v>53890.2</v>
      </c>
      <c r="M6072">
        <f t="shared" si="284"/>
        <v>0.11288416075650118</v>
      </c>
    </row>
    <row r="6073" spans="1:13" x14ac:dyDescent="0.3">
      <c r="A6073">
        <v>16781</v>
      </c>
      <c r="B6073">
        <v>20191231</v>
      </c>
      <c r="C6073">
        <v>11</v>
      </c>
      <c r="D6073">
        <v>3</v>
      </c>
      <c r="E6073" t="s">
        <v>5695</v>
      </c>
      <c r="F6073" t="s">
        <v>5696</v>
      </c>
      <c r="G6073">
        <v>16282810</v>
      </c>
      <c r="H6073">
        <v>1.72</v>
      </c>
      <c r="I6073">
        <v>66091</v>
      </c>
      <c r="J6073">
        <v>31220</v>
      </c>
      <c r="K6073">
        <f t="shared" si="282"/>
        <v>113676.52</v>
      </c>
      <c r="L6073">
        <f t="shared" si="283"/>
        <v>53698.400000000001</v>
      </c>
      <c r="M6073">
        <f t="shared" si="284"/>
        <v>2.1169442664958362</v>
      </c>
    </row>
    <row r="6074" spans="1:13" x14ac:dyDescent="0.3">
      <c r="A6074">
        <v>92528</v>
      </c>
      <c r="B6074">
        <v>20191231</v>
      </c>
      <c r="C6074">
        <v>11</v>
      </c>
      <c r="D6074">
        <v>1</v>
      </c>
      <c r="E6074" t="s">
        <v>17025</v>
      </c>
      <c r="F6074" t="s">
        <v>17026</v>
      </c>
      <c r="G6074">
        <v>128210</v>
      </c>
      <c r="H6074">
        <v>2.82</v>
      </c>
      <c r="I6074">
        <v>13962</v>
      </c>
      <c r="J6074">
        <v>19026</v>
      </c>
      <c r="K6074">
        <f t="shared" si="282"/>
        <v>39372.839999999997</v>
      </c>
      <c r="L6074">
        <f t="shared" si="283"/>
        <v>53653.32</v>
      </c>
      <c r="M6074">
        <f t="shared" si="284"/>
        <v>0.73383790602333654</v>
      </c>
    </row>
    <row r="6075" spans="1:13" hidden="1" x14ac:dyDescent="0.3">
      <c r="A6075">
        <v>89043</v>
      </c>
      <c r="B6075">
        <v>20191231</v>
      </c>
      <c r="C6075">
        <v>71</v>
      </c>
      <c r="D6075">
        <v>1</v>
      </c>
      <c r="E6075" t="s">
        <v>14288</v>
      </c>
      <c r="F6075" t="s">
        <v>14289</v>
      </c>
      <c r="G6075">
        <v>22634420</v>
      </c>
      <c r="H6075">
        <v>30.82</v>
      </c>
      <c r="I6075">
        <v>106375</v>
      </c>
      <c r="J6075">
        <v>72300</v>
      </c>
      <c r="K6075">
        <f t="shared" si="282"/>
        <v>3278477.5</v>
      </c>
      <c r="L6075">
        <f t="shared" si="283"/>
        <v>2228286</v>
      </c>
      <c r="M6075">
        <f t="shared" si="284"/>
        <v>1.4713001383125865</v>
      </c>
    </row>
    <row r="6076" spans="1:13" x14ac:dyDescent="0.3">
      <c r="A6076">
        <v>77868</v>
      </c>
      <c r="B6076">
        <v>20191231</v>
      </c>
      <c r="C6076">
        <v>11</v>
      </c>
      <c r="D6076">
        <v>3</v>
      </c>
      <c r="E6076" t="s">
        <v>11533</v>
      </c>
      <c r="F6076" t="s">
        <v>11534</v>
      </c>
      <c r="G6076" t="s">
        <v>11535</v>
      </c>
      <c r="H6076">
        <v>5.5</v>
      </c>
      <c r="I6076">
        <v>4156</v>
      </c>
      <c r="J6076">
        <v>9692</v>
      </c>
      <c r="K6076">
        <f t="shared" si="282"/>
        <v>22858</v>
      </c>
      <c r="L6076">
        <f t="shared" si="283"/>
        <v>53306</v>
      </c>
      <c r="M6076">
        <f t="shared" si="284"/>
        <v>0.42880726372265787</v>
      </c>
    </row>
    <row r="6077" spans="1:13" hidden="1" x14ac:dyDescent="0.3">
      <c r="A6077">
        <v>89049</v>
      </c>
      <c r="B6077">
        <v>20191231</v>
      </c>
      <c r="C6077">
        <v>44</v>
      </c>
      <c r="D6077">
        <v>1</v>
      </c>
      <c r="E6077" t="s">
        <v>14292</v>
      </c>
      <c r="F6077" t="s">
        <v>14293</v>
      </c>
      <c r="G6077" s="1">
        <v>92480000000000</v>
      </c>
      <c r="H6077">
        <v>13.56</v>
      </c>
      <c r="I6077">
        <v>17123</v>
      </c>
      <c r="J6077">
        <v>31903</v>
      </c>
      <c r="K6077">
        <f t="shared" si="282"/>
        <v>232187.88</v>
      </c>
      <c r="L6077">
        <f t="shared" si="283"/>
        <v>432604.68</v>
      </c>
      <c r="M6077">
        <f t="shared" si="284"/>
        <v>0.53672068457511835</v>
      </c>
    </row>
    <row r="6078" spans="1:13" hidden="1" x14ac:dyDescent="0.3">
      <c r="A6078">
        <v>89050</v>
      </c>
      <c r="B6078">
        <v>20191231</v>
      </c>
      <c r="C6078">
        <v>44</v>
      </c>
      <c r="D6078">
        <v>1</v>
      </c>
      <c r="E6078" t="s">
        <v>14294</v>
      </c>
      <c r="F6078" t="s">
        <v>14295</v>
      </c>
      <c r="G6078" t="s">
        <v>14296</v>
      </c>
      <c r="H6078">
        <v>14.17</v>
      </c>
      <c r="I6078">
        <v>15920</v>
      </c>
      <c r="J6078">
        <v>44831</v>
      </c>
      <c r="K6078">
        <f t="shared" si="282"/>
        <v>225586.4</v>
      </c>
      <c r="L6078">
        <f t="shared" si="283"/>
        <v>635255.27</v>
      </c>
      <c r="M6078">
        <f t="shared" si="284"/>
        <v>0.35511141843813432</v>
      </c>
    </row>
    <row r="6079" spans="1:13" hidden="1" x14ac:dyDescent="0.3">
      <c r="A6079">
        <v>89051</v>
      </c>
      <c r="B6079">
        <v>20191231</v>
      </c>
      <c r="C6079">
        <v>44</v>
      </c>
      <c r="D6079">
        <v>1</v>
      </c>
      <c r="E6079" t="s">
        <v>14297</v>
      </c>
      <c r="F6079" t="s">
        <v>14298</v>
      </c>
      <c r="G6079" t="s">
        <v>14299</v>
      </c>
      <c r="H6079">
        <v>13.39</v>
      </c>
      <c r="I6079">
        <v>5941</v>
      </c>
      <c r="J6079">
        <v>10229</v>
      </c>
      <c r="K6079">
        <f t="shared" si="282"/>
        <v>79549.990000000005</v>
      </c>
      <c r="L6079">
        <f t="shared" si="283"/>
        <v>136966.31</v>
      </c>
      <c r="M6079">
        <f t="shared" si="284"/>
        <v>0.5807996871639457</v>
      </c>
    </row>
    <row r="6080" spans="1:13" hidden="1" x14ac:dyDescent="0.3">
      <c r="A6080">
        <v>89053</v>
      </c>
      <c r="B6080">
        <v>20191231</v>
      </c>
      <c r="C6080">
        <v>44</v>
      </c>
      <c r="D6080">
        <v>1</v>
      </c>
      <c r="E6080" t="s">
        <v>14300</v>
      </c>
      <c r="F6080" t="s">
        <v>14301</v>
      </c>
      <c r="G6080" t="s">
        <v>14302</v>
      </c>
      <c r="H6080">
        <v>14.0198</v>
      </c>
      <c r="I6080">
        <v>4888</v>
      </c>
      <c r="J6080">
        <v>12976</v>
      </c>
      <c r="K6080">
        <f t="shared" si="282"/>
        <v>68528.782399999996</v>
      </c>
      <c r="L6080">
        <f t="shared" si="283"/>
        <v>181920.92480000001</v>
      </c>
      <c r="M6080">
        <f t="shared" si="284"/>
        <v>0.37669543773119607</v>
      </c>
    </row>
    <row r="6081" spans="1:13" hidden="1" x14ac:dyDescent="0.3">
      <c r="A6081">
        <v>89056</v>
      </c>
      <c r="B6081">
        <v>20191231</v>
      </c>
      <c r="C6081">
        <v>31</v>
      </c>
      <c r="D6081">
        <v>1</v>
      </c>
      <c r="E6081" t="s">
        <v>14303</v>
      </c>
      <c r="F6081" t="s">
        <v>14304</v>
      </c>
      <c r="G6081" t="s">
        <v>14305</v>
      </c>
      <c r="H6081">
        <v>63.37</v>
      </c>
      <c r="I6081">
        <v>225254</v>
      </c>
      <c r="J6081">
        <v>235910</v>
      </c>
      <c r="K6081">
        <f t="shared" si="282"/>
        <v>14274345.979999999</v>
      </c>
      <c r="L6081">
        <f t="shared" si="283"/>
        <v>14949616.699999999</v>
      </c>
      <c r="M6081">
        <f t="shared" si="284"/>
        <v>0.95483023186808524</v>
      </c>
    </row>
    <row r="6082" spans="1:13" hidden="1" x14ac:dyDescent="0.3">
      <c r="A6082">
        <v>89057</v>
      </c>
      <c r="B6082">
        <v>20191231</v>
      </c>
      <c r="C6082">
        <v>73</v>
      </c>
      <c r="D6082">
        <v>4</v>
      </c>
      <c r="E6082" t="s">
        <v>14306</v>
      </c>
      <c r="F6082" t="s">
        <v>399</v>
      </c>
      <c r="G6082">
        <v>46428747</v>
      </c>
      <c r="H6082">
        <v>94.77</v>
      </c>
      <c r="I6082">
        <v>112658</v>
      </c>
      <c r="J6082">
        <v>125800</v>
      </c>
      <c r="K6082">
        <f t="shared" ref="K6082:K6145" si="285">H6082*I6082</f>
        <v>10676598.66</v>
      </c>
      <c r="L6082">
        <f t="shared" ref="L6082:L6145" si="286">H6082*J6082</f>
        <v>11922066</v>
      </c>
      <c r="M6082">
        <f t="shared" ref="M6082:M6145" si="287">I6082/J6082</f>
        <v>0.89553259141494435</v>
      </c>
    </row>
    <row r="6083" spans="1:13" hidden="1" x14ac:dyDescent="0.3">
      <c r="A6083">
        <v>89058</v>
      </c>
      <c r="B6083">
        <v>20191231</v>
      </c>
      <c r="C6083">
        <v>73</v>
      </c>
      <c r="D6083">
        <v>4</v>
      </c>
      <c r="E6083" t="s">
        <v>14307</v>
      </c>
      <c r="F6083" t="s">
        <v>399</v>
      </c>
      <c r="G6083">
        <v>46428748</v>
      </c>
      <c r="H6083">
        <v>152.58000000000001</v>
      </c>
      <c r="I6083">
        <v>61697</v>
      </c>
      <c r="J6083">
        <v>76150</v>
      </c>
      <c r="K6083">
        <f t="shared" si="285"/>
        <v>9413728.2600000016</v>
      </c>
      <c r="L6083">
        <f t="shared" si="286"/>
        <v>11618967.000000002</v>
      </c>
      <c r="M6083">
        <f t="shared" si="287"/>
        <v>0.81020354563361785</v>
      </c>
    </row>
    <row r="6084" spans="1:13" hidden="1" x14ac:dyDescent="0.3">
      <c r="A6084">
        <v>89059</v>
      </c>
      <c r="B6084">
        <v>20191231</v>
      </c>
      <c r="C6084">
        <v>73</v>
      </c>
      <c r="D6084">
        <v>4</v>
      </c>
      <c r="E6084" t="s">
        <v>14308</v>
      </c>
      <c r="F6084" t="s">
        <v>399</v>
      </c>
      <c r="G6084">
        <v>46428749</v>
      </c>
      <c r="H6084">
        <v>59.62</v>
      </c>
      <c r="I6084">
        <v>260553</v>
      </c>
      <c r="J6084">
        <v>362850</v>
      </c>
      <c r="K6084">
        <f t="shared" si="285"/>
        <v>15534169.859999999</v>
      </c>
      <c r="L6084">
        <f t="shared" si="286"/>
        <v>21633117</v>
      </c>
      <c r="M6084">
        <f t="shared" si="287"/>
        <v>0.71807358412567179</v>
      </c>
    </row>
    <row r="6085" spans="1:13" hidden="1" x14ac:dyDescent="0.3">
      <c r="A6085">
        <v>89060</v>
      </c>
      <c r="B6085">
        <v>20191231</v>
      </c>
      <c r="C6085">
        <v>73</v>
      </c>
      <c r="D6085">
        <v>5</v>
      </c>
      <c r="E6085" t="s">
        <v>14309</v>
      </c>
      <c r="F6085" t="s">
        <v>399</v>
      </c>
      <c r="G6085">
        <v>46428751</v>
      </c>
      <c r="H6085">
        <v>233.03998999999999</v>
      </c>
      <c r="I6085">
        <v>123696</v>
      </c>
      <c r="J6085">
        <v>12150</v>
      </c>
      <c r="K6085">
        <f t="shared" si="285"/>
        <v>28826114.603039999</v>
      </c>
      <c r="L6085">
        <f t="shared" si="286"/>
        <v>2831435.8784999996</v>
      </c>
      <c r="M6085">
        <f t="shared" si="287"/>
        <v>10.18074074074074</v>
      </c>
    </row>
    <row r="6086" spans="1:13" hidden="1" x14ac:dyDescent="0.3">
      <c r="A6086">
        <v>89061</v>
      </c>
      <c r="B6086">
        <v>20191231</v>
      </c>
      <c r="C6086">
        <v>73</v>
      </c>
      <c r="D6086">
        <v>3</v>
      </c>
      <c r="E6086" t="s">
        <v>14310</v>
      </c>
      <c r="F6086" t="s">
        <v>399</v>
      </c>
      <c r="G6086">
        <v>46428752</v>
      </c>
      <c r="H6086">
        <v>251.10001</v>
      </c>
      <c r="I6086">
        <v>83771</v>
      </c>
      <c r="J6086">
        <v>9350</v>
      </c>
      <c r="K6086">
        <f t="shared" si="285"/>
        <v>21034898.937709998</v>
      </c>
      <c r="L6086">
        <f t="shared" si="286"/>
        <v>2347785.0935</v>
      </c>
      <c r="M6086">
        <f t="shared" si="287"/>
        <v>8.9594652406417108</v>
      </c>
    </row>
    <row r="6087" spans="1:13" hidden="1" x14ac:dyDescent="0.3">
      <c r="A6087">
        <v>89062</v>
      </c>
      <c r="B6087">
        <v>20191231</v>
      </c>
      <c r="C6087">
        <v>73</v>
      </c>
      <c r="D6087">
        <v>4</v>
      </c>
      <c r="E6087" t="s">
        <v>14311</v>
      </c>
      <c r="F6087" t="s">
        <v>399</v>
      </c>
      <c r="G6087">
        <v>46428753</v>
      </c>
      <c r="H6087">
        <v>55.23</v>
      </c>
      <c r="I6087">
        <v>5242</v>
      </c>
      <c r="J6087">
        <v>1350</v>
      </c>
      <c r="K6087">
        <f t="shared" si="285"/>
        <v>289515.65999999997</v>
      </c>
      <c r="L6087">
        <f t="shared" si="286"/>
        <v>74560.5</v>
      </c>
      <c r="M6087">
        <f t="shared" si="287"/>
        <v>3.8829629629629632</v>
      </c>
    </row>
    <row r="6088" spans="1:13" hidden="1" x14ac:dyDescent="0.3">
      <c r="A6088">
        <v>89063</v>
      </c>
      <c r="B6088">
        <v>20191231</v>
      </c>
      <c r="C6088">
        <v>12</v>
      </c>
      <c r="D6088">
        <v>1</v>
      </c>
      <c r="E6088" t="s">
        <v>14312</v>
      </c>
      <c r="F6088" t="s">
        <v>14313</v>
      </c>
      <c r="G6088">
        <v>49690420</v>
      </c>
      <c r="H6088">
        <v>1.86</v>
      </c>
      <c r="I6088">
        <v>14302</v>
      </c>
      <c r="J6088">
        <v>21788</v>
      </c>
      <c r="K6088">
        <f t="shared" si="285"/>
        <v>26601.72</v>
      </c>
      <c r="L6088">
        <f t="shared" si="286"/>
        <v>40525.68</v>
      </c>
      <c r="M6088">
        <f t="shared" si="287"/>
        <v>0.65641637598678171</v>
      </c>
    </row>
    <row r="6089" spans="1:13" hidden="1" x14ac:dyDescent="0.3">
      <c r="A6089">
        <v>89068</v>
      </c>
      <c r="B6089">
        <v>20191231</v>
      </c>
      <c r="C6089">
        <v>12</v>
      </c>
      <c r="D6089">
        <v>1</v>
      </c>
      <c r="E6089" t="s">
        <v>14314</v>
      </c>
      <c r="F6089" t="s">
        <v>14315</v>
      </c>
      <c r="G6089" t="s">
        <v>14316</v>
      </c>
      <c r="H6089">
        <v>7.16</v>
      </c>
      <c r="I6089">
        <v>76887</v>
      </c>
      <c r="J6089">
        <v>281600</v>
      </c>
      <c r="K6089">
        <f t="shared" si="285"/>
        <v>550510.92000000004</v>
      </c>
      <c r="L6089">
        <f t="shared" si="286"/>
        <v>2016256</v>
      </c>
      <c r="M6089">
        <f t="shared" si="287"/>
        <v>0.27303622159090907</v>
      </c>
    </row>
    <row r="6090" spans="1:13" x14ac:dyDescent="0.3">
      <c r="A6090">
        <v>10232</v>
      </c>
      <c r="B6090">
        <v>20191231</v>
      </c>
      <c r="C6090">
        <v>11</v>
      </c>
      <c r="D6090">
        <v>3</v>
      </c>
      <c r="E6090" t="s">
        <v>54</v>
      </c>
      <c r="F6090" t="s">
        <v>55</v>
      </c>
      <c r="G6090">
        <v>28966010</v>
      </c>
      <c r="H6090">
        <v>15.1</v>
      </c>
      <c r="I6090">
        <v>1445</v>
      </c>
      <c r="J6090">
        <v>3512</v>
      </c>
      <c r="K6090">
        <f t="shared" si="285"/>
        <v>21819.5</v>
      </c>
      <c r="L6090">
        <f t="shared" si="286"/>
        <v>53031.199999999997</v>
      </c>
      <c r="M6090">
        <f t="shared" si="287"/>
        <v>0.41144646924829159</v>
      </c>
    </row>
    <row r="6091" spans="1:13" hidden="1" x14ac:dyDescent="0.3">
      <c r="A6091">
        <v>89071</v>
      </c>
      <c r="B6091">
        <v>20191231</v>
      </c>
      <c r="C6091">
        <v>12</v>
      </c>
      <c r="D6091">
        <v>1</v>
      </c>
      <c r="E6091" t="s">
        <v>14320</v>
      </c>
      <c r="F6091" t="s">
        <v>14321</v>
      </c>
      <c r="G6091" t="s">
        <v>14322</v>
      </c>
      <c r="H6091">
        <v>210.57001</v>
      </c>
      <c r="I6091">
        <v>401551</v>
      </c>
      <c r="J6091">
        <v>656946</v>
      </c>
      <c r="K6091">
        <f t="shared" si="285"/>
        <v>84554598.085510001</v>
      </c>
      <c r="L6091">
        <f t="shared" si="286"/>
        <v>138333125.78946</v>
      </c>
      <c r="M6091">
        <f t="shared" si="287"/>
        <v>0.61123897550179163</v>
      </c>
    </row>
    <row r="6092" spans="1:13" hidden="1" x14ac:dyDescent="0.3">
      <c r="A6092">
        <v>89103</v>
      </c>
      <c r="B6092">
        <v>20191231</v>
      </c>
      <c r="C6092">
        <v>14</v>
      </c>
      <c r="D6092">
        <v>3</v>
      </c>
      <c r="E6092" t="s">
        <v>14323</v>
      </c>
      <c r="F6092" t="s">
        <v>14324</v>
      </c>
      <c r="G6092">
        <v>37653510</v>
      </c>
      <c r="H6092">
        <v>9.93</v>
      </c>
      <c r="I6092">
        <v>37453</v>
      </c>
      <c r="J6092">
        <v>30346</v>
      </c>
      <c r="K6092">
        <f t="shared" si="285"/>
        <v>371908.29</v>
      </c>
      <c r="L6092">
        <f t="shared" si="286"/>
        <v>301335.77999999997</v>
      </c>
      <c r="M6092">
        <f t="shared" si="287"/>
        <v>1.2341989059513609</v>
      </c>
    </row>
    <row r="6093" spans="1:13" x14ac:dyDescent="0.3">
      <c r="A6093">
        <v>81190</v>
      </c>
      <c r="B6093">
        <v>20191231</v>
      </c>
      <c r="C6093">
        <v>11</v>
      </c>
      <c r="D6093">
        <v>2</v>
      </c>
      <c r="E6093" t="s">
        <v>12307</v>
      </c>
      <c r="F6093" t="s">
        <v>12308</v>
      </c>
      <c r="G6093">
        <v>92870310</v>
      </c>
      <c r="H6093">
        <v>2.48</v>
      </c>
      <c r="I6093">
        <v>6306</v>
      </c>
      <c r="J6093">
        <v>21366</v>
      </c>
      <c r="K6093">
        <f t="shared" si="285"/>
        <v>15638.88</v>
      </c>
      <c r="L6093">
        <f t="shared" si="286"/>
        <v>52987.68</v>
      </c>
      <c r="M6093">
        <f t="shared" si="287"/>
        <v>0.29514181409716372</v>
      </c>
    </row>
    <row r="6094" spans="1:13" x14ac:dyDescent="0.3">
      <c r="A6094">
        <v>16250</v>
      </c>
      <c r="B6094">
        <v>20191231</v>
      </c>
      <c r="C6094">
        <v>11</v>
      </c>
      <c r="D6094">
        <v>3</v>
      </c>
      <c r="E6094" t="s">
        <v>4972</v>
      </c>
      <c r="F6094" t="s">
        <v>4973</v>
      </c>
      <c r="G6094" t="s">
        <v>4974</v>
      </c>
      <c r="H6094">
        <v>3.08</v>
      </c>
      <c r="I6094">
        <v>9685</v>
      </c>
      <c r="J6094">
        <v>17117</v>
      </c>
      <c r="K6094">
        <f t="shared" si="285"/>
        <v>29829.8</v>
      </c>
      <c r="L6094">
        <f t="shared" si="286"/>
        <v>52720.36</v>
      </c>
      <c r="M6094">
        <f t="shared" si="287"/>
        <v>0.56581176608050476</v>
      </c>
    </row>
    <row r="6095" spans="1:13" hidden="1" x14ac:dyDescent="0.3">
      <c r="A6095">
        <v>89125</v>
      </c>
      <c r="B6095">
        <v>20191231</v>
      </c>
      <c r="C6095">
        <v>12</v>
      </c>
      <c r="D6095">
        <v>1</v>
      </c>
      <c r="E6095" t="s">
        <v>14330</v>
      </c>
      <c r="F6095" t="s">
        <v>14331</v>
      </c>
      <c r="G6095" t="s">
        <v>14332</v>
      </c>
      <c r="H6095">
        <v>254.95</v>
      </c>
      <c r="I6095">
        <v>77149</v>
      </c>
      <c r="J6095">
        <v>137168</v>
      </c>
      <c r="K6095">
        <f t="shared" si="285"/>
        <v>19669137.550000001</v>
      </c>
      <c r="L6095">
        <f t="shared" si="286"/>
        <v>34970981.600000001</v>
      </c>
      <c r="M6095">
        <f t="shared" si="287"/>
        <v>0.56244167735915085</v>
      </c>
    </row>
    <row r="6096" spans="1:13" hidden="1" x14ac:dyDescent="0.3">
      <c r="A6096">
        <v>89129</v>
      </c>
      <c r="B6096">
        <v>20191231</v>
      </c>
      <c r="C6096">
        <v>73</v>
      </c>
      <c r="D6096">
        <v>4</v>
      </c>
      <c r="E6096" t="s">
        <v>14333</v>
      </c>
      <c r="F6096" t="s">
        <v>399</v>
      </c>
      <c r="G6096">
        <v>46428746</v>
      </c>
      <c r="H6096">
        <v>69.44</v>
      </c>
      <c r="I6096">
        <v>5146619</v>
      </c>
      <c r="J6096">
        <v>928200</v>
      </c>
      <c r="K6096">
        <f t="shared" si="285"/>
        <v>357381223.36000001</v>
      </c>
      <c r="L6096">
        <f t="shared" si="286"/>
        <v>64454208</v>
      </c>
      <c r="M6096">
        <f t="shared" si="287"/>
        <v>5.5447306614953673</v>
      </c>
    </row>
    <row r="6097" spans="1:13" hidden="1" x14ac:dyDescent="0.3">
      <c r="A6097">
        <v>89134</v>
      </c>
      <c r="B6097">
        <v>20191231</v>
      </c>
      <c r="C6097">
        <v>12</v>
      </c>
      <c r="D6097">
        <v>1</v>
      </c>
      <c r="E6097" t="s">
        <v>14334</v>
      </c>
      <c r="F6097" t="s">
        <v>14335</v>
      </c>
      <c r="G6097">
        <v>29250510</v>
      </c>
      <c r="H6097">
        <v>4.6900000000000004</v>
      </c>
      <c r="I6097">
        <v>3814173</v>
      </c>
      <c r="J6097">
        <v>1299112</v>
      </c>
      <c r="K6097">
        <f t="shared" si="285"/>
        <v>17888471.370000001</v>
      </c>
      <c r="L6097">
        <f t="shared" si="286"/>
        <v>6092835.2800000003</v>
      </c>
      <c r="M6097">
        <f t="shared" si="287"/>
        <v>2.9359847341876604</v>
      </c>
    </row>
    <row r="6098" spans="1:13" hidden="1" x14ac:dyDescent="0.3">
      <c r="A6098">
        <v>89138</v>
      </c>
      <c r="B6098">
        <v>20191231</v>
      </c>
      <c r="C6098">
        <v>12</v>
      </c>
      <c r="D6098">
        <v>1</v>
      </c>
      <c r="E6098" t="s">
        <v>14336</v>
      </c>
      <c r="F6098" t="s">
        <v>14337</v>
      </c>
      <c r="G6098" t="s">
        <v>14338</v>
      </c>
      <c r="H6098">
        <v>57.55</v>
      </c>
      <c r="I6098">
        <v>160262</v>
      </c>
      <c r="J6098">
        <v>141580</v>
      </c>
      <c r="K6098">
        <f t="shared" si="285"/>
        <v>9223078.0999999996</v>
      </c>
      <c r="L6098">
        <f t="shared" si="286"/>
        <v>8147929</v>
      </c>
      <c r="M6098">
        <f t="shared" si="287"/>
        <v>1.1319536657720017</v>
      </c>
    </row>
    <row r="6099" spans="1:13" hidden="1" x14ac:dyDescent="0.3">
      <c r="A6099">
        <v>89139</v>
      </c>
      <c r="B6099">
        <v>20191231</v>
      </c>
      <c r="C6099">
        <v>12</v>
      </c>
      <c r="D6099">
        <v>1</v>
      </c>
      <c r="E6099" t="s">
        <v>14339</v>
      </c>
      <c r="F6099" t="s">
        <v>14340</v>
      </c>
      <c r="G6099" t="s">
        <v>14341</v>
      </c>
      <c r="H6099">
        <v>12.86</v>
      </c>
      <c r="I6099">
        <v>232612</v>
      </c>
      <c r="J6099">
        <v>196894</v>
      </c>
      <c r="K6099">
        <f t="shared" si="285"/>
        <v>2991390.32</v>
      </c>
      <c r="L6099">
        <f t="shared" si="286"/>
        <v>2532056.84</v>
      </c>
      <c r="M6099">
        <f t="shared" si="287"/>
        <v>1.1814072546649466</v>
      </c>
    </row>
    <row r="6100" spans="1:13" x14ac:dyDescent="0.3">
      <c r="A6100">
        <v>14675</v>
      </c>
      <c r="B6100">
        <v>20191231</v>
      </c>
      <c r="C6100">
        <v>11</v>
      </c>
      <c r="D6100">
        <v>3</v>
      </c>
      <c r="E6100" t="s">
        <v>3004</v>
      </c>
      <c r="F6100" t="s">
        <v>3005</v>
      </c>
      <c r="G6100" t="s">
        <v>3006</v>
      </c>
      <c r="H6100">
        <v>2.12</v>
      </c>
      <c r="I6100">
        <v>7243</v>
      </c>
      <c r="J6100">
        <v>24843</v>
      </c>
      <c r="K6100">
        <f t="shared" si="285"/>
        <v>15355.160000000002</v>
      </c>
      <c r="L6100">
        <f t="shared" si="286"/>
        <v>52667.16</v>
      </c>
      <c r="M6100">
        <f t="shared" si="287"/>
        <v>0.29155093990258824</v>
      </c>
    </row>
    <row r="6101" spans="1:13" hidden="1" x14ac:dyDescent="0.3">
      <c r="A6101">
        <v>89154</v>
      </c>
      <c r="B6101">
        <v>20191231</v>
      </c>
      <c r="C6101">
        <v>31</v>
      </c>
      <c r="D6101">
        <v>1</v>
      </c>
      <c r="E6101" t="s">
        <v>14344</v>
      </c>
      <c r="F6101" t="s">
        <v>14345</v>
      </c>
      <c r="G6101">
        <v>22540110</v>
      </c>
      <c r="H6101">
        <v>13.45</v>
      </c>
      <c r="I6101">
        <v>358881</v>
      </c>
      <c r="J6101">
        <v>58390</v>
      </c>
      <c r="K6101">
        <f t="shared" si="285"/>
        <v>4826949.45</v>
      </c>
      <c r="L6101">
        <f t="shared" si="286"/>
        <v>785345.5</v>
      </c>
      <c r="M6101">
        <f t="shared" si="287"/>
        <v>6.1462750470971059</v>
      </c>
    </row>
    <row r="6102" spans="1:13" x14ac:dyDescent="0.3">
      <c r="A6102">
        <v>34936</v>
      </c>
      <c r="B6102">
        <v>20191231</v>
      </c>
      <c r="C6102">
        <v>11</v>
      </c>
      <c r="D6102">
        <v>2</v>
      </c>
      <c r="E6102" t="s">
        <v>9894</v>
      </c>
      <c r="F6102" t="s">
        <v>9895</v>
      </c>
      <c r="G6102" t="s">
        <v>9896</v>
      </c>
      <c r="H6102">
        <v>2.1800000000000002</v>
      </c>
      <c r="I6102">
        <v>5255</v>
      </c>
      <c r="J6102">
        <v>24138</v>
      </c>
      <c r="K6102">
        <f t="shared" si="285"/>
        <v>11455.900000000001</v>
      </c>
      <c r="L6102">
        <f t="shared" si="286"/>
        <v>52620.840000000004</v>
      </c>
      <c r="M6102">
        <f t="shared" si="287"/>
        <v>0.21770652083851189</v>
      </c>
    </row>
    <row r="6103" spans="1:13" hidden="1" x14ac:dyDescent="0.3">
      <c r="A6103">
        <v>89162</v>
      </c>
      <c r="B6103">
        <v>20191231</v>
      </c>
      <c r="C6103">
        <v>44</v>
      </c>
      <c r="D6103">
        <v>1</v>
      </c>
      <c r="E6103" t="s">
        <v>14346</v>
      </c>
      <c r="F6103" t="s">
        <v>14347</v>
      </c>
      <c r="G6103" t="s">
        <v>14348</v>
      </c>
      <c r="H6103">
        <v>16.37</v>
      </c>
      <c r="I6103">
        <v>42392</v>
      </c>
      <c r="J6103">
        <v>142126</v>
      </c>
      <c r="K6103">
        <f t="shared" si="285"/>
        <v>693957.04</v>
      </c>
      <c r="L6103">
        <f t="shared" si="286"/>
        <v>2326602.62</v>
      </c>
      <c r="M6103">
        <f t="shared" si="287"/>
        <v>0.29827054866808322</v>
      </c>
    </row>
    <row r="6104" spans="1:13" x14ac:dyDescent="0.3">
      <c r="A6104">
        <v>18356</v>
      </c>
      <c r="B6104">
        <v>20191231</v>
      </c>
      <c r="C6104">
        <v>11</v>
      </c>
      <c r="D6104">
        <v>3</v>
      </c>
      <c r="E6104" t="s">
        <v>8188</v>
      </c>
      <c r="F6104" t="s">
        <v>8189</v>
      </c>
      <c r="G6104" t="s">
        <v>8190</v>
      </c>
      <c r="H6104">
        <v>10.78</v>
      </c>
      <c r="I6104">
        <v>786</v>
      </c>
      <c r="J6104">
        <v>4877</v>
      </c>
      <c r="K6104">
        <f t="shared" si="285"/>
        <v>8473.08</v>
      </c>
      <c r="L6104">
        <f t="shared" si="286"/>
        <v>52574.06</v>
      </c>
      <c r="M6104">
        <f t="shared" si="287"/>
        <v>0.16116465039983596</v>
      </c>
    </row>
    <row r="6105" spans="1:13" hidden="1" x14ac:dyDescent="0.3">
      <c r="A6105">
        <v>89175</v>
      </c>
      <c r="B6105">
        <v>20191231</v>
      </c>
      <c r="C6105">
        <v>12</v>
      </c>
      <c r="D6105">
        <v>3</v>
      </c>
      <c r="E6105" t="s">
        <v>14351</v>
      </c>
      <c r="F6105" t="s">
        <v>14352</v>
      </c>
      <c r="G6105">
        <v>68231087</v>
      </c>
      <c r="H6105">
        <v>4.76</v>
      </c>
      <c r="I6105">
        <v>503698</v>
      </c>
      <c r="J6105">
        <v>18840</v>
      </c>
      <c r="K6105">
        <f t="shared" si="285"/>
        <v>2397602.48</v>
      </c>
      <c r="L6105">
        <f t="shared" si="286"/>
        <v>89678.399999999994</v>
      </c>
      <c r="M6105">
        <f t="shared" si="287"/>
        <v>26.735562632696389</v>
      </c>
    </row>
    <row r="6106" spans="1:13" x14ac:dyDescent="0.3">
      <c r="A6106">
        <v>82824</v>
      </c>
      <c r="B6106">
        <v>20191231</v>
      </c>
      <c r="C6106">
        <v>11</v>
      </c>
      <c r="D6106">
        <v>3</v>
      </c>
      <c r="E6106" t="s">
        <v>12576</v>
      </c>
      <c r="F6106" t="s">
        <v>12577</v>
      </c>
      <c r="G6106" t="s">
        <v>12578</v>
      </c>
      <c r="H6106">
        <v>1.82</v>
      </c>
      <c r="I6106">
        <v>69084</v>
      </c>
      <c r="J6106">
        <v>28872</v>
      </c>
      <c r="K6106">
        <f t="shared" si="285"/>
        <v>125732.88</v>
      </c>
      <c r="L6106">
        <f t="shared" si="286"/>
        <v>52547.040000000001</v>
      </c>
      <c r="M6106">
        <f t="shared" si="287"/>
        <v>2.3927680798004989</v>
      </c>
    </row>
    <row r="6107" spans="1:13" hidden="1" x14ac:dyDescent="0.3">
      <c r="A6107">
        <v>89187</v>
      </c>
      <c r="B6107">
        <v>20191231</v>
      </c>
      <c r="C6107">
        <v>73</v>
      </c>
      <c r="D6107">
        <v>4</v>
      </c>
      <c r="E6107" t="s">
        <v>14355</v>
      </c>
      <c r="F6107" t="s">
        <v>1014</v>
      </c>
      <c r="G6107">
        <v>46428666</v>
      </c>
      <c r="H6107">
        <v>46.3</v>
      </c>
      <c r="I6107">
        <v>93025</v>
      </c>
      <c r="J6107">
        <v>48600</v>
      </c>
      <c r="K6107">
        <f t="shared" si="285"/>
        <v>4307057.5</v>
      </c>
      <c r="L6107">
        <f t="shared" si="286"/>
        <v>2250180</v>
      </c>
      <c r="M6107">
        <f t="shared" si="287"/>
        <v>1.9140946502057614</v>
      </c>
    </row>
    <row r="6108" spans="1:13" hidden="1" x14ac:dyDescent="0.3">
      <c r="A6108">
        <v>89188</v>
      </c>
      <c r="B6108">
        <v>20191231</v>
      </c>
      <c r="C6108">
        <v>73</v>
      </c>
      <c r="D6108">
        <v>5</v>
      </c>
      <c r="E6108" t="s">
        <v>14356</v>
      </c>
      <c r="F6108" t="s">
        <v>399</v>
      </c>
      <c r="G6108">
        <v>46428737</v>
      </c>
      <c r="H6108">
        <v>30.1</v>
      </c>
      <c r="I6108">
        <v>46393</v>
      </c>
      <c r="J6108">
        <v>16450</v>
      </c>
      <c r="K6108">
        <f t="shared" si="285"/>
        <v>1396429.3</v>
      </c>
      <c r="L6108">
        <f t="shared" si="286"/>
        <v>495145</v>
      </c>
      <c r="M6108">
        <f t="shared" si="287"/>
        <v>2.8202431610942251</v>
      </c>
    </row>
    <row r="6109" spans="1:13" hidden="1" x14ac:dyDescent="0.3">
      <c r="A6109">
        <v>89189</v>
      </c>
      <c r="B6109">
        <v>20191231</v>
      </c>
      <c r="C6109">
        <v>73</v>
      </c>
      <c r="D6109">
        <v>4</v>
      </c>
      <c r="E6109" t="s">
        <v>14357</v>
      </c>
      <c r="F6109" t="s">
        <v>399</v>
      </c>
      <c r="G6109">
        <v>46428738</v>
      </c>
      <c r="H6109">
        <v>63.782499999999999</v>
      </c>
      <c r="I6109">
        <v>516</v>
      </c>
      <c r="J6109">
        <v>1650</v>
      </c>
      <c r="K6109">
        <f t="shared" si="285"/>
        <v>32911.769999999997</v>
      </c>
      <c r="L6109">
        <f t="shared" si="286"/>
        <v>105241.125</v>
      </c>
      <c r="M6109">
        <f t="shared" si="287"/>
        <v>0.31272727272727274</v>
      </c>
    </row>
    <row r="6110" spans="1:13" hidden="1" x14ac:dyDescent="0.3">
      <c r="A6110">
        <v>89190</v>
      </c>
      <c r="B6110">
        <v>20191231</v>
      </c>
      <c r="C6110">
        <v>73</v>
      </c>
      <c r="D6110">
        <v>4</v>
      </c>
      <c r="E6110" t="s">
        <v>14358</v>
      </c>
      <c r="F6110" t="s">
        <v>399</v>
      </c>
      <c r="G6110">
        <v>46428739</v>
      </c>
      <c r="H6110">
        <v>33.97</v>
      </c>
      <c r="I6110">
        <v>200612</v>
      </c>
      <c r="J6110">
        <v>43750</v>
      </c>
      <c r="K6110">
        <f t="shared" si="285"/>
        <v>6814789.6399999997</v>
      </c>
      <c r="L6110">
        <f t="shared" si="286"/>
        <v>1486187.5</v>
      </c>
      <c r="M6110">
        <f t="shared" si="287"/>
        <v>4.5854171428571426</v>
      </c>
    </row>
    <row r="6111" spans="1:13" hidden="1" x14ac:dyDescent="0.3">
      <c r="A6111">
        <v>89191</v>
      </c>
      <c r="B6111">
        <v>20191231</v>
      </c>
      <c r="C6111">
        <v>31</v>
      </c>
      <c r="D6111">
        <v>1</v>
      </c>
      <c r="E6111" t="s">
        <v>14359</v>
      </c>
      <c r="F6111" t="s">
        <v>14360</v>
      </c>
      <c r="G6111" t="s">
        <v>14361</v>
      </c>
      <c r="H6111">
        <v>19.64</v>
      </c>
      <c r="I6111">
        <v>3355</v>
      </c>
      <c r="J6111">
        <v>2250</v>
      </c>
      <c r="K6111">
        <f t="shared" si="285"/>
        <v>65892.2</v>
      </c>
      <c r="L6111">
        <f t="shared" si="286"/>
        <v>44190</v>
      </c>
      <c r="M6111">
        <f t="shared" si="287"/>
        <v>1.4911111111111111</v>
      </c>
    </row>
    <row r="6112" spans="1:13" x14ac:dyDescent="0.3">
      <c r="A6112">
        <v>17695</v>
      </c>
      <c r="B6112">
        <v>20191231</v>
      </c>
      <c r="C6112">
        <v>11</v>
      </c>
      <c r="D6112">
        <v>3</v>
      </c>
      <c r="E6112" t="s">
        <v>6991</v>
      </c>
      <c r="F6112" t="s">
        <v>6992</v>
      </c>
      <c r="G6112" t="s">
        <v>6993</v>
      </c>
      <c r="H6112">
        <v>1.88</v>
      </c>
      <c r="I6112">
        <v>28710</v>
      </c>
      <c r="J6112">
        <v>27883</v>
      </c>
      <c r="K6112">
        <f t="shared" si="285"/>
        <v>53974.799999999996</v>
      </c>
      <c r="L6112">
        <f t="shared" si="286"/>
        <v>52420.039999999994</v>
      </c>
      <c r="M6112">
        <f t="shared" si="287"/>
        <v>1.0296596492486461</v>
      </c>
    </row>
    <row r="6113" spans="1:13" hidden="1" x14ac:dyDescent="0.3">
      <c r="A6113">
        <v>89199</v>
      </c>
      <c r="B6113">
        <v>20191231</v>
      </c>
      <c r="C6113">
        <v>12</v>
      </c>
      <c r="D6113">
        <v>1</v>
      </c>
      <c r="E6113" t="s">
        <v>14365</v>
      </c>
      <c r="F6113" t="s">
        <v>14366</v>
      </c>
      <c r="G6113" t="s">
        <v>14367</v>
      </c>
      <c r="H6113">
        <v>7.78</v>
      </c>
      <c r="I6113">
        <v>780822</v>
      </c>
      <c r="J6113">
        <v>2065600</v>
      </c>
      <c r="K6113">
        <f t="shared" si="285"/>
        <v>6074795.1600000001</v>
      </c>
      <c r="L6113">
        <f t="shared" si="286"/>
        <v>16070368</v>
      </c>
      <c r="M6113">
        <f t="shared" si="287"/>
        <v>0.37801219984508133</v>
      </c>
    </row>
    <row r="6114" spans="1:13" x14ac:dyDescent="0.3">
      <c r="A6114">
        <v>31668</v>
      </c>
      <c r="B6114">
        <v>20191231</v>
      </c>
      <c r="C6114">
        <v>11</v>
      </c>
      <c r="D6114">
        <v>3</v>
      </c>
      <c r="E6114" t="s">
        <v>9837</v>
      </c>
      <c r="F6114" t="s">
        <v>9838</v>
      </c>
      <c r="G6114">
        <v>28147910</v>
      </c>
      <c r="H6114">
        <v>6.18</v>
      </c>
      <c r="I6114">
        <v>1836</v>
      </c>
      <c r="J6114">
        <v>8467</v>
      </c>
      <c r="K6114">
        <f t="shared" si="285"/>
        <v>11346.48</v>
      </c>
      <c r="L6114">
        <f t="shared" si="286"/>
        <v>52326.06</v>
      </c>
      <c r="M6114">
        <f t="shared" si="287"/>
        <v>0.21684185661981811</v>
      </c>
    </row>
    <row r="6115" spans="1:13" x14ac:dyDescent="0.3">
      <c r="A6115">
        <v>90387</v>
      </c>
      <c r="B6115">
        <v>20191231</v>
      </c>
      <c r="C6115">
        <v>11</v>
      </c>
      <c r="D6115">
        <v>1</v>
      </c>
      <c r="E6115" t="s">
        <v>15272</v>
      </c>
      <c r="F6115" t="s">
        <v>15273</v>
      </c>
      <c r="G6115" t="s">
        <v>15274</v>
      </c>
      <c r="H6115">
        <v>0.80100000000000005</v>
      </c>
      <c r="I6115">
        <v>32995</v>
      </c>
      <c r="J6115">
        <v>65228</v>
      </c>
      <c r="K6115">
        <f t="shared" si="285"/>
        <v>26428.995000000003</v>
      </c>
      <c r="L6115">
        <f t="shared" si="286"/>
        <v>52247.628000000004</v>
      </c>
      <c r="M6115">
        <f t="shared" si="287"/>
        <v>0.50584104985589007</v>
      </c>
    </row>
    <row r="6116" spans="1:13" x14ac:dyDescent="0.3">
      <c r="A6116">
        <v>85526</v>
      </c>
      <c r="B6116">
        <v>20191231</v>
      </c>
      <c r="C6116">
        <v>11</v>
      </c>
      <c r="D6116">
        <v>3</v>
      </c>
      <c r="E6116" t="s">
        <v>13160</v>
      </c>
      <c r="F6116" t="s">
        <v>13161</v>
      </c>
      <c r="G6116" t="s">
        <v>13162</v>
      </c>
      <c r="H6116">
        <v>4.95</v>
      </c>
      <c r="I6116">
        <v>11437</v>
      </c>
      <c r="J6116">
        <v>10511</v>
      </c>
      <c r="K6116">
        <f t="shared" si="285"/>
        <v>56613.15</v>
      </c>
      <c r="L6116">
        <f t="shared" si="286"/>
        <v>52029.450000000004</v>
      </c>
      <c r="M6116">
        <f t="shared" si="287"/>
        <v>1.0880981828560556</v>
      </c>
    </row>
    <row r="6117" spans="1:13" x14ac:dyDescent="0.3">
      <c r="A6117">
        <v>86889</v>
      </c>
      <c r="B6117">
        <v>20191231</v>
      </c>
      <c r="C6117">
        <v>11</v>
      </c>
      <c r="D6117">
        <v>1</v>
      </c>
      <c r="E6117" t="s">
        <v>13599</v>
      </c>
      <c r="F6117" t="s">
        <v>13600</v>
      </c>
      <c r="G6117" t="s">
        <v>13601</v>
      </c>
      <c r="H6117">
        <v>1.75</v>
      </c>
      <c r="I6117">
        <v>131904</v>
      </c>
      <c r="J6117">
        <v>29728</v>
      </c>
      <c r="K6117">
        <f t="shared" si="285"/>
        <v>230832</v>
      </c>
      <c r="L6117">
        <f t="shared" si="286"/>
        <v>52024</v>
      </c>
      <c r="M6117">
        <f t="shared" si="287"/>
        <v>4.4370290635091498</v>
      </c>
    </row>
    <row r="6118" spans="1:13" x14ac:dyDescent="0.3">
      <c r="A6118">
        <v>15028</v>
      </c>
      <c r="B6118">
        <v>20191231</v>
      </c>
      <c r="C6118">
        <v>11</v>
      </c>
      <c r="D6118">
        <v>2</v>
      </c>
      <c r="E6118" t="s">
        <v>3479</v>
      </c>
      <c r="F6118" t="s">
        <v>3480</v>
      </c>
      <c r="G6118">
        <v>4410410</v>
      </c>
      <c r="H6118">
        <v>23.6</v>
      </c>
      <c r="I6118">
        <v>2052</v>
      </c>
      <c r="J6118">
        <v>2202</v>
      </c>
      <c r="K6118">
        <f t="shared" si="285"/>
        <v>48427.200000000004</v>
      </c>
      <c r="L6118">
        <f t="shared" si="286"/>
        <v>51967.200000000004</v>
      </c>
      <c r="M6118">
        <f t="shared" si="287"/>
        <v>0.93188010899182561</v>
      </c>
    </row>
    <row r="6119" spans="1:13" hidden="1" x14ac:dyDescent="0.3">
      <c r="A6119">
        <v>89221</v>
      </c>
      <c r="B6119">
        <v>20191231</v>
      </c>
      <c r="C6119">
        <v>44</v>
      </c>
      <c r="D6119">
        <v>1</v>
      </c>
      <c r="E6119" t="s">
        <v>14381</v>
      </c>
      <c r="F6119" t="s">
        <v>14382</v>
      </c>
      <c r="G6119" s="1">
        <v>92490000000000</v>
      </c>
      <c r="H6119">
        <v>14.58</v>
      </c>
      <c r="I6119">
        <v>28550</v>
      </c>
      <c r="J6119">
        <v>53935</v>
      </c>
      <c r="K6119">
        <f t="shared" si="285"/>
        <v>416259</v>
      </c>
      <c r="L6119">
        <f t="shared" si="286"/>
        <v>786372.3</v>
      </c>
      <c r="M6119">
        <f t="shared" si="287"/>
        <v>0.52934087327338464</v>
      </c>
    </row>
    <row r="6120" spans="1:13" hidden="1" x14ac:dyDescent="0.3">
      <c r="A6120">
        <v>89231</v>
      </c>
      <c r="B6120">
        <v>20191231</v>
      </c>
      <c r="C6120">
        <v>73</v>
      </c>
      <c r="D6120">
        <v>4</v>
      </c>
      <c r="E6120" t="s">
        <v>14383</v>
      </c>
      <c r="F6120" t="s">
        <v>399</v>
      </c>
      <c r="G6120">
        <v>46428727</v>
      </c>
      <c r="H6120">
        <v>61.4</v>
      </c>
      <c r="I6120">
        <v>22830</v>
      </c>
      <c r="J6120">
        <v>5100</v>
      </c>
      <c r="K6120">
        <f t="shared" si="285"/>
        <v>1401762</v>
      </c>
      <c r="L6120">
        <f t="shared" si="286"/>
        <v>313140</v>
      </c>
      <c r="M6120">
        <f t="shared" si="287"/>
        <v>4.4764705882352942</v>
      </c>
    </row>
    <row r="6121" spans="1:13" hidden="1" x14ac:dyDescent="0.3">
      <c r="A6121">
        <v>89232</v>
      </c>
      <c r="B6121">
        <v>20191231</v>
      </c>
      <c r="C6121">
        <v>73</v>
      </c>
      <c r="D6121">
        <v>4</v>
      </c>
      <c r="E6121" t="s">
        <v>14384</v>
      </c>
      <c r="F6121" t="s">
        <v>399</v>
      </c>
      <c r="G6121">
        <v>46428729</v>
      </c>
      <c r="H6121">
        <v>210.49001000000001</v>
      </c>
      <c r="I6121">
        <v>10282</v>
      </c>
      <c r="J6121">
        <v>15750</v>
      </c>
      <c r="K6121">
        <f t="shared" si="285"/>
        <v>2164258.2828200003</v>
      </c>
      <c r="L6121">
        <f t="shared" si="286"/>
        <v>3315217.6575000002</v>
      </c>
      <c r="M6121">
        <f t="shared" si="287"/>
        <v>0.65282539682539686</v>
      </c>
    </row>
    <row r="6122" spans="1:13" hidden="1" x14ac:dyDescent="0.3">
      <c r="A6122">
        <v>89233</v>
      </c>
      <c r="B6122">
        <v>20191231</v>
      </c>
      <c r="C6122">
        <v>73</v>
      </c>
      <c r="D6122">
        <v>4</v>
      </c>
      <c r="E6122" t="s">
        <v>14385</v>
      </c>
      <c r="F6122" t="s">
        <v>399</v>
      </c>
      <c r="G6122">
        <v>46428732</v>
      </c>
      <c r="H6122">
        <v>68.75</v>
      </c>
      <c r="I6122">
        <v>19688</v>
      </c>
      <c r="J6122">
        <v>30800</v>
      </c>
      <c r="K6122">
        <f t="shared" si="285"/>
        <v>1353550</v>
      </c>
      <c r="L6122">
        <f t="shared" si="286"/>
        <v>2117500</v>
      </c>
      <c r="M6122">
        <f t="shared" si="287"/>
        <v>0.63922077922077924</v>
      </c>
    </row>
    <row r="6123" spans="1:13" hidden="1" x14ac:dyDescent="0.3">
      <c r="A6123">
        <v>89234</v>
      </c>
      <c r="B6123">
        <v>20191231</v>
      </c>
      <c r="C6123">
        <v>73</v>
      </c>
      <c r="D6123">
        <v>4</v>
      </c>
      <c r="E6123" t="s">
        <v>14386</v>
      </c>
      <c r="F6123" t="s">
        <v>399</v>
      </c>
      <c r="G6123">
        <v>46428733</v>
      </c>
      <c r="H6123">
        <v>68.75</v>
      </c>
      <c r="I6123">
        <v>50485</v>
      </c>
      <c r="J6123">
        <v>7500</v>
      </c>
      <c r="K6123">
        <f t="shared" si="285"/>
        <v>3470843.75</v>
      </c>
      <c r="L6123">
        <f t="shared" si="286"/>
        <v>515625</v>
      </c>
      <c r="M6123">
        <f t="shared" si="287"/>
        <v>6.7313333333333336</v>
      </c>
    </row>
    <row r="6124" spans="1:13" hidden="1" x14ac:dyDescent="0.3">
      <c r="A6124">
        <v>89235</v>
      </c>
      <c r="B6124">
        <v>20191231</v>
      </c>
      <c r="C6124">
        <v>73</v>
      </c>
      <c r="D6124">
        <v>4</v>
      </c>
      <c r="E6124" t="s">
        <v>14387</v>
      </c>
      <c r="F6124" t="s">
        <v>399</v>
      </c>
      <c r="G6124">
        <v>46428734</v>
      </c>
      <c r="H6124">
        <v>30.83</v>
      </c>
      <c r="I6124">
        <v>94552</v>
      </c>
      <c r="J6124">
        <v>27450</v>
      </c>
      <c r="K6124">
        <f t="shared" si="285"/>
        <v>2915038.1599999997</v>
      </c>
      <c r="L6124">
        <f t="shared" si="286"/>
        <v>846283.5</v>
      </c>
      <c r="M6124">
        <f t="shared" si="287"/>
        <v>3.4445173041894352</v>
      </c>
    </row>
    <row r="6125" spans="1:13" hidden="1" x14ac:dyDescent="0.3">
      <c r="A6125">
        <v>89236</v>
      </c>
      <c r="B6125">
        <v>20191231</v>
      </c>
      <c r="C6125">
        <v>31</v>
      </c>
      <c r="D6125">
        <v>1</v>
      </c>
      <c r="E6125" t="s">
        <v>14388</v>
      </c>
      <c r="F6125" t="s">
        <v>14389</v>
      </c>
      <c r="G6125" t="s">
        <v>14390</v>
      </c>
      <c r="H6125">
        <v>41.37</v>
      </c>
      <c r="I6125">
        <v>26769</v>
      </c>
      <c r="J6125">
        <v>26726</v>
      </c>
      <c r="K6125">
        <f t="shared" si="285"/>
        <v>1107433.53</v>
      </c>
      <c r="L6125">
        <f t="shared" si="286"/>
        <v>1105654.6199999999</v>
      </c>
      <c r="M6125">
        <f t="shared" si="287"/>
        <v>1.0016089201526603</v>
      </c>
    </row>
    <row r="6126" spans="1:13" hidden="1" x14ac:dyDescent="0.3">
      <c r="A6126">
        <v>89238</v>
      </c>
      <c r="B6126">
        <v>20191231</v>
      </c>
      <c r="C6126">
        <v>31</v>
      </c>
      <c r="D6126">
        <v>1</v>
      </c>
      <c r="E6126" t="s">
        <v>14391</v>
      </c>
      <c r="F6126" t="s">
        <v>14392</v>
      </c>
      <c r="G6126">
        <v>53943910</v>
      </c>
      <c r="H6126">
        <v>3.31</v>
      </c>
      <c r="I6126">
        <v>1241980</v>
      </c>
      <c r="J6126">
        <v>42101</v>
      </c>
      <c r="K6126">
        <f t="shared" si="285"/>
        <v>4110953.8000000003</v>
      </c>
      <c r="L6126">
        <f t="shared" si="286"/>
        <v>139354.31</v>
      </c>
      <c r="M6126">
        <f t="shared" si="287"/>
        <v>29.500011876202464</v>
      </c>
    </row>
    <row r="6127" spans="1:13" hidden="1" x14ac:dyDescent="0.3">
      <c r="A6127">
        <v>89240</v>
      </c>
      <c r="B6127">
        <v>20191231</v>
      </c>
      <c r="C6127">
        <v>44</v>
      </c>
      <c r="D6127">
        <v>1</v>
      </c>
      <c r="E6127" t="s">
        <v>14393</v>
      </c>
      <c r="F6127" t="s">
        <v>14394</v>
      </c>
      <c r="G6127" t="s">
        <v>14395</v>
      </c>
      <c r="H6127">
        <v>10.62</v>
      </c>
      <c r="I6127">
        <v>17657</v>
      </c>
      <c r="J6127">
        <v>28892</v>
      </c>
      <c r="K6127">
        <f t="shared" si="285"/>
        <v>187517.34</v>
      </c>
      <c r="L6127">
        <f t="shared" si="286"/>
        <v>306833.03999999998</v>
      </c>
      <c r="M6127">
        <f t="shared" si="287"/>
        <v>0.61113803128893807</v>
      </c>
    </row>
    <row r="6128" spans="1:13" x14ac:dyDescent="0.3">
      <c r="A6128">
        <v>31691</v>
      </c>
      <c r="B6128">
        <v>20191231</v>
      </c>
      <c r="C6128">
        <v>11</v>
      </c>
      <c r="D6128">
        <v>2</v>
      </c>
      <c r="E6128" t="s">
        <v>9839</v>
      </c>
      <c r="F6128" t="s">
        <v>9840</v>
      </c>
      <c r="G6128">
        <v>29665010</v>
      </c>
      <c r="H6128">
        <v>21.6</v>
      </c>
      <c r="I6128">
        <v>679</v>
      </c>
      <c r="J6128">
        <v>2402</v>
      </c>
      <c r="K6128">
        <f t="shared" si="285"/>
        <v>14666.400000000001</v>
      </c>
      <c r="L6128">
        <f t="shared" si="286"/>
        <v>51883.200000000004</v>
      </c>
      <c r="M6128">
        <f t="shared" si="287"/>
        <v>0.28268109908409661</v>
      </c>
    </row>
    <row r="6129" spans="1:13" hidden="1" x14ac:dyDescent="0.3">
      <c r="A6129">
        <v>89246</v>
      </c>
      <c r="B6129">
        <v>20191231</v>
      </c>
      <c r="C6129">
        <v>31</v>
      </c>
      <c r="D6129">
        <v>1</v>
      </c>
      <c r="E6129" t="s">
        <v>14399</v>
      </c>
      <c r="F6129" t="s">
        <v>14400</v>
      </c>
      <c r="G6129">
        <v>2227610</v>
      </c>
      <c r="H6129">
        <v>8.69</v>
      </c>
      <c r="I6129">
        <v>6331</v>
      </c>
      <c r="J6129">
        <v>5346</v>
      </c>
      <c r="K6129">
        <f t="shared" si="285"/>
        <v>55016.39</v>
      </c>
      <c r="L6129">
        <f t="shared" si="286"/>
        <v>46456.74</v>
      </c>
      <c r="M6129">
        <f t="shared" si="287"/>
        <v>1.1842499064721288</v>
      </c>
    </row>
    <row r="6130" spans="1:13" x14ac:dyDescent="0.3">
      <c r="A6130">
        <v>79666</v>
      </c>
      <c r="B6130">
        <v>20191231</v>
      </c>
      <c r="C6130">
        <v>11</v>
      </c>
      <c r="D6130">
        <v>3</v>
      </c>
      <c r="E6130" t="s">
        <v>11939</v>
      </c>
      <c r="F6130" t="s">
        <v>11940</v>
      </c>
      <c r="G6130" t="s">
        <v>11941</v>
      </c>
      <c r="H6130">
        <v>5.71</v>
      </c>
      <c r="I6130">
        <v>3979</v>
      </c>
      <c r="J6130">
        <v>8934</v>
      </c>
      <c r="K6130">
        <f t="shared" si="285"/>
        <v>22720.09</v>
      </c>
      <c r="L6130">
        <f t="shared" si="286"/>
        <v>51013.14</v>
      </c>
      <c r="M6130">
        <f t="shared" si="287"/>
        <v>0.44537721065592117</v>
      </c>
    </row>
    <row r="6131" spans="1:13" hidden="1" x14ac:dyDescent="0.3">
      <c r="A6131">
        <v>89256</v>
      </c>
      <c r="B6131">
        <v>20191231</v>
      </c>
      <c r="C6131">
        <v>31</v>
      </c>
      <c r="D6131">
        <v>1</v>
      </c>
      <c r="E6131" t="s">
        <v>14404</v>
      </c>
      <c r="F6131" t="s">
        <v>14405</v>
      </c>
      <c r="G6131" t="s">
        <v>14406</v>
      </c>
      <c r="H6131">
        <v>5.16</v>
      </c>
      <c r="I6131">
        <v>38860</v>
      </c>
      <c r="J6131">
        <v>29188</v>
      </c>
      <c r="K6131">
        <f t="shared" si="285"/>
        <v>200517.6</v>
      </c>
      <c r="L6131">
        <f t="shared" si="286"/>
        <v>150610.08000000002</v>
      </c>
      <c r="M6131">
        <f t="shared" si="287"/>
        <v>1.3313690557763465</v>
      </c>
    </row>
    <row r="6132" spans="1:13" hidden="1" x14ac:dyDescent="0.3">
      <c r="A6132">
        <v>89257</v>
      </c>
      <c r="B6132">
        <v>20191231</v>
      </c>
      <c r="C6132">
        <v>44</v>
      </c>
      <c r="D6132">
        <v>1</v>
      </c>
      <c r="E6132" t="s">
        <v>14407</v>
      </c>
      <c r="F6132" t="s">
        <v>14408</v>
      </c>
      <c r="G6132" t="s">
        <v>14409</v>
      </c>
      <c r="H6132">
        <v>19.12</v>
      </c>
      <c r="I6132">
        <v>19629</v>
      </c>
      <c r="J6132">
        <v>39517</v>
      </c>
      <c r="K6132">
        <f t="shared" si="285"/>
        <v>375306.48000000004</v>
      </c>
      <c r="L6132">
        <f t="shared" si="286"/>
        <v>755565.04</v>
      </c>
      <c r="M6132">
        <f t="shared" si="287"/>
        <v>0.49672292937216894</v>
      </c>
    </row>
    <row r="6133" spans="1:13" x14ac:dyDescent="0.3">
      <c r="A6133">
        <v>10257</v>
      </c>
      <c r="B6133">
        <v>20191231</v>
      </c>
      <c r="C6133">
        <v>11</v>
      </c>
      <c r="D6133">
        <v>3</v>
      </c>
      <c r="E6133" t="s">
        <v>64</v>
      </c>
      <c r="F6133" t="s">
        <v>65</v>
      </c>
      <c r="G6133" t="s">
        <v>66</v>
      </c>
      <c r="H6133">
        <v>4.1900000000000004</v>
      </c>
      <c r="I6133">
        <v>5250</v>
      </c>
      <c r="J6133">
        <v>12104</v>
      </c>
      <c r="K6133">
        <f t="shared" si="285"/>
        <v>21997.500000000004</v>
      </c>
      <c r="L6133">
        <f t="shared" si="286"/>
        <v>50715.76</v>
      </c>
      <c r="M6133">
        <f t="shared" si="287"/>
        <v>0.43374091209517512</v>
      </c>
    </row>
    <row r="6134" spans="1:13" x14ac:dyDescent="0.3">
      <c r="A6134">
        <v>11043</v>
      </c>
      <c r="B6134">
        <v>20191231</v>
      </c>
      <c r="C6134">
        <v>11</v>
      </c>
      <c r="D6134">
        <v>3</v>
      </c>
      <c r="E6134" t="s">
        <v>169</v>
      </c>
      <c r="F6134" t="s">
        <v>170</v>
      </c>
      <c r="G6134">
        <v>74437520</v>
      </c>
      <c r="H6134">
        <v>9.15</v>
      </c>
      <c r="I6134">
        <v>5317</v>
      </c>
      <c r="J6134">
        <v>5517</v>
      </c>
      <c r="K6134">
        <f t="shared" si="285"/>
        <v>48650.55</v>
      </c>
      <c r="L6134">
        <f t="shared" si="286"/>
        <v>50480.55</v>
      </c>
      <c r="M6134">
        <f t="shared" si="287"/>
        <v>0.96374841399311217</v>
      </c>
    </row>
    <row r="6135" spans="1:13" x14ac:dyDescent="0.3">
      <c r="A6135">
        <v>80837</v>
      </c>
      <c r="B6135">
        <v>20191231</v>
      </c>
      <c r="C6135">
        <v>11</v>
      </c>
      <c r="D6135">
        <v>3</v>
      </c>
      <c r="E6135" t="s">
        <v>12212</v>
      </c>
      <c r="F6135" t="s">
        <v>12213</v>
      </c>
      <c r="G6135" t="s">
        <v>12214</v>
      </c>
      <c r="H6135">
        <v>12.76</v>
      </c>
      <c r="I6135">
        <v>524</v>
      </c>
      <c r="J6135">
        <v>3925</v>
      </c>
      <c r="K6135">
        <f t="shared" si="285"/>
        <v>6686.24</v>
      </c>
      <c r="L6135">
        <f t="shared" si="286"/>
        <v>50083</v>
      </c>
      <c r="M6135">
        <f t="shared" si="287"/>
        <v>0.1335031847133758</v>
      </c>
    </row>
    <row r="6136" spans="1:13" x14ac:dyDescent="0.3">
      <c r="A6136">
        <v>16755</v>
      </c>
      <c r="B6136">
        <v>20191231</v>
      </c>
      <c r="C6136">
        <v>11</v>
      </c>
      <c r="D6136">
        <v>1</v>
      </c>
      <c r="E6136" t="s">
        <v>5656</v>
      </c>
      <c r="F6136" t="s">
        <v>5657</v>
      </c>
      <c r="G6136" t="s">
        <v>5658</v>
      </c>
      <c r="H6136">
        <v>6.58</v>
      </c>
      <c r="I6136">
        <v>49548</v>
      </c>
      <c r="J6136">
        <v>7608</v>
      </c>
      <c r="K6136">
        <f t="shared" si="285"/>
        <v>326025.84000000003</v>
      </c>
      <c r="L6136">
        <f t="shared" si="286"/>
        <v>50060.639999999999</v>
      </c>
      <c r="M6136">
        <f t="shared" si="287"/>
        <v>6.5126182965299684</v>
      </c>
    </row>
    <row r="6137" spans="1:13" x14ac:dyDescent="0.3">
      <c r="A6137">
        <v>87364</v>
      </c>
      <c r="B6137">
        <v>20191231</v>
      </c>
      <c r="C6137">
        <v>11</v>
      </c>
      <c r="D6137">
        <v>3</v>
      </c>
      <c r="E6137" t="s">
        <v>13765</v>
      </c>
      <c r="F6137" t="s">
        <v>13766</v>
      </c>
      <c r="G6137" t="s">
        <v>13767</v>
      </c>
      <c r="H6137">
        <v>6</v>
      </c>
      <c r="I6137">
        <v>141459</v>
      </c>
      <c r="J6137">
        <v>8326</v>
      </c>
      <c r="K6137">
        <f t="shared" si="285"/>
        <v>848754</v>
      </c>
      <c r="L6137">
        <f t="shared" si="286"/>
        <v>49956</v>
      </c>
      <c r="M6137">
        <f t="shared" si="287"/>
        <v>16.990031227480184</v>
      </c>
    </row>
    <row r="6138" spans="1:13" hidden="1" x14ac:dyDescent="0.3">
      <c r="A6138">
        <v>89282</v>
      </c>
      <c r="B6138">
        <v>20191231</v>
      </c>
      <c r="C6138">
        <v>14</v>
      </c>
      <c r="D6138">
        <v>1</v>
      </c>
      <c r="E6138" t="s">
        <v>14422</v>
      </c>
      <c r="F6138" t="s">
        <v>14423</v>
      </c>
      <c r="G6138" t="s">
        <v>14424</v>
      </c>
      <c r="H6138">
        <v>13.98</v>
      </c>
      <c r="I6138">
        <v>8699</v>
      </c>
      <c r="J6138">
        <v>28745</v>
      </c>
      <c r="K6138">
        <f t="shared" si="285"/>
        <v>121612.02</v>
      </c>
      <c r="L6138">
        <f t="shared" si="286"/>
        <v>401855.10000000003</v>
      </c>
      <c r="M6138">
        <f t="shared" si="287"/>
        <v>0.30262654374673859</v>
      </c>
    </row>
    <row r="6139" spans="1:13" hidden="1" x14ac:dyDescent="0.3">
      <c r="A6139">
        <v>89284</v>
      </c>
      <c r="B6139">
        <v>20191231</v>
      </c>
      <c r="C6139">
        <v>31</v>
      </c>
      <c r="D6139">
        <v>1</v>
      </c>
      <c r="E6139" t="s">
        <v>14425</v>
      </c>
      <c r="F6139" t="s">
        <v>14426</v>
      </c>
      <c r="G6139">
        <v>5952010</v>
      </c>
      <c r="H6139">
        <v>20.99</v>
      </c>
      <c r="I6139">
        <v>31332</v>
      </c>
      <c r="J6139">
        <v>7069</v>
      </c>
      <c r="K6139">
        <f t="shared" si="285"/>
        <v>657658.67999999993</v>
      </c>
      <c r="L6139">
        <f t="shared" si="286"/>
        <v>148378.31</v>
      </c>
      <c r="M6139">
        <f t="shared" si="287"/>
        <v>4.4323100862922624</v>
      </c>
    </row>
    <row r="6140" spans="1:13" hidden="1" x14ac:dyDescent="0.3">
      <c r="A6140">
        <v>89286</v>
      </c>
      <c r="B6140">
        <v>20191231</v>
      </c>
      <c r="C6140">
        <v>73</v>
      </c>
      <c r="D6140">
        <v>4</v>
      </c>
      <c r="E6140" t="s">
        <v>14427</v>
      </c>
      <c r="F6140" t="s">
        <v>443</v>
      </c>
      <c r="G6140">
        <v>92290865</v>
      </c>
      <c r="H6140">
        <v>125.99</v>
      </c>
      <c r="I6140">
        <v>65525</v>
      </c>
      <c r="J6140">
        <v>64419</v>
      </c>
      <c r="K6140">
        <f t="shared" si="285"/>
        <v>8255494.75</v>
      </c>
      <c r="L6140">
        <f t="shared" si="286"/>
        <v>8116149.8099999996</v>
      </c>
      <c r="M6140">
        <f t="shared" si="287"/>
        <v>1.0171688477002128</v>
      </c>
    </row>
    <row r="6141" spans="1:13" x14ac:dyDescent="0.3">
      <c r="A6141">
        <v>16611</v>
      </c>
      <c r="B6141">
        <v>20191231</v>
      </c>
      <c r="C6141">
        <v>11</v>
      </c>
      <c r="D6141">
        <v>1</v>
      </c>
      <c r="E6141" t="s">
        <v>5440</v>
      </c>
      <c r="F6141" t="s">
        <v>5441</v>
      </c>
      <c r="G6141" t="s">
        <v>5442</v>
      </c>
      <c r="H6141">
        <v>1.1299999999999999</v>
      </c>
      <c r="I6141">
        <v>178763</v>
      </c>
      <c r="J6141">
        <v>44035</v>
      </c>
      <c r="K6141">
        <f t="shared" si="285"/>
        <v>202002.18999999997</v>
      </c>
      <c r="L6141">
        <f t="shared" si="286"/>
        <v>49759.549999999996</v>
      </c>
      <c r="M6141">
        <f t="shared" si="287"/>
        <v>4.059566254116044</v>
      </c>
    </row>
    <row r="6142" spans="1:13" x14ac:dyDescent="0.3">
      <c r="A6142">
        <v>14818</v>
      </c>
      <c r="B6142">
        <v>20191231</v>
      </c>
      <c r="C6142">
        <v>11</v>
      </c>
      <c r="D6142">
        <v>3</v>
      </c>
      <c r="E6142" t="s">
        <v>3212</v>
      </c>
      <c r="F6142" t="s">
        <v>3213</v>
      </c>
      <c r="G6142" t="s">
        <v>3214</v>
      </c>
      <c r="H6142">
        <v>4.0599999999999996</v>
      </c>
      <c r="I6142">
        <v>7677</v>
      </c>
      <c r="J6142">
        <v>12219</v>
      </c>
      <c r="K6142">
        <f t="shared" si="285"/>
        <v>31168.619999999995</v>
      </c>
      <c r="L6142">
        <f t="shared" si="286"/>
        <v>49609.139999999992</v>
      </c>
      <c r="M6142">
        <f t="shared" si="287"/>
        <v>0.62828382027989194</v>
      </c>
    </row>
    <row r="6143" spans="1:13" x14ac:dyDescent="0.3">
      <c r="A6143">
        <v>90371</v>
      </c>
      <c r="B6143">
        <v>20191231</v>
      </c>
      <c r="C6143">
        <v>11</v>
      </c>
      <c r="D6143">
        <v>1</v>
      </c>
      <c r="E6143" t="s">
        <v>15258</v>
      </c>
      <c r="F6143" t="s">
        <v>15259</v>
      </c>
      <c r="G6143">
        <v>12007610</v>
      </c>
      <c r="H6143">
        <v>3.24</v>
      </c>
      <c r="I6143">
        <v>52878</v>
      </c>
      <c r="J6143">
        <v>15220</v>
      </c>
      <c r="K6143">
        <f t="shared" si="285"/>
        <v>171324.72</v>
      </c>
      <c r="L6143">
        <f t="shared" si="286"/>
        <v>49312.800000000003</v>
      </c>
      <c r="M6143">
        <f t="shared" si="287"/>
        <v>3.4742444152431013</v>
      </c>
    </row>
    <row r="6144" spans="1:13" hidden="1" x14ac:dyDescent="0.3">
      <c r="A6144">
        <v>89298</v>
      </c>
      <c r="B6144">
        <v>20191231</v>
      </c>
      <c r="C6144">
        <v>14</v>
      </c>
      <c r="D6144">
        <v>1</v>
      </c>
      <c r="E6144" t="s">
        <v>14437</v>
      </c>
      <c r="F6144" t="s">
        <v>14438</v>
      </c>
      <c r="G6144" t="s">
        <v>14439</v>
      </c>
      <c r="H6144">
        <v>14.88</v>
      </c>
      <c r="I6144">
        <v>69646</v>
      </c>
      <c r="J6144">
        <v>109161</v>
      </c>
      <c r="K6144">
        <f t="shared" si="285"/>
        <v>1036332.4800000001</v>
      </c>
      <c r="L6144">
        <f t="shared" si="286"/>
        <v>1624315.6800000002</v>
      </c>
      <c r="M6144">
        <f t="shared" si="287"/>
        <v>0.63801174412106887</v>
      </c>
    </row>
    <row r="6145" spans="1:13" x14ac:dyDescent="0.3">
      <c r="A6145">
        <v>14927</v>
      </c>
      <c r="B6145">
        <v>20191231</v>
      </c>
      <c r="C6145">
        <v>11</v>
      </c>
      <c r="D6145">
        <v>3</v>
      </c>
      <c r="E6145" t="s">
        <v>3330</v>
      </c>
      <c r="F6145" t="s">
        <v>3331</v>
      </c>
      <c r="G6145">
        <v>21232610</v>
      </c>
      <c r="H6145">
        <v>0.62070000000000003</v>
      </c>
      <c r="I6145">
        <v>448261</v>
      </c>
      <c r="J6145">
        <v>79410</v>
      </c>
      <c r="K6145">
        <f t="shared" si="285"/>
        <v>278235.60269999999</v>
      </c>
      <c r="L6145">
        <f t="shared" si="286"/>
        <v>49289.787000000004</v>
      </c>
      <c r="M6145">
        <f t="shared" si="287"/>
        <v>5.6448935902279311</v>
      </c>
    </row>
    <row r="6146" spans="1:13" x14ac:dyDescent="0.3">
      <c r="A6146">
        <v>88994</v>
      </c>
      <c r="B6146">
        <v>20191231</v>
      </c>
      <c r="C6146">
        <v>11</v>
      </c>
      <c r="D6146">
        <v>2</v>
      </c>
      <c r="E6146" t="s">
        <v>14251</v>
      </c>
      <c r="F6146" t="s">
        <v>14252</v>
      </c>
      <c r="G6146" t="s">
        <v>14253</v>
      </c>
      <c r="H6146">
        <v>1.5</v>
      </c>
      <c r="I6146">
        <v>27732</v>
      </c>
      <c r="J6146">
        <v>32675</v>
      </c>
      <c r="K6146">
        <f t="shared" ref="K6146:K6209" si="288">H6146*I6146</f>
        <v>41598</v>
      </c>
      <c r="L6146">
        <f t="shared" ref="L6146:L6209" si="289">H6146*J6146</f>
        <v>49012.5</v>
      </c>
      <c r="M6146">
        <f t="shared" ref="M6146:M6209" si="290">I6146/J6146</f>
        <v>0.84872226472838563</v>
      </c>
    </row>
    <row r="6147" spans="1:13" x14ac:dyDescent="0.3">
      <c r="A6147">
        <v>16378</v>
      </c>
      <c r="B6147">
        <v>20191231</v>
      </c>
      <c r="C6147">
        <v>11</v>
      </c>
      <c r="D6147">
        <v>3</v>
      </c>
      <c r="E6147" t="s">
        <v>5133</v>
      </c>
      <c r="F6147" t="s">
        <v>5134</v>
      </c>
      <c r="G6147" t="s">
        <v>5135</v>
      </c>
      <c r="H6147">
        <v>15.27</v>
      </c>
      <c r="I6147">
        <v>265</v>
      </c>
      <c r="J6147">
        <v>3209</v>
      </c>
      <c r="K6147">
        <f t="shared" si="288"/>
        <v>4046.5499999999997</v>
      </c>
      <c r="L6147">
        <f t="shared" si="289"/>
        <v>49001.43</v>
      </c>
      <c r="M6147">
        <f t="shared" si="290"/>
        <v>8.2580243066375819E-2</v>
      </c>
    </row>
    <row r="6148" spans="1:13" x14ac:dyDescent="0.3">
      <c r="A6148">
        <v>17313</v>
      </c>
      <c r="B6148">
        <v>20191231</v>
      </c>
      <c r="C6148">
        <v>11</v>
      </c>
      <c r="D6148">
        <v>3</v>
      </c>
      <c r="E6148" t="s">
        <v>6514</v>
      </c>
      <c r="F6148" t="s">
        <v>6515</v>
      </c>
      <c r="G6148" t="s">
        <v>6516</v>
      </c>
      <c r="H6148">
        <v>1.86</v>
      </c>
      <c r="I6148">
        <v>40134</v>
      </c>
      <c r="J6148">
        <v>26318</v>
      </c>
      <c r="K6148">
        <f t="shared" si="288"/>
        <v>74649.240000000005</v>
      </c>
      <c r="L6148">
        <f t="shared" si="289"/>
        <v>48951.48</v>
      </c>
      <c r="M6148">
        <f t="shared" si="290"/>
        <v>1.5249639030321454</v>
      </c>
    </row>
    <row r="6149" spans="1:13" x14ac:dyDescent="0.3">
      <c r="A6149">
        <v>13121</v>
      </c>
      <c r="B6149">
        <v>20191231</v>
      </c>
      <c r="C6149">
        <v>11</v>
      </c>
      <c r="D6149">
        <v>3</v>
      </c>
      <c r="E6149" t="s">
        <v>1152</v>
      </c>
      <c r="F6149" t="s">
        <v>1153</v>
      </c>
      <c r="G6149" t="s">
        <v>1154</v>
      </c>
      <c r="H6149">
        <v>0.43730000000000002</v>
      </c>
      <c r="I6149">
        <v>529518</v>
      </c>
      <c r="J6149">
        <v>111904</v>
      </c>
      <c r="K6149">
        <f t="shared" si="288"/>
        <v>231558.22140000001</v>
      </c>
      <c r="L6149">
        <f t="shared" si="289"/>
        <v>48935.619200000001</v>
      </c>
      <c r="M6149">
        <f t="shared" si="290"/>
        <v>4.7318951958821849</v>
      </c>
    </row>
    <row r="6150" spans="1:13" hidden="1" x14ac:dyDescent="0.3">
      <c r="A6150">
        <v>89330</v>
      </c>
      <c r="B6150">
        <v>20191231</v>
      </c>
      <c r="C6150">
        <v>31</v>
      </c>
      <c r="D6150">
        <v>1</v>
      </c>
      <c r="E6150" t="s">
        <v>14452</v>
      </c>
      <c r="F6150" t="s">
        <v>14453</v>
      </c>
      <c r="G6150" s="1">
        <v>919120000000000</v>
      </c>
      <c r="H6150">
        <v>13.2</v>
      </c>
      <c r="I6150">
        <v>3857498</v>
      </c>
      <c r="J6150">
        <v>1211273</v>
      </c>
      <c r="K6150">
        <f t="shared" si="288"/>
        <v>50918973.599999994</v>
      </c>
      <c r="L6150">
        <f t="shared" si="289"/>
        <v>15988803.6</v>
      </c>
      <c r="M6150">
        <f t="shared" si="290"/>
        <v>3.1846643985294811</v>
      </c>
    </row>
    <row r="6151" spans="1:13" hidden="1" x14ac:dyDescent="0.3">
      <c r="A6151">
        <v>89336</v>
      </c>
      <c r="B6151">
        <v>20191231</v>
      </c>
      <c r="C6151">
        <v>44</v>
      </c>
      <c r="D6151">
        <v>1</v>
      </c>
      <c r="E6151" t="s">
        <v>14454</v>
      </c>
      <c r="F6151" t="s">
        <v>14455</v>
      </c>
      <c r="G6151" t="s">
        <v>14456</v>
      </c>
      <c r="H6151">
        <v>16.670000000000002</v>
      </c>
      <c r="I6151">
        <v>61584</v>
      </c>
      <c r="J6151">
        <v>213371</v>
      </c>
      <c r="K6151">
        <f t="shared" si="288"/>
        <v>1026605.2800000001</v>
      </c>
      <c r="L6151">
        <f t="shared" si="289"/>
        <v>3556894.5700000003</v>
      </c>
      <c r="M6151">
        <f t="shared" si="290"/>
        <v>0.28862403981796964</v>
      </c>
    </row>
    <row r="6152" spans="1:13" hidden="1" x14ac:dyDescent="0.3">
      <c r="A6152">
        <v>89348</v>
      </c>
      <c r="B6152">
        <v>20191231</v>
      </c>
      <c r="C6152">
        <v>44</v>
      </c>
      <c r="D6152">
        <v>1</v>
      </c>
      <c r="E6152" t="s">
        <v>14457</v>
      </c>
      <c r="F6152" t="s">
        <v>14458</v>
      </c>
      <c r="G6152">
        <v>95766410</v>
      </c>
      <c r="H6152">
        <v>14.65</v>
      </c>
      <c r="I6152">
        <v>6378</v>
      </c>
      <c r="J6152">
        <v>11905</v>
      </c>
      <c r="K6152">
        <f t="shared" si="288"/>
        <v>93437.7</v>
      </c>
      <c r="L6152">
        <f t="shared" si="289"/>
        <v>174408.25</v>
      </c>
      <c r="M6152">
        <f t="shared" si="290"/>
        <v>0.53574128517429653</v>
      </c>
    </row>
    <row r="6153" spans="1:13" hidden="1" x14ac:dyDescent="0.3">
      <c r="A6153">
        <v>89349</v>
      </c>
      <c r="B6153">
        <v>20191231</v>
      </c>
      <c r="C6153">
        <v>12</v>
      </c>
      <c r="D6153">
        <v>1</v>
      </c>
      <c r="E6153" t="s">
        <v>14459</v>
      </c>
      <c r="F6153" t="s">
        <v>14460</v>
      </c>
      <c r="G6153" t="s">
        <v>14461</v>
      </c>
      <c r="H6153">
        <v>4.3600000000000003</v>
      </c>
      <c r="I6153">
        <v>100215</v>
      </c>
      <c r="J6153">
        <v>89613</v>
      </c>
      <c r="K6153">
        <f t="shared" si="288"/>
        <v>436937.4</v>
      </c>
      <c r="L6153">
        <f t="shared" si="289"/>
        <v>390712.68000000005</v>
      </c>
      <c r="M6153">
        <f t="shared" si="290"/>
        <v>1.1183087275283721</v>
      </c>
    </row>
    <row r="6154" spans="1:13" x14ac:dyDescent="0.3">
      <c r="A6154">
        <v>86080</v>
      </c>
      <c r="B6154">
        <v>20191231</v>
      </c>
      <c r="C6154">
        <v>11</v>
      </c>
      <c r="D6154">
        <v>2</v>
      </c>
      <c r="E6154" t="s">
        <v>13354</v>
      </c>
      <c r="F6154" t="s">
        <v>13355</v>
      </c>
      <c r="G6154" t="s">
        <v>13356</v>
      </c>
      <c r="H6154">
        <v>3.28</v>
      </c>
      <c r="I6154">
        <v>159231</v>
      </c>
      <c r="J6154">
        <v>14838</v>
      </c>
      <c r="K6154">
        <f t="shared" si="288"/>
        <v>522277.68</v>
      </c>
      <c r="L6154">
        <f t="shared" si="289"/>
        <v>48668.639999999999</v>
      </c>
      <c r="M6154">
        <f t="shared" si="290"/>
        <v>10.73129801860089</v>
      </c>
    </row>
    <row r="6155" spans="1:13" hidden="1" x14ac:dyDescent="0.3">
      <c r="A6155">
        <v>89358</v>
      </c>
      <c r="B6155">
        <v>20191231</v>
      </c>
      <c r="C6155">
        <v>44</v>
      </c>
      <c r="D6155">
        <v>1</v>
      </c>
      <c r="E6155" t="s">
        <v>14464</v>
      </c>
      <c r="F6155" t="s">
        <v>14465</v>
      </c>
      <c r="G6155">
        <v>9248110</v>
      </c>
      <c r="H6155">
        <v>16.71</v>
      </c>
      <c r="I6155">
        <v>489</v>
      </c>
      <c r="J6155">
        <v>1606</v>
      </c>
      <c r="K6155">
        <f t="shared" si="288"/>
        <v>8171.1900000000005</v>
      </c>
      <c r="L6155">
        <f t="shared" si="289"/>
        <v>26836.260000000002</v>
      </c>
      <c r="M6155">
        <f t="shared" si="290"/>
        <v>0.30448318804483188</v>
      </c>
    </row>
    <row r="6156" spans="1:13" hidden="1" x14ac:dyDescent="0.3">
      <c r="A6156">
        <v>89361</v>
      </c>
      <c r="B6156">
        <v>20191231</v>
      </c>
      <c r="C6156">
        <v>14</v>
      </c>
      <c r="D6156">
        <v>1</v>
      </c>
      <c r="E6156" t="s">
        <v>14466</v>
      </c>
      <c r="F6156" t="s">
        <v>14467</v>
      </c>
      <c r="G6156" t="s">
        <v>14468</v>
      </c>
      <c r="H6156">
        <v>15.52</v>
      </c>
      <c r="I6156">
        <v>4926</v>
      </c>
      <c r="J6156">
        <v>10523</v>
      </c>
      <c r="K6156">
        <f t="shared" si="288"/>
        <v>76451.520000000004</v>
      </c>
      <c r="L6156">
        <f t="shared" si="289"/>
        <v>163316.96</v>
      </c>
      <c r="M6156">
        <f t="shared" si="290"/>
        <v>0.46811745699895468</v>
      </c>
    </row>
    <row r="6157" spans="1:13" hidden="1" x14ac:dyDescent="0.3">
      <c r="A6157">
        <v>89364</v>
      </c>
      <c r="B6157">
        <v>20191231</v>
      </c>
      <c r="C6157">
        <v>44</v>
      </c>
      <c r="D6157">
        <v>1</v>
      </c>
      <c r="E6157" t="s">
        <v>14469</v>
      </c>
      <c r="F6157" t="s">
        <v>14470</v>
      </c>
      <c r="G6157" t="s">
        <v>14471</v>
      </c>
      <c r="H6157">
        <v>15.517099999999999</v>
      </c>
      <c r="I6157">
        <v>1122</v>
      </c>
      <c r="J6157">
        <v>2082</v>
      </c>
      <c r="K6157">
        <f t="shared" si="288"/>
        <v>17410.1862</v>
      </c>
      <c r="L6157">
        <f t="shared" si="289"/>
        <v>32306.602199999998</v>
      </c>
      <c r="M6157">
        <f t="shared" si="290"/>
        <v>0.5389048991354467</v>
      </c>
    </row>
    <row r="6158" spans="1:13" hidden="1" x14ac:dyDescent="0.3">
      <c r="A6158">
        <v>89365</v>
      </c>
      <c r="B6158">
        <v>20191231</v>
      </c>
      <c r="C6158">
        <v>14</v>
      </c>
      <c r="D6158">
        <v>1</v>
      </c>
      <c r="E6158" t="s">
        <v>14472</v>
      </c>
      <c r="F6158" t="s">
        <v>14473</v>
      </c>
      <c r="G6158" t="s">
        <v>14474</v>
      </c>
      <c r="H6158">
        <v>15.11</v>
      </c>
      <c r="I6158">
        <v>1921</v>
      </c>
      <c r="J6158">
        <v>2800</v>
      </c>
      <c r="K6158">
        <f t="shared" si="288"/>
        <v>29026.309999999998</v>
      </c>
      <c r="L6158">
        <f t="shared" si="289"/>
        <v>42308</v>
      </c>
      <c r="M6158">
        <f t="shared" si="290"/>
        <v>0.68607142857142855</v>
      </c>
    </row>
    <row r="6159" spans="1:13" x14ac:dyDescent="0.3">
      <c r="A6159">
        <v>38746</v>
      </c>
      <c r="B6159">
        <v>20191231</v>
      </c>
      <c r="C6159">
        <v>11</v>
      </c>
      <c r="D6159">
        <v>1</v>
      </c>
      <c r="E6159" t="s">
        <v>9962</v>
      </c>
      <c r="F6159" t="s">
        <v>9963</v>
      </c>
      <c r="G6159">
        <v>3215910</v>
      </c>
      <c r="H6159">
        <v>5.98</v>
      </c>
      <c r="I6159">
        <v>2459</v>
      </c>
      <c r="J6159">
        <v>8137</v>
      </c>
      <c r="K6159">
        <f t="shared" si="288"/>
        <v>14704.820000000002</v>
      </c>
      <c r="L6159">
        <f t="shared" si="289"/>
        <v>48659.26</v>
      </c>
      <c r="M6159">
        <f t="shared" si="290"/>
        <v>0.30219982794641759</v>
      </c>
    </row>
    <row r="6160" spans="1:13" hidden="1" x14ac:dyDescent="0.3">
      <c r="A6160">
        <v>89372</v>
      </c>
      <c r="B6160">
        <v>20191231</v>
      </c>
      <c r="C6160">
        <v>44</v>
      </c>
      <c r="D6160">
        <v>1</v>
      </c>
      <c r="E6160" t="s">
        <v>14477</v>
      </c>
      <c r="F6160" t="s">
        <v>14478</v>
      </c>
      <c r="G6160" t="s">
        <v>14479</v>
      </c>
      <c r="H6160">
        <v>9.5399999999999991</v>
      </c>
      <c r="I6160">
        <v>29876</v>
      </c>
      <c r="J6160">
        <v>29232</v>
      </c>
      <c r="K6160">
        <f t="shared" si="288"/>
        <v>285017.03999999998</v>
      </c>
      <c r="L6160">
        <f t="shared" si="289"/>
        <v>278873.27999999997</v>
      </c>
      <c r="M6160">
        <f t="shared" si="290"/>
        <v>1.0220306513409962</v>
      </c>
    </row>
    <row r="6161" spans="1:13" hidden="1" x14ac:dyDescent="0.3">
      <c r="A6161">
        <v>89382</v>
      </c>
      <c r="B6161">
        <v>20191231</v>
      </c>
      <c r="C6161">
        <v>31</v>
      </c>
      <c r="D6161">
        <v>1</v>
      </c>
      <c r="E6161" t="s">
        <v>14480</v>
      </c>
      <c r="F6161" t="s">
        <v>14481</v>
      </c>
      <c r="G6161">
        <v>80305420</v>
      </c>
      <c r="H6161">
        <v>133.99001000000001</v>
      </c>
      <c r="I6161">
        <v>97244</v>
      </c>
      <c r="J6161">
        <v>60474</v>
      </c>
      <c r="K6161">
        <f t="shared" si="288"/>
        <v>13029724.532440001</v>
      </c>
      <c r="L6161">
        <f t="shared" si="289"/>
        <v>8102911.864740001</v>
      </c>
      <c r="M6161">
        <f t="shared" si="290"/>
        <v>1.6080298971458808</v>
      </c>
    </row>
    <row r="6162" spans="1:13" x14ac:dyDescent="0.3">
      <c r="A6162">
        <v>16052</v>
      </c>
      <c r="B6162">
        <v>20191231</v>
      </c>
      <c r="C6162">
        <v>11</v>
      </c>
      <c r="D6162">
        <v>3</v>
      </c>
      <c r="E6162" t="s">
        <v>4752</v>
      </c>
      <c r="F6162" t="s">
        <v>4753</v>
      </c>
      <c r="G6162">
        <v>162710</v>
      </c>
      <c r="H6162">
        <v>1.1499999999999999</v>
      </c>
      <c r="I6162">
        <v>3783</v>
      </c>
      <c r="J6162">
        <v>42173</v>
      </c>
      <c r="K6162">
        <f t="shared" si="288"/>
        <v>4350.45</v>
      </c>
      <c r="L6162">
        <f t="shared" si="289"/>
        <v>48498.95</v>
      </c>
      <c r="M6162">
        <f t="shared" si="290"/>
        <v>8.9701942000806209E-2</v>
      </c>
    </row>
    <row r="6163" spans="1:13" x14ac:dyDescent="0.3">
      <c r="A6163">
        <v>80297</v>
      </c>
      <c r="B6163">
        <v>20191231</v>
      </c>
      <c r="C6163">
        <v>11</v>
      </c>
      <c r="D6163">
        <v>3</v>
      </c>
      <c r="E6163" t="s">
        <v>12109</v>
      </c>
      <c r="F6163" t="s">
        <v>12110</v>
      </c>
      <c r="G6163">
        <v>29152540</v>
      </c>
      <c r="H6163">
        <v>4.03</v>
      </c>
      <c r="I6163">
        <v>13789</v>
      </c>
      <c r="J6163">
        <v>11931</v>
      </c>
      <c r="K6163">
        <f t="shared" si="288"/>
        <v>55569.670000000006</v>
      </c>
      <c r="L6163">
        <f t="shared" si="289"/>
        <v>48081.93</v>
      </c>
      <c r="M6163">
        <f t="shared" si="290"/>
        <v>1.1557287737825832</v>
      </c>
    </row>
    <row r="6164" spans="1:13" x14ac:dyDescent="0.3">
      <c r="A6164">
        <v>91349</v>
      </c>
      <c r="B6164">
        <v>20191231</v>
      </c>
      <c r="C6164">
        <v>11</v>
      </c>
      <c r="D6164">
        <v>3</v>
      </c>
      <c r="E6164" t="s">
        <v>16044</v>
      </c>
      <c r="F6164" t="s">
        <v>16045</v>
      </c>
      <c r="G6164" t="s">
        <v>16046</v>
      </c>
      <c r="H6164">
        <v>1.71</v>
      </c>
      <c r="I6164">
        <v>28733</v>
      </c>
      <c r="J6164">
        <v>28002</v>
      </c>
      <c r="K6164">
        <f t="shared" si="288"/>
        <v>49133.43</v>
      </c>
      <c r="L6164">
        <f t="shared" si="289"/>
        <v>47883.42</v>
      </c>
      <c r="M6164">
        <f t="shared" si="290"/>
        <v>1.0261052781944147</v>
      </c>
    </row>
    <row r="6165" spans="1:13" x14ac:dyDescent="0.3">
      <c r="A6165">
        <v>17969</v>
      </c>
      <c r="B6165">
        <v>20191231</v>
      </c>
      <c r="C6165">
        <v>11</v>
      </c>
      <c r="D6165">
        <v>3</v>
      </c>
      <c r="E6165" t="s">
        <v>7475</v>
      </c>
      <c r="F6165" t="s">
        <v>7476</v>
      </c>
      <c r="G6165" t="s">
        <v>7477</v>
      </c>
      <c r="H6165">
        <v>13.43</v>
      </c>
      <c r="I6165">
        <v>821</v>
      </c>
      <c r="J6165">
        <v>3532</v>
      </c>
      <c r="K6165">
        <f t="shared" si="288"/>
        <v>11026.03</v>
      </c>
      <c r="L6165">
        <f t="shared" si="289"/>
        <v>47434.76</v>
      </c>
      <c r="M6165">
        <f t="shared" si="290"/>
        <v>0.23244620611551528</v>
      </c>
    </row>
    <row r="6166" spans="1:13" x14ac:dyDescent="0.3">
      <c r="A6166">
        <v>15382</v>
      </c>
      <c r="B6166">
        <v>20191231</v>
      </c>
      <c r="C6166">
        <v>11</v>
      </c>
      <c r="D6166">
        <v>3</v>
      </c>
      <c r="E6166" t="s">
        <v>3969</v>
      </c>
      <c r="F6166" t="s">
        <v>3970</v>
      </c>
      <c r="G6166">
        <v>3901420</v>
      </c>
      <c r="H6166">
        <v>5.48</v>
      </c>
      <c r="I6166">
        <v>60007</v>
      </c>
      <c r="J6166">
        <v>8646</v>
      </c>
      <c r="K6166">
        <f t="shared" si="288"/>
        <v>328838.36000000004</v>
      </c>
      <c r="L6166">
        <f t="shared" si="289"/>
        <v>47380.08</v>
      </c>
      <c r="M6166">
        <f t="shared" si="290"/>
        <v>6.9404348831829745</v>
      </c>
    </row>
    <row r="6167" spans="1:13" hidden="1" x14ac:dyDescent="0.3">
      <c r="A6167">
        <v>89403</v>
      </c>
      <c r="B6167">
        <v>20191231</v>
      </c>
      <c r="C6167">
        <v>31</v>
      </c>
      <c r="D6167">
        <v>1</v>
      </c>
      <c r="E6167" t="s">
        <v>14495</v>
      </c>
      <c r="F6167" t="s">
        <v>14496</v>
      </c>
      <c r="G6167" t="s">
        <v>14497</v>
      </c>
      <c r="H6167">
        <v>15.05</v>
      </c>
      <c r="I6167">
        <v>294969</v>
      </c>
      <c r="J6167">
        <v>176310</v>
      </c>
      <c r="K6167">
        <f t="shared" si="288"/>
        <v>4439283.45</v>
      </c>
      <c r="L6167">
        <f t="shared" si="289"/>
        <v>2653465.5</v>
      </c>
      <c r="M6167">
        <f t="shared" si="290"/>
        <v>1.6730134422324314</v>
      </c>
    </row>
    <row r="6168" spans="1:13" x14ac:dyDescent="0.3">
      <c r="A6168">
        <v>82234</v>
      </c>
      <c r="B6168">
        <v>20191231</v>
      </c>
      <c r="C6168">
        <v>11</v>
      </c>
      <c r="D6168">
        <v>2</v>
      </c>
      <c r="E6168" t="s">
        <v>12445</v>
      </c>
      <c r="F6168" t="s">
        <v>12446</v>
      </c>
      <c r="G6168">
        <v>5851610</v>
      </c>
      <c r="H6168">
        <v>3.24</v>
      </c>
      <c r="I6168">
        <v>5130</v>
      </c>
      <c r="J6168">
        <v>14519</v>
      </c>
      <c r="K6168">
        <f t="shared" si="288"/>
        <v>16621.2</v>
      </c>
      <c r="L6168">
        <f t="shared" si="289"/>
        <v>47041.560000000005</v>
      </c>
      <c r="M6168">
        <f t="shared" si="290"/>
        <v>0.3533301191542117</v>
      </c>
    </row>
    <row r="6169" spans="1:13" x14ac:dyDescent="0.3">
      <c r="A6169">
        <v>17877</v>
      </c>
      <c r="B6169">
        <v>20191231</v>
      </c>
      <c r="C6169">
        <v>11</v>
      </c>
      <c r="D6169">
        <v>3</v>
      </c>
      <c r="E6169" t="s">
        <v>7294</v>
      </c>
      <c r="F6169" t="s">
        <v>7295</v>
      </c>
      <c r="G6169" t="s">
        <v>7296</v>
      </c>
      <c r="H6169">
        <v>1.59</v>
      </c>
      <c r="I6169">
        <v>43721</v>
      </c>
      <c r="J6169">
        <v>29514</v>
      </c>
      <c r="K6169">
        <f t="shared" si="288"/>
        <v>69516.39</v>
      </c>
      <c r="L6169">
        <f t="shared" si="289"/>
        <v>46927.26</v>
      </c>
      <c r="M6169">
        <f t="shared" si="290"/>
        <v>1.4813647760384903</v>
      </c>
    </row>
    <row r="6170" spans="1:13" x14ac:dyDescent="0.3">
      <c r="A6170">
        <v>87508</v>
      </c>
      <c r="B6170">
        <v>20191231</v>
      </c>
      <c r="C6170">
        <v>11</v>
      </c>
      <c r="D6170">
        <v>3</v>
      </c>
      <c r="E6170" t="s">
        <v>13814</v>
      </c>
      <c r="F6170" t="s">
        <v>13815</v>
      </c>
      <c r="G6170" t="s">
        <v>13816</v>
      </c>
      <c r="H6170">
        <v>4</v>
      </c>
      <c r="I6170">
        <v>7899</v>
      </c>
      <c r="J6170">
        <v>11725</v>
      </c>
      <c r="K6170">
        <f t="shared" si="288"/>
        <v>31596</v>
      </c>
      <c r="L6170">
        <f t="shared" si="289"/>
        <v>46900</v>
      </c>
      <c r="M6170">
        <f t="shared" si="290"/>
        <v>0.67368869936034115</v>
      </c>
    </row>
    <row r="6171" spans="1:13" x14ac:dyDescent="0.3">
      <c r="A6171">
        <v>16541</v>
      </c>
      <c r="B6171">
        <v>20191231</v>
      </c>
      <c r="C6171">
        <v>11</v>
      </c>
      <c r="D6171">
        <v>3</v>
      </c>
      <c r="E6171" t="s">
        <v>5332</v>
      </c>
      <c r="F6171" t="s">
        <v>5333</v>
      </c>
      <c r="G6171" t="s">
        <v>5334</v>
      </c>
      <c r="H6171">
        <v>2.17</v>
      </c>
      <c r="I6171">
        <v>12895</v>
      </c>
      <c r="J6171">
        <v>21605</v>
      </c>
      <c r="K6171">
        <f t="shared" si="288"/>
        <v>27982.149999999998</v>
      </c>
      <c r="L6171">
        <f t="shared" si="289"/>
        <v>46882.85</v>
      </c>
      <c r="M6171">
        <f t="shared" si="290"/>
        <v>0.59685258042119882</v>
      </c>
    </row>
    <row r="6172" spans="1:13" x14ac:dyDescent="0.3">
      <c r="A6172">
        <v>16400</v>
      </c>
      <c r="B6172">
        <v>20191231</v>
      </c>
      <c r="C6172">
        <v>11</v>
      </c>
      <c r="D6172">
        <v>3</v>
      </c>
      <c r="E6172" t="s">
        <v>5164</v>
      </c>
      <c r="F6172" t="s">
        <v>5165</v>
      </c>
      <c r="G6172" t="s">
        <v>5166</v>
      </c>
      <c r="H6172">
        <v>1.19</v>
      </c>
      <c r="I6172">
        <v>58073</v>
      </c>
      <c r="J6172">
        <v>39124</v>
      </c>
      <c r="K6172">
        <f t="shared" si="288"/>
        <v>69106.87</v>
      </c>
      <c r="L6172">
        <f t="shared" si="289"/>
        <v>46557.56</v>
      </c>
      <c r="M6172">
        <f t="shared" si="290"/>
        <v>1.4843318679071669</v>
      </c>
    </row>
    <row r="6173" spans="1:13" x14ac:dyDescent="0.3">
      <c r="A6173">
        <v>16633</v>
      </c>
      <c r="B6173">
        <v>20191231</v>
      </c>
      <c r="C6173">
        <v>11</v>
      </c>
      <c r="D6173">
        <v>3</v>
      </c>
      <c r="E6173" t="s">
        <v>5480</v>
      </c>
      <c r="F6173" t="s">
        <v>5481</v>
      </c>
      <c r="G6173" t="s">
        <v>5482</v>
      </c>
      <c r="H6173">
        <v>14.0909</v>
      </c>
      <c r="I6173">
        <v>251</v>
      </c>
      <c r="J6173">
        <v>3299</v>
      </c>
      <c r="K6173">
        <f t="shared" si="288"/>
        <v>3536.8159000000001</v>
      </c>
      <c r="L6173">
        <f t="shared" si="289"/>
        <v>46485.879099999998</v>
      </c>
      <c r="M6173">
        <f t="shared" si="290"/>
        <v>7.6083661715671422E-2</v>
      </c>
    </row>
    <row r="6174" spans="1:13" hidden="1" x14ac:dyDescent="0.3">
      <c r="A6174">
        <v>89428</v>
      </c>
      <c r="B6174">
        <v>20191231</v>
      </c>
      <c r="C6174">
        <v>12</v>
      </c>
      <c r="D6174">
        <v>1</v>
      </c>
      <c r="E6174" t="s">
        <v>14515</v>
      </c>
      <c r="F6174" t="s">
        <v>14516</v>
      </c>
      <c r="G6174">
        <v>6414910</v>
      </c>
      <c r="H6174">
        <v>56.49</v>
      </c>
      <c r="I6174">
        <v>153948</v>
      </c>
      <c r="J6174">
        <v>1216132</v>
      </c>
      <c r="K6174">
        <f t="shared" si="288"/>
        <v>8696522.5199999996</v>
      </c>
      <c r="L6174">
        <f t="shared" si="289"/>
        <v>68699296.680000007</v>
      </c>
      <c r="M6174">
        <f t="shared" si="290"/>
        <v>0.12658823219847845</v>
      </c>
    </row>
    <row r="6175" spans="1:13" hidden="1" x14ac:dyDescent="0.3">
      <c r="A6175">
        <v>89429</v>
      </c>
      <c r="B6175">
        <v>20191231</v>
      </c>
      <c r="C6175">
        <v>44</v>
      </c>
      <c r="D6175">
        <v>3</v>
      </c>
      <c r="E6175" t="s">
        <v>14517</v>
      </c>
      <c r="F6175" t="s">
        <v>14518</v>
      </c>
      <c r="G6175">
        <v>12811710</v>
      </c>
      <c r="H6175">
        <v>11</v>
      </c>
      <c r="I6175">
        <v>31120</v>
      </c>
      <c r="J6175">
        <v>70873</v>
      </c>
      <c r="K6175">
        <f t="shared" si="288"/>
        <v>342320</v>
      </c>
      <c r="L6175">
        <f t="shared" si="289"/>
        <v>779603</v>
      </c>
      <c r="M6175">
        <f t="shared" si="290"/>
        <v>0.43909528311204549</v>
      </c>
    </row>
    <row r="6176" spans="1:13" hidden="1" x14ac:dyDescent="0.3">
      <c r="A6176">
        <v>89436</v>
      </c>
      <c r="B6176">
        <v>20191231</v>
      </c>
      <c r="C6176">
        <v>44</v>
      </c>
      <c r="D6176">
        <v>1</v>
      </c>
      <c r="E6176" t="s">
        <v>14519</v>
      </c>
      <c r="F6176" t="s">
        <v>14520</v>
      </c>
      <c r="G6176" t="s">
        <v>14521</v>
      </c>
      <c r="H6176">
        <v>10</v>
      </c>
      <c r="I6176">
        <v>10164</v>
      </c>
      <c r="J6176">
        <v>32047</v>
      </c>
      <c r="K6176">
        <f t="shared" si="288"/>
        <v>101640</v>
      </c>
      <c r="L6176">
        <f t="shared" si="289"/>
        <v>320470</v>
      </c>
      <c r="M6176">
        <f t="shared" si="290"/>
        <v>0.3171591724654414</v>
      </c>
    </row>
    <row r="6177" spans="1:13" hidden="1" x14ac:dyDescent="0.3">
      <c r="A6177">
        <v>89437</v>
      </c>
      <c r="B6177">
        <v>20191231</v>
      </c>
      <c r="C6177">
        <v>44</v>
      </c>
      <c r="D6177">
        <v>1</v>
      </c>
      <c r="E6177" t="s">
        <v>14522</v>
      </c>
      <c r="F6177" t="s">
        <v>14523</v>
      </c>
      <c r="G6177" t="s">
        <v>14524</v>
      </c>
      <c r="H6177">
        <v>15.87</v>
      </c>
      <c r="I6177">
        <v>22227</v>
      </c>
      <c r="J6177">
        <v>62571</v>
      </c>
      <c r="K6177">
        <f t="shared" si="288"/>
        <v>352742.49</v>
      </c>
      <c r="L6177">
        <f t="shared" si="289"/>
        <v>993001.7699999999</v>
      </c>
      <c r="M6177">
        <f t="shared" si="290"/>
        <v>0.35522846046890733</v>
      </c>
    </row>
    <row r="6178" spans="1:13" hidden="1" x14ac:dyDescent="0.3">
      <c r="A6178">
        <v>89438</v>
      </c>
      <c r="B6178">
        <v>20191231</v>
      </c>
      <c r="C6178">
        <v>44</v>
      </c>
      <c r="D6178">
        <v>1</v>
      </c>
      <c r="E6178" t="s">
        <v>14525</v>
      </c>
      <c r="F6178" t="s">
        <v>14526</v>
      </c>
      <c r="G6178" t="s">
        <v>14527</v>
      </c>
      <c r="H6178">
        <v>12.07</v>
      </c>
      <c r="I6178">
        <v>2848</v>
      </c>
      <c r="J6178">
        <v>11180</v>
      </c>
      <c r="K6178">
        <f t="shared" si="288"/>
        <v>34375.360000000001</v>
      </c>
      <c r="L6178">
        <f t="shared" si="289"/>
        <v>134942.6</v>
      </c>
      <c r="M6178">
        <f t="shared" si="290"/>
        <v>0.25474060822898031</v>
      </c>
    </row>
    <row r="6179" spans="1:13" x14ac:dyDescent="0.3">
      <c r="A6179">
        <v>12792</v>
      </c>
      <c r="B6179">
        <v>20191231</v>
      </c>
      <c r="C6179">
        <v>11</v>
      </c>
      <c r="D6179">
        <v>3</v>
      </c>
      <c r="E6179" t="s">
        <v>911</v>
      </c>
      <c r="F6179" t="s">
        <v>912</v>
      </c>
      <c r="G6179" t="s">
        <v>913</v>
      </c>
      <c r="H6179">
        <v>0.5</v>
      </c>
      <c r="I6179">
        <v>55807</v>
      </c>
      <c r="J6179">
        <v>92860</v>
      </c>
      <c r="K6179">
        <f t="shared" si="288"/>
        <v>27903.5</v>
      </c>
      <c r="L6179">
        <f t="shared" si="289"/>
        <v>46430</v>
      </c>
      <c r="M6179">
        <f t="shared" si="290"/>
        <v>0.60097996984708157</v>
      </c>
    </row>
    <row r="6180" spans="1:13" hidden="1" x14ac:dyDescent="0.3">
      <c r="A6180">
        <v>89444</v>
      </c>
      <c r="B6180">
        <v>20191231</v>
      </c>
      <c r="C6180">
        <v>12</v>
      </c>
      <c r="D6180">
        <v>1</v>
      </c>
      <c r="E6180" t="s">
        <v>14530</v>
      </c>
      <c r="F6180" t="s">
        <v>14531</v>
      </c>
      <c r="G6180">
        <v>88490370</v>
      </c>
      <c r="H6180">
        <v>71.599999999999994</v>
      </c>
      <c r="I6180">
        <v>72734</v>
      </c>
      <c r="J6180">
        <v>499958</v>
      </c>
      <c r="K6180">
        <f t="shared" si="288"/>
        <v>5207754.3999999994</v>
      </c>
      <c r="L6180">
        <f t="shared" si="289"/>
        <v>35796992.799999997</v>
      </c>
      <c r="M6180">
        <f t="shared" si="290"/>
        <v>0.14548022033850844</v>
      </c>
    </row>
    <row r="6181" spans="1:13" x14ac:dyDescent="0.3">
      <c r="A6181">
        <v>14033</v>
      </c>
      <c r="B6181">
        <v>20191231</v>
      </c>
      <c r="C6181">
        <v>11</v>
      </c>
      <c r="D6181">
        <v>3</v>
      </c>
      <c r="E6181" t="s">
        <v>2149</v>
      </c>
      <c r="F6181" t="s">
        <v>2150</v>
      </c>
      <c r="G6181" t="s">
        <v>2151</v>
      </c>
      <c r="H6181">
        <v>0.35570000000000002</v>
      </c>
      <c r="I6181">
        <v>155589</v>
      </c>
      <c r="J6181">
        <v>130435</v>
      </c>
      <c r="K6181">
        <f t="shared" si="288"/>
        <v>55343.007300000005</v>
      </c>
      <c r="L6181">
        <f t="shared" si="289"/>
        <v>46395.729500000001</v>
      </c>
      <c r="M6181">
        <f t="shared" si="290"/>
        <v>1.1928470119216468</v>
      </c>
    </row>
    <row r="6182" spans="1:13" x14ac:dyDescent="0.3">
      <c r="A6182">
        <v>87533</v>
      </c>
      <c r="B6182">
        <v>20191231</v>
      </c>
      <c r="C6182">
        <v>11</v>
      </c>
      <c r="D6182">
        <v>3</v>
      </c>
      <c r="E6182" t="s">
        <v>13824</v>
      </c>
      <c r="F6182" t="s">
        <v>13823</v>
      </c>
      <c r="G6182">
        <v>75540820</v>
      </c>
      <c r="H6182">
        <v>27.27</v>
      </c>
      <c r="I6182">
        <v>293</v>
      </c>
      <c r="J6182">
        <v>1681</v>
      </c>
      <c r="K6182">
        <f t="shared" si="288"/>
        <v>7990.11</v>
      </c>
      <c r="L6182">
        <f t="shared" si="289"/>
        <v>45840.87</v>
      </c>
      <c r="M6182">
        <f t="shared" si="290"/>
        <v>0.17430101130279596</v>
      </c>
    </row>
    <row r="6183" spans="1:13" x14ac:dyDescent="0.3">
      <c r="A6183">
        <v>85576</v>
      </c>
      <c r="B6183">
        <v>20191231</v>
      </c>
      <c r="C6183">
        <v>11</v>
      </c>
      <c r="D6183">
        <v>3</v>
      </c>
      <c r="E6183" t="s">
        <v>13174</v>
      </c>
      <c r="F6183" t="s">
        <v>13175</v>
      </c>
      <c r="G6183" t="s">
        <v>13176</v>
      </c>
      <c r="H6183">
        <v>1.2</v>
      </c>
      <c r="I6183">
        <v>23523</v>
      </c>
      <c r="J6183">
        <v>38120</v>
      </c>
      <c r="K6183">
        <f t="shared" si="288"/>
        <v>28227.599999999999</v>
      </c>
      <c r="L6183">
        <f t="shared" si="289"/>
        <v>45744</v>
      </c>
      <c r="M6183">
        <f t="shared" si="290"/>
        <v>0.61707764952780697</v>
      </c>
    </row>
    <row r="6184" spans="1:13" x14ac:dyDescent="0.3">
      <c r="A6184">
        <v>17017</v>
      </c>
      <c r="B6184">
        <v>20191231</v>
      </c>
      <c r="C6184">
        <v>11</v>
      </c>
      <c r="D6184">
        <v>2</v>
      </c>
      <c r="E6184" t="s">
        <v>6080</v>
      </c>
      <c r="F6184" t="s">
        <v>6081</v>
      </c>
      <c r="G6184" t="s">
        <v>6082</v>
      </c>
      <c r="H6184">
        <v>2.8950999999999998</v>
      </c>
      <c r="I6184">
        <v>534</v>
      </c>
      <c r="J6184">
        <v>15730</v>
      </c>
      <c r="K6184">
        <f t="shared" si="288"/>
        <v>1545.9833999999998</v>
      </c>
      <c r="L6184">
        <f t="shared" si="289"/>
        <v>45539.922999999995</v>
      </c>
      <c r="M6184">
        <f t="shared" si="290"/>
        <v>3.3947870311506673E-2</v>
      </c>
    </row>
    <row r="6185" spans="1:13" x14ac:dyDescent="0.3">
      <c r="A6185">
        <v>85272</v>
      </c>
      <c r="B6185">
        <v>20191231</v>
      </c>
      <c r="C6185">
        <v>11</v>
      </c>
      <c r="D6185">
        <v>3</v>
      </c>
      <c r="E6185" t="s">
        <v>13075</v>
      </c>
      <c r="F6185" t="s">
        <v>13076</v>
      </c>
      <c r="G6185" t="s">
        <v>13077</v>
      </c>
      <c r="H6185">
        <v>2</v>
      </c>
      <c r="I6185">
        <v>17549</v>
      </c>
      <c r="J6185">
        <v>22741</v>
      </c>
      <c r="K6185">
        <f t="shared" si="288"/>
        <v>35098</v>
      </c>
      <c r="L6185">
        <f t="shared" si="289"/>
        <v>45482</v>
      </c>
      <c r="M6185">
        <f t="shared" si="290"/>
        <v>0.77168989930082232</v>
      </c>
    </row>
    <row r="6186" spans="1:13" x14ac:dyDescent="0.3">
      <c r="A6186">
        <v>16458</v>
      </c>
      <c r="B6186">
        <v>20191231</v>
      </c>
      <c r="C6186">
        <v>11</v>
      </c>
      <c r="D6186">
        <v>3</v>
      </c>
      <c r="E6186" t="s">
        <v>5222</v>
      </c>
      <c r="F6186" t="s">
        <v>5223</v>
      </c>
      <c r="G6186" t="s">
        <v>5224</v>
      </c>
      <c r="H6186">
        <v>2.5299999999999998</v>
      </c>
      <c r="I6186">
        <v>51054</v>
      </c>
      <c r="J6186">
        <v>17666</v>
      </c>
      <c r="K6186">
        <f t="shared" si="288"/>
        <v>129166.62</v>
      </c>
      <c r="L6186">
        <f t="shared" si="289"/>
        <v>44694.979999999996</v>
      </c>
      <c r="M6186">
        <f t="shared" si="290"/>
        <v>2.889958111626854</v>
      </c>
    </row>
    <row r="6187" spans="1:13" hidden="1" x14ac:dyDescent="0.3">
      <c r="A6187">
        <v>89459</v>
      </c>
      <c r="B6187">
        <v>20191231</v>
      </c>
      <c r="C6187">
        <v>44</v>
      </c>
      <c r="D6187">
        <v>1</v>
      </c>
      <c r="E6187" t="s">
        <v>14546</v>
      </c>
      <c r="F6187" t="s">
        <v>14547</v>
      </c>
      <c r="G6187" t="s">
        <v>14548</v>
      </c>
      <c r="H6187">
        <v>15.12</v>
      </c>
      <c r="I6187">
        <v>6443</v>
      </c>
      <c r="J6187">
        <v>23530</v>
      </c>
      <c r="K6187">
        <f t="shared" si="288"/>
        <v>97418.159999999989</v>
      </c>
      <c r="L6187">
        <f t="shared" si="289"/>
        <v>355773.6</v>
      </c>
      <c r="M6187">
        <f t="shared" si="290"/>
        <v>0.2738206544836379</v>
      </c>
    </row>
    <row r="6188" spans="1:13" hidden="1" x14ac:dyDescent="0.3">
      <c r="A6188">
        <v>89460</v>
      </c>
      <c r="B6188">
        <v>20191231</v>
      </c>
      <c r="C6188">
        <v>44</v>
      </c>
      <c r="D6188">
        <v>1</v>
      </c>
      <c r="E6188" t="s">
        <v>14549</v>
      </c>
      <c r="F6188" t="s">
        <v>14550</v>
      </c>
      <c r="G6188" t="s">
        <v>14551</v>
      </c>
      <c r="H6188">
        <v>14.41</v>
      </c>
      <c r="I6188">
        <v>2417</v>
      </c>
      <c r="J6188">
        <v>5005</v>
      </c>
      <c r="K6188">
        <f t="shared" si="288"/>
        <v>34828.97</v>
      </c>
      <c r="L6188">
        <f t="shared" si="289"/>
        <v>72122.05</v>
      </c>
      <c r="M6188">
        <f t="shared" si="290"/>
        <v>0.48291708291708291</v>
      </c>
    </row>
    <row r="6189" spans="1:13" hidden="1" x14ac:dyDescent="0.3">
      <c r="A6189">
        <v>89462</v>
      </c>
      <c r="B6189">
        <v>20191231</v>
      </c>
      <c r="C6189">
        <v>12</v>
      </c>
      <c r="D6189">
        <v>1</v>
      </c>
      <c r="E6189" t="s">
        <v>14552</v>
      </c>
      <c r="F6189" t="s">
        <v>14553</v>
      </c>
      <c r="G6189">
        <v>12476510</v>
      </c>
      <c r="H6189">
        <v>26.46</v>
      </c>
      <c r="I6189">
        <v>68926</v>
      </c>
      <c r="J6189">
        <v>265557</v>
      </c>
      <c r="K6189">
        <f t="shared" si="288"/>
        <v>1823781.96</v>
      </c>
      <c r="L6189">
        <f t="shared" si="289"/>
        <v>7026638.2200000007</v>
      </c>
      <c r="M6189">
        <f t="shared" si="290"/>
        <v>0.25955256310321323</v>
      </c>
    </row>
    <row r="6190" spans="1:13" hidden="1" x14ac:dyDescent="0.3">
      <c r="A6190">
        <v>89467</v>
      </c>
      <c r="B6190">
        <v>20191231</v>
      </c>
      <c r="C6190">
        <v>73</v>
      </c>
      <c r="D6190">
        <v>4</v>
      </c>
      <c r="E6190" t="s">
        <v>14554</v>
      </c>
      <c r="F6190" t="s">
        <v>399</v>
      </c>
      <c r="G6190">
        <v>46428724</v>
      </c>
      <c r="H6190">
        <v>127.96</v>
      </c>
      <c r="I6190">
        <v>1683880</v>
      </c>
      <c r="J6190">
        <v>274600</v>
      </c>
      <c r="K6190">
        <f t="shared" si="288"/>
        <v>215469284.79999998</v>
      </c>
      <c r="L6190">
        <f t="shared" si="289"/>
        <v>35137816</v>
      </c>
      <c r="M6190">
        <f t="shared" si="290"/>
        <v>6.1321194464675894</v>
      </c>
    </row>
    <row r="6191" spans="1:13" hidden="1" x14ac:dyDescent="0.3">
      <c r="A6191">
        <v>89468</v>
      </c>
      <c r="B6191">
        <v>20191231</v>
      </c>
      <c r="C6191">
        <v>73</v>
      </c>
      <c r="D6191">
        <v>3</v>
      </c>
      <c r="E6191" t="s">
        <v>14555</v>
      </c>
      <c r="F6191" t="s">
        <v>399</v>
      </c>
      <c r="G6191">
        <v>46428743</v>
      </c>
      <c r="H6191">
        <v>135.47999999999999</v>
      </c>
      <c r="I6191">
        <v>1711927</v>
      </c>
      <c r="J6191">
        <v>127400</v>
      </c>
      <c r="K6191">
        <f t="shared" si="288"/>
        <v>231931869.95999998</v>
      </c>
      <c r="L6191">
        <f t="shared" si="289"/>
        <v>17260152</v>
      </c>
      <c r="M6191">
        <f t="shared" si="290"/>
        <v>13.437417582417583</v>
      </c>
    </row>
    <row r="6192" spans="1:13" hidden="1" x14ac:dyDescent="0.3">
      <c r="A6192">
        <v>89469</v>
      </c>
      <c r="B6192">
        <v>20191231</v>
      </c>
      <c r="C6192">
        <v>73</v>
      </c>
      <c r="D6192">
        <v>3</v>
      </c>
      <c r="E6192" t="s">
        <v>14556</v>
      </c>
      <c r="F6192" t="s">
        <v>399</v>
      </c>
      <c r="G6192">
        <v>46428744</v>
      </c>
      <c r="H6192">
        <v>110.22</v>
      </c>
      <c r="I6192">
        <v>633636</v>
      </c>
      <c r="J6192">
        <v>159800</v>
      </c>
      <c r="K6192">
        <f t="shared" si="288"/>
        <v>69839359.920000002</v>
      </c>
      <c r="L6192">
        <f t="shared" si="289"/>
        <v>17613156</v>
      </c>
      <c r="M6192">
        <f t="shared" si="290"/>
        <v>3.9651814768460576</v>
      </c>
    </row>
    <row r="6193" spans="1:13" hidden="1" x14ac:dyDescent="0.3">
      <c r="A6193">
        <v>89470</v>
      </c>
      <c r="B6193">
        <v>20191231</v>
      </c>
      <c r="C6193">
        <v>73</v>
      </c>
      <c r="D6193">
        <v>3</v>
      </c>
      <c r="E6193" t="s">
        <v>14557</v>
      </c>
      <c r="F6193" t="s">
        <v>399</v>
      </c>
      <c r="G6193">
        <v>46428745</v>
      </c>
      <c r="H6193">
        <v>84.63</v>
      </c>
      <c r="I6193">
        <v>384118</v>
      </c>
      <c r="J6193">
        <v>209500</v>
      </c>
      <c r="K6193">
        <f t="shared" si="288"/>
        <v>32507906.34</v>
      </c>
      <c r="L6193">
        <f t="shared" si="289"/>
        <v>17729985</v>
      </c>
      <c r="M6193">
        <f t="shared" si="290"/>
        <v>1.8334988066825775</v>
      </c>
    </row>
    <row r="6194" spans="1:13" hidden="1" x14ac:dyDescent="0.3">
      <c r="A6194">
        <v>89475</v>
      </c>
      <c r="B6194">
        <v>20191231</v>
      </c>
      <c r="C6194">
        <v>31</v>
      </c>
      <c r="D6194">
        <v>3</v>
      </c>
      <c r="E6194" t="s">
        <v>14558</v>
      </c>
      <c r="F6194" t="s">
        <v>14559</v>
      </c>
      <c r="G6194" t="s">
        <v>14560</v>
      </c>
      <c r="H6194">
        <v>50.2</v>
      </c>
      <c r="I6194">
        <v>558674</v>
      </c>
      <c r="J6194">
        <v>208794</v>
      </c>
      <c r="K6194">
        <f t="shared" si="288"/>
        <v>28045434.800000001</v>
      </c>
      <c r="L6194">
        <f t="shared" si="289"/>
        <v>10481458.800000001</v>
      </c>
      <c r="M6194">
        <f t="shared" si="290"/>
        <v>2.6757186509190878</v>
      </c>
    </row>
    <row r="6195" spans="1:13" x14ac:dyDescent="0.3">
      <c r="A6195">
        <v>87832</v>
      </c>
      <c r="B6195">
        <v>20191231</v>
      </c>
      <c r="C6195">
        <v>11</v>
      </c>
      <c r="D6195">
        <v>2</v>
      </c>
      <c r="E6195" t="s">
        <v>13870</v>
      </c>
      <c r="F6195" t="s">
        <v>13871</v>
      </c>
      <c r="G6195">
        <v>2077210</v>
      </c>
      <c r="H6195">
        <v>3.43</v>
      </c>
      <c r="I6195">
        <v>2749</v>
      </c>
      <c r="J6195">
        <v>13021</v>
      </c>
      <c r="K6195">
        <f t="shared" si="288"/>
        <v>9429.07</v>
      </c>
      <c r="L6195">
        <f t="shared" si="289"/>
        <v>44662.03</v>
      </c>
      <c r="M6195">
        <f t="shared" si="290"/>
        <v>0.21112049765762997</v>
      </c>
    </row>
    <row r="6196" spans="1:13" hidden="1" x14ac:dyDescent="0.3">
      <c r="A6196">
        <v>89489</v>
      </c>
      <c r="B6196">
        <v>20191231</v>
      </c>
      <c r="C6196">
        <v>14</v>
      </c>
      <c r="D6196">
        <v>2</v>
      </c>
      <c r="E6196" t="s">
        <v>14564</v>
      </c>
      <c r="F6196" t="s">
        <v>14565</v>
      </c>
      <c r="G6196" t="s">
        <v>14566</v>
      </c>
      <c r="H6196">
        <v>12.88</v>
      </c>
      <c r="I6196">
        <v>28298</v>
      </c>
      <c r="J6196">
        <v>75740</v>
      </c>
      <c r="K6196">
        <f t="shared" si="288"/>
        <v>364478.24000000005</v>
      </c>
      <c r="L6196">
        <f t="shared" si="289"/>
        <v>975531.20000000007</v>
      </c>
      <c r="M6196">
        <f t="shared" si="290"/>
        <v>0.37362027990493796</v>
      </c>
    </row>
    <row r="6197" spans="1:13" hidden="1" x14ac:dyDescent="0.3">
      <c r="A6197">
        <v>89490</v>
      </c>
      <c r="B6197">
        <v>20191231</v>
      </c>
      <c r="C6197">
        <v>14</v>
      </c>
      <c r="D6197">
        <v>2</v>
      </c>
      <c r="E6197" t="s">
        <v>14567</v>
      </c>
      <c r="F6197" t="s">
        <v>14568</v>
      </c>
      <c r="G6197" t="s">
        <v>14569</v>
      </c>
      <c r="H6197">
        <v>12.08</v>
      </c>
      <c r="I6197">
        <v>7087</v>
      </c>
      <c r="J6197">
        <v>18118</v>
      </c>
      <c r="K6197">
        <f t="shared" si="288"/>
        <v>85610.96</v>
      </c>
      <c r="L6197">
        <f t="shared" si="289"/>
        <v>218865.44</v>
      </c>
      <c r="M6197">
        <f t="shared" si="290"/>
        <v>0.39115796445523787</v>
      </c>
    </row>
    <row r="6198" spans="1:13" hidden="1" x14ac:dyDescent="0.3">
      <c r="A6198">
        <v>89491</v>
      </c>
      <c r="B6198">
        <v>20191231</v>
      </c>
      <c r="C6198">
        <v>14</v>
      </c>
      <c r="D6198">
        <v>2</v>
      </c>
      <c r="E6198" t="s">
        <v>14570</v>
      </c>
      <c r="F6198" t="s">
        <v>14571</v>
      </c>
      <c r="G6198" t="s">
        <v>14572</v>
      </c>
      <c r="H6198">
        <v>11.25</v>
      </c>
      <c r="I6198">
        <v>11757</v>
      </c>
      <c r="J6198">
        <v>25382</v>
      </c>
      <c r="K6198">
        <f t="shared" si="288"/>
        <v>132266.25</v>
      </c>
      <c r="L6198">
        <f t="shared" si="289"/>
        <v>285547.5</v>
      </c>
      <c r="M6198">
        <f t="shared" si="290"/>
        <v>0.46320226932471831</v>
      </c>
    </row>
    <row r="6199" spans="1:13" hidden="1" x14ac:dyDescent="0.3">
      <c r="A6199">
        <v>89492</v>
      </c>
      <c r="B6199">
        <v>20191231</v>
      </c>
      <c r="C6199">
        <v>44</v>
      </c>
      <c r="D6199">
        <v>1</v>
      </c>
      <c r="E6199" t="s">
        <v>14573</v>
      </c>
      <c r="F6199" t="s">
        <v>14574</v>
      </c>
      <c r="G6199" t="s">
        <v>14575</v>
      </c>
      <c r="H6199">
        <v>22.81</v>
      </c>
      <c r="I6199">
        <v>12845</v>
      </c>
      <c r="J6199">
        <v>26091</v>
      </c>
      <c r="K6199">
        <f t="shared" si="288"/>
        <v>292994.45</v>
      </c>
      <c r="L6199">
        <f t="shared" si="289"/>
        <v>595135.71</v>
      </c>
      <c r="M6199">
        <f t="shared" si="290"/>
        <v>0.49231535778620983</v>
      </c>
    </row>
    <row r="6200" spans="1:13" hidden="1" x14ac:dyDescent="0.3">
      <c r="A6200">
        <v>89505</v>
      </c>
      <c r="B6200">
        <v>20191231</v>
      </c>
      <c r="C6200">
        <v>31</v>
      </c>
      <c r="D6200">
        <v>3</v>
      </c>
      <c r="E6200" t="s">
        <v>14576</v>
      </c>
      <c r="F6200" t="s">
        <v>14577</v>
      </c>
      <c r="G6200" t="s">
        <v>14578</v>
      </c>
      <c r="H6200">
        <v>0.78</v>
      </c>
      <c r="I6200">
        <v>6906</v>
      </c>
      <c r="J6200">
        <v>6812</v>
      </c>
      <c r="K6200">
        <f t="shared" si="288"/>
        <v>5386.68</v>
      </c>
      <c r="L6200">
        <f t="shared" si="289"/>
        <v>5313.3600000000006</v>
      </c>
      <c r="M6200">
        <f t="shared" si="290"/>
        <v>1.0137991779213154</v>
      </c>
    </row>
    <row r="6201" spans="1:13" x14ac:dyDescent="0.3">
      <c r="A6201">
        <v>75754</v>
      </c>
      <c r="B6201">
        <v>20191231</v>
      </c>
      <c r="C6201">
        <v>11</v>
      </c>
      <c r="D6201">
        <v>2</v>
      </c>
      <c r="E6201" t="s">
        <v>11027</v>
      </c>
      <c r="F6201" t="s">
        <v>11028</v>
      </c>
      <c r="G6201" t="s">
        <v>11029</v>
      </c>
      <c r="H6201">
        <v>11.69</v>
      </c>
      <c r="I6201">
        <v>3121</v>
      </c>
      <c r="J6201">
        <v>3798</v>
      </c>
      <c r="K6201">
        <f t="shared" si="288"/>
        <v>36484.49</v>
      </c>
      <c r="L6201">
        <f t="shared" si="289"/>
        <v>44398.619999999995</v>
      </c>
      <c r="M6201">
        <f t="shared" si="290"/>
        <v>0.82174828857293314</v>
      </c>
    </row>
    <row r="6202" spans="1:13" x14ac:dyDescent="0.3">
      <c r="A6202">
        <v>16181</v>
      </c>
      <c r="B6202">
        <v>20191231</v>
      </c>
      <c r="C6202">
        <v>11</v>
      </c>
      <c r="D6202">
        <v>3</v>
      </c>
      <c r="E6202" t="s">
        <v>4954</v>
      </c>
      <c r="F6202" t="s">
        <v>4955</v>
      </c>
      <c r="G6202" t="s">
        <v>4956</v>
      </c>
      <c r="H6202">
        <v>1.2</v>
      </c>
      <c r="I6202">
        <v>140067</v>
      </c>
      <c r="J6202">
        <v>36759</v>
      </c>
      <c r="K6202">
        <f t="shared" si="288"/>
        <v>168080.4</v>
      </c>
      <c r="L6202">
        <f t="shared" si="289"/>
        <v>44110.799999999996</v>
      </c>
      <c r="M6202">
        <f t="shared" si="290"/>
        <v>3.810413776218069</v>
      </c>
    </row>
    <row r="6203" spans="1:13" x14ac:dyDescent="0.3">
      <c r="A6203">
        <v>16394</v>
      </c>
      <c r="B6203">
        <v>20191231</v>
      </c>
      <c r="C6203">
        <v>11</v>
      </c>
      <c r="D6203">
        <v>3</v>
      </c>
      <c r="E6203" t="s">
        <v>5156</v>
      </c>
      <c r="F6203" t="s">
        <v>5157</v>
      </c>
      <c r="G6203">
        <v>68919510</v>
      </c>
      <c r="H6203">
        <v>13.83</v>
      </c>
      <c r="I6203">
        <v>473</v>
      </c>
      <c r="J6203">
        <v>3173</v>
      </c>
      <c r="K6203">
        <f t="shared" si="288"/>
        <v>6541.59</v>
      </c>
      <c r="L6203">
        <f t="shared" si="289"/>
        <v>43882.590000000004</v>
      </c>
      <c r="M6203">
        <f t="shared" si="290"/>
        <v>0.14907028049164828</v>
      </c>
    </row>
    <row r="6204" spans="1:13" hidden="1" x14ac:dyDescent="0.3">
      <c r="A6204">
        <v>89511</v>
      </c>
      <c r="B6204">
        <v>20191231</v>
      </c>
      <c r="C6204">
        <v>14</v>
      </c>
      <c r="D6204">
        <v>2</v>
      </c>
      <c r="E6204" t="s">
        <v>14586</v>
      </c>
      <c r="F6204" t="s">
        <v>14587</v>
      </c>
      <c r="G6204" t="s">
        <v>14588</v>
      </c>
      <c r="H6204">
        <v>13.95</v>
      </c>
      <c r="I6204">
        <v>3694</v>
      </c>
      <c r="J6204">
        <v>5551</v>
      </c>
      <c r="K6204">
        <f t="shared" si="288"/>
        <v>51531.299999999996</v>
      </c>
      <c r="L6204">
        <f t="shared" si="289"/>
        <v>77436.45</v>
      </c>
      <c r="M6204">
        <f t="shared" si="290"/>
        <v>0.66546568185912447</v>
      </c>
    </row>
    <row r="6205" spans="1:13" hidden="1" x14ac:dyDescent="0.3">
      <c r="A6205">
        <v>89512</v>
      </c>
      <c r="B6205">
        <v>20191231</v>
      </c>
      <c r="C6205">
        <v>14</v>
      </c>
      <c r="D6205">
        <v>2</v>
      </c>
      <c r="E6205" t="s">
        <v>14589</v>
      </c>
      <c r="F6205" t="s">
        <v>14590</v>
      </c>
      <c r="G6205" t="s">
        <v>14591</v>
      </c>
      <c r="H6205">
        <v>12.4611</v>
      </c>
      <c r="I6205">
        <v>2052</v>
      </c>
      <c r="J6205">
        <v>5077</v>
      </c>
      <c r="K6205">
        <f t="shared" si="288"/>
        <v>25570.177200000002</v>
      </c>
      <c r="L6205">
        <f t="shared" si="289"/>
        <v>63265.004699999998</v>
      </c>
      <c r="M6205">
        <f t="shared" si="290"/>
        <v>0.40417569430766198</v>
      </c>
    </row>
    <row r="6206" spans="1:13" hidden="1" x14ac:dyDescent="0.3">
      <c r="A6206">
        <v>89513</v>
      </c>
      <c r="B6206">
        <v>20191231</v>
      </c>
      <c r="C6206">
        <v>14</v>
      </c>
      <c r="D6206">
        <v>2</v>
      </c>
      <c r="E6206" t="s">
        <v>14592</v>
      </c>
      <c r="F6206" t="s">
        <v>14593</v>
      </c>
      <c r="G6206" t="s">
        <v>14594</v>
      </c>
      <c r="H6206">
        <v>15.41</v>
      </c>
      <c r="I6206">
        <v>8212</v>
      </c>
      <c r="J6206">
        <v>18804</v>
      </c>
      <c r="K6206">
        <f t="shared" si="288"/>
        <v>126546.92</v>
      </c>
      <c r="L6206">
        <f t="shared" si="289"/>
        <v>289769.64</v>
      </c>
      <c r="M6206">
        <f t="shared" si="290"/>
        <v>0.43671559242714314</v>
      </c>
    </row>
    <row r="6207" spans="1:13" hidden="1" x14ac:dyDescent="0.3">
      <c r="A6207">
        <v>89516</v>
      </c>
      <c r="B6207">
        <v>20191231</v>
      </c>
      <c r="C6207">
        <v>44</v>
      </c>
      <c r="D6207">
        <v>1</v>
      </c>
      <c r="E6207" t="s">
        <v>14595</v>
      </c>
      <c r="F6207" t="s">
        <v>14596</v>
      </c>
      <c r="G6207" t="s">
        <v>14597</v>
      </c>
      <c r="H6207">
        <v>12.61</v>
      </c>
      <c r="I6207">
        <v>3792</v>
      </c>
      <c r="J6207">
        <v>10400</v>
      </c>
      <c r="K6207">
        <f t="shared" si="288"/>
        <v>47817.119999999995</v>
      </c>
      <c r="L6207">
        <f t="shared" si="289"/>
        <v>131144</v>
      </c>
      <c r="M6207">
        <f t="shared" si="290"/>
        <v>0.36461538461538462</v>
      </c>
    </row>
    <row r="6208" spans="1:13" hidden="1" x14ac:dyDescent="0.3">
      <c r="A6208">
        <v>89517</v>
      </c>
      <c r="B6208">
        <v>20191231</v>
      </c>
      <c r="C6208">
        <v>44</v>
      </c>
      <c r="D6208">
        <v>1</v>
      </c>
      <c r="E6208" t="s">
        <v>14598</v>
      </c>
      <c r="F6208" t="s">
        <v>14599</v>
      </c>
      <c r="G6208" t="s">
        <v>14600</v>
      </c>
      <c r="H6208">
        <v>10.029999999999999</v>
      </c>
      <c r="I6208">
        <v>114145</v>
      </c>
      <c r="J6208">
        <v>203780</v>
      </c>
      <c r="K6208">
        <f t="shared" si="288"/>
        <v>1144874.3499999999</v>
      </c>
      <c r="L6208">
        <f t="shared" si="289"/>
        <v>2043913.4</v>
      </c>
      <c r="M6208">
        <f t="shared" si="290"/>
        <v>0.56013838453233877</v>
      </c>
    </row>
    <row r="6209" spans="1:13" x14ac:dyDescent="0.3">
      <c r="A6209">
        <v>77437</v>
      </c>
      <c r="B6209">
        <v>20191231</v>
      </c>
      <c r="C6209">
        <v>11</v>
      </c>
      <c r="D6209">
        <v>3</v>
      </c>
      <c r="E6209" t="s">
        <v>11386</v>
      </c>
      <c r="F6209" t="s">
        <v>11387</v>
      </c>
      <c r="G6209" t="s">
        <v>11388</v>
      </c>
      <c r="H6209">
        <v>10.17</v>
      </c>
      <c r="I6209">
        <v>529114</v>
      </c>
      <c r="J6209">
        <v>4308</v>
      </c>
      <c r="K6209">
        <f t="shared" si="288"/>
        <v>5381089.3799999999</v>
      </c>
      <c r="L6209">
        <f t="shared" si="289"/>
        <v>43812.36</v>
      </c>
      <c r="M6209">
        <f t="shared" si="290"/>
        <v>122.82126276694522</v>
      </c>
    </row>
    <row r="6210" spans="1:13" x14ac:dyDescent="0.3">
      <c r="A6210">
        <v>15493</v>
      </c>
      <c r="B6210">
        <v>20191231</v>
      </c>
      <c r="C6210">
        <v>11</v>
      </c>
      <c r="D6210">
        <v>3</v>
      </c>
      <c r="E6210" t="s">
        <v>4100</v>
      </c>
      <c r="F6210" t="s">
        <v>4101</v>
      </c>
      <c r="G6210" t="s">
        <v>4102</v>
      </c>
      <c r="H6210">
        <v>0.75529999999999997</v>
      </c>
      <c r="I6210">
        <v>409295</v>
      </c>
      <c r="J6210">
        <v>57387</v>
      </c>
      <c r="K6210">
        <f t="shared" ref="K6210:K6273" si="291">H6210*I6210</f>
        <v>309140.5135</v>
      </c>
      <c r="L6210">
        <f t="shared" ref="L6210:L6273" si="292">H6210*J6210</f>
        <v>43344.401099999995</v>
      </c>
      <c r="M6210">
        <f t="shared" ref="M6210:M6273" si="293">I6210/J6210</f>
        <v>7.1321902172965999</v>
      </c>
    </row>
    <row r="6211" spans="1:13" hidden="1" x14ac:dyDescent="0.3">
      <c r="A6211">
        <v>89534</v>
      </c>
      <c r="B6211">
        <v>20191231</v>
      </c>
      <c r="C6211">
        <v>44</v>
      </c>
      <c r="D6211">
        <v>1</v>
      </c>
      <c r="E6211" t="s">
        <v>14606</v>
      </c>
      <c r="F6211" t="s">
        <v>14607</v>
      </c>
      <c r="G6211">
        <v>9247910</v>
      </c>
      <c r="H6211">
        <v>14.05</v>
      </c>
      <c r="I6211">
        <v>8710</v>
      </c>
      <c r="J6211">
        <v>26406</v>
      </c>
      <c r="K6211">
        <f t="shared" si="291"/>
        <v>122375.5</v>
      </c>
      <c r="L6211">
        <f t="shared" si="292"/>
        <v>371004.30000000005</v>
      </c>
      <c r="M6211">
        <f t="shared" si="293"/>
        <v>0.3298492766795425</v>
      </c>
    </row>
    <row r="6212" spans="1:13" hidden="1" x14ac:dyDescent="0.3">
      <c r="A6212">
        <v>89537</v>
      </c>
      <c r="B6212">
        <v>20191231</v>
      </c>
      <c r="C6212">
        <v>44</v>
      </c>
      <c r="D6212">
        <v>1</v>
      </c>
      <c r="E6212" t="s">
        <v>14608</v>
      </c>
      <c r="F6212" t="s">
        <v>14609</v>
      </c>
      <c r="G6212" t="s">
        <v>14610</v>
      </c>
      <c r="H6212">
        <v>13.75</v>
      </c>
      <c r="I6212">
        <v>2672</v>
      </c>
      <c r="J6212">
        <v>6520</v>
      </c>
      <c r="K6212">
        <f t="shared" si="291"/>
        <v>36740</v>
      </c>
      <c r="L6212">
        <f t="shared" si="292"/>
        <v>89650</v>
      </c>
      <c r="M6212">
        <f t="shared" si="293"/>
        <v>0.40981595092024542</v>
      </c>
    </row>
    <row r="6213" spans="1:13" hidden="1" x14ac:dyDescent="0.3">
      <c r="A6213">
        <v>89538</v>
      </c>
      <c r="B6213">
        <v>20191231</v>
      </c>
      <c r="C6213">
        <v>44</v>
      </c>
      <c r="D6213">
        <v>1</v>
      </c>
      <c r="E6213" t="s">
        <v>14611</v>
      </c>
      <c r="F6213" t="s">
        <v>14612</v>
      </c>
      <c r="G6213" t="s">
        <v>14613</v>
      </c>
      <c r="H6213">
        <v>14.215</v>
      </c>
      <c r="I6213">
        <v>4288</v>
      </c>
      <c r="J6213">
        <v>8749</v>
      </c>
      <c r="K6213">
        <f t="shared" si="291"/>
        <v>60953.919999999998</v>
      </c>
      <c r="L6213">
        <f t="shared" si="292"/>
        <v>124367.035</v>
      </c>
      <c r="M6213">
        <f t="shared" si="293"/>
        <v>0.49011315578923303</v>
      </c>
    </row>
    <row r="6214" spans="1:13" x14ac:dyDescent="0.3">
      <c r="A6214">
        <v>92449</v>
      </c>
      <c r="B6214">
        <v>20191231</v>
      </c>
      <c r="C6214">
        <v>11</v>
      </c>
      <c r="D6214">
        <v>3</v>
      </c>
      <c r="E6214" t="s">
        <v>16951</v>
      </c>
      <c r="F6214" t="s">
        <v>16952</v>
      </c>
      <c r="G6214">
        <v>75833810</v>
      </c>
      <c r="H6214">
        <v>0.91</v>
      </c>
      <c r="I6214">
        <v>88611</v>
      </c>
      <c r="J6214">
        <v>47595</v>
      </c>
      <c r="K6214">
        <f t="shared" si="291"/>
        <v>80636.010000000009</v>
      </c>
      <c r="L6214">
        <f t="shared" si="292"/>
        <v>43311.450000000004</v>
      </c>
      <c r="M6214">
        <f t="shared" si="293"/>
        <v>1.8617711944531989</v>
      </c>
    </row>
    <row r="6215" spans="1:13" hidden="1" x14ac:dyDescent="0.3">
      <c r="A6215">
        <v>89543</v>
      </c>
      <c r="B6215">
        <v>20191231</v>
      </c>
      <c r="C6215">
        <v>73</v>
      </c>
      <c r="D6215">
        <v>4</v>
      </c>
      <c r="E6215" t="s">
        <v>14616</v>
      </c>
      <c r="F6215" t="s">
        <v>428</v>
      </c>
      <c r="G6215" t="s">
        <v>14617</v>
      </c>
      <c r="H6215">
        <v>36.450000000000003</v>
      </c>
      <c r="I6215">
        <v>4533</v>
      </c>
      <c r="J6215">
        <v>6200</v>
      </c>
      <c r="K6215">
        <f t="shared" si="291"/>
        <v>165227.85</v>
      </c>
      <c r="L6215">
        <f t="shared" si="292"/>
        <v>225990.00000000003</v>
      </c>
      <c r="M6215">
        <f t="shared" si="293"/>
        <v>0.73112903225806447</v>
      </c>
    </row>
    <row r="6216" spans="1:13" hidden="1" x14ac:dyDescent="0.3">
      <c r="A6216">
        <v>89545</v>
      </c>
      <c r="B6216">
        <v>20191231</v>
      </c>
      <c r="C6216">
        <v>73</v>
      </c>
      <c r="D6216">
        <v>4</v>
      </c>
      <c r="E6216" t="s">
        <v>14618</v>
      </c>
      <c r="F6216" t="s">
        <v>428</v>
      </c>
      <c r="G6216" t="s">
        <v>14619</v>
      </c>
      <c r="H6216">
        <v>40.79</v>
      </c>
      <c r="I6216">
        <v>308100</v>
      </c>
      <c r="J6216">
        <v>55701</v>
      </c>
      <c r="K6216">
        <f t="shared" si="291"/>
        <v>12567399</v>
      </c>
      <c r="L6216">
        <f t="shared" si="292"/>
        <v>2272043.79</v>
      </c>
      <c r="M6216">
        <f t="shared" si="293"/>
        <v>5.5313190068400928</v>
      </c>
    </row>
    <row r="6217" spans="1:13" x14ac:dyDescent="0.3">
      <c r="A6217">
        <v>82163</v>
      </c>
      <c r="B6217">
        <v>20191231</v>
      </c>
      <c r="C6217">
        <v>11</v>
      </c>
      <c r="D6217">
        <v>3</v>
      </c>
      <c r="E6217" t="s">
        <v>12426</v>
      </c>
      <c r="F6217" t="s">
        <v>12427</v>
      </c>
      <c r="G6217" t="s">
        <v>12428</v>
      </c>
      <c r="H6217">
        <v>0.70040000000000002</v>
      </c>
      <c r="I6217">
        <v>217571</v>
      </c>
      <c r="J6217">
        <v>61634</v>
      </c>
      <c r="K6217">
        <f t="shared" si="291"/>
        <v>152386.72839999999</v>
      </c>
      <c r="L6217">
        <f t="shared" si="292"/>
        <v>43168.453600000001</v>
      </c>
      <c r="M6217">
        <f t="shared" si="293"/>
        <v>3.5300483499367235</v>
      </c>
    </row>
    <row r="6218" spans="1:13" hidden="1" x14ac:dyDescent="0.3">
      <c r="A6218">
        <v>89547</v>
      </c>
      <c r="B6218">
        <v>20191231</v>
      </c>
      <c r="C6218">
        <v>71</v>
      </c>
      <c r="D6218">
        <v>1</v>
      </c>
      <c r="E6218" t="s">
        <v>14623</v>
      </c>
      <c r="F6218" t="s">
        <v>14624</v>
      </c>
      <c r="G6218" t="s">
        <v>14625</v>
      </c>
      <c r="H6218">
        <v>20.11</v>
      </c>
      <c r="I6218">
        <v>6027</v>
      </c>
      <c r="J6218">
        <v>12261</v>
      </c>
      <c r="K6218">
        <f t="shared" si="291"/>
        <v>121202.97</v>
      </c>
      <c r="L6218">
        <f t="shared" si="292"/>
        <v>246568.71</v>
      </c>
      <c r="M6218">
        <f t="shared" si="293"/>
        <v>0.49155860044042082</v>
      </c>
    </row>
    <row r="6219" spans="1:13" x14ac:dyDescent="0.3">
      <c r="A6219">
        <v>17886</v>
      </c>
      <c r="B6219">
        <v>20191231</v>
      </c>
      <c r="C6219">
        <v>11</v>
      </c>
      <c r="D6219">
        <v>3</v>
      </c>
      <c r="E6219" t="s">
        <v>7315</v>
      </c>
      <c r="F6219" t="s">
        <v>7316</v>
      </c>
      <c r="G6219" t="s">
        <v>7317</v>
      </c>
      <c r="H6219">
        <v>2.63</v>
      </c>
      <c r="I6219">
        <v>35706</v>
      </c>
      <c r="J6219">
        <v>16387</v>
      </c>
      <c r="K6219">
        <f t="shared" si="291"/>
        <v>93906.78</v>
      </c>
      <c r="L6219">
        <f t="shared" si="292"/>
        <v>43097.81</v>
      </c>
      <c r="M6219">
        <f t="shared" si="293"/>
        <v>2.178922316470373</v>
      </c>
    </row>
    <row r="6220" spans="1:13" hidden="1" x14ac:dyDescent="0.3">
      <c r="A6220">
        <v>89550</v>
      </c>
      <c r="B6220">
        <v>20191231</v>
      </c>
      <c r="C6220">
        <v>44</v>
      </c>
      <c r="D6220">
        <v>1</v>
      </c>
      <c r="E6220" t="s">
        <v>14628</v>
      </c>
      <c r="F6220" t="s">
        <v>14629</v>
      </c>
      <c r="G6220" t="s">
        <v>14630</v>
      </c>
      <c r="H6220">
        <v>12.58</v>
      </c>
      <c r="I6220">
        <v>12478</v>
      </c>
      <c r="J6220">
        <v>33033</v>
      </c>
      <c r="K6220">
        <f t="shared" si="291"/>
        <v>156973.24</v>
      </c>
      <c r="L6220">
        <f t="shared" si="292"/>
        <v>415555.14</v>
      </c>
      <c r="M6220">
        <f t="shared" si="293"/>
        <v>0.37774346865255959</v>
      </c>
    </row>
    <row r="6221" spans="1:13" hidden="1" x14ac:dyDescent="0.3">
      <c r="A6221">
        <v>89551</v>
      </c>
      <c r="B6221">
        <v>20191231</v>
      </c>
      <c r="C6221">
        <v>44</v>
      </c>
      <c r="D6221">
        <v>1</v>
      </c>
      <c r="E6221" t="s">
        <v>14631</v>
      </c>
      <c r="F6221" t="s">
        <v>14632</v>
      </c>
      <c r="G6221" t="s">
        <v>14633</v>
      </c>
      <c r="H6221">
        <v>11.41</v>
      </c>
      <c r="I6221">
        <v>6189</v>
      </c>
      <c r="J6221">
        <v>22332</v>
      </c>
      <c r="K6221">
        <f t="shared" si="291"/>
        <v>70616.490000000005</v>
      </c>
      <c r="L6221">
        <f t="shared" si="292"/>
        <v>254808.12</v>
      </c>
      <c r="M6221">
        <f t="shared" si="293"/>
        <v>0.27713594841483075</v>
      </c>
    </row>
    <row r="6222" spans="1:13" hidden="1" x14ac:dyDescent="0.3">
      <c r="A6222">
        <v>89553</v>
      </c>
      <c r="B6222">
        <v>20191231</v>
      </c>
      <c r="C6222">
        <v>44</v>
      </c>
      <c r="D6222">
        <v>1</v>
      </c>
      <c r="E6222" t="s">
        <v>14634</v>
      </c>
      <c r="F6222" t="s">
        <v>14635</v>
      </c>
      <c r="G6222" s="1">
        <v>722010000000000</v>
      </c>
      <c r="H6222">
        <v>9.6300000000000008</v>
      </c>
      <c r="I6222">
        <v>2642</v>
      </c>
      <c r="J6222">
        <v>5720</v>
      </c>
      <c r="K6222">
        <f t="shared" si="291"/>
        <v>25442.460000000003</v>
      </c>
      <c r="L6222">
        <f t="shared" si="292"/>
        <v>55083.600000000006</v>
      </c>
      <c r="M6222">
        <f t="shared" si="293"/>
        <v>0.46188811188811191</v>
      </c>
    </row>
    <row r="6223" spans="1:13" hidden="1" x14ac:dyDescent="0.3">
      <c r="A6223">
        <v>89560</v>
      </c>
      <c r="B6223">
        <v>20191231</v>
      </c>
      <c r="C6223">
        <v>73</v>
      </c>
      <c r="D6223">
        <v>3</v>
      </c>
      <c r="E6223" t="s">
        <v>14636</v>
      </c>
      <c r="F6223" t="s">
        <v>14637</v>
      </c>
      <c r="G6223" t="s">
        <v>14638</v>
      </c>
      <c r="H6223">
        <v>34.36</v>
      </c>
      <c r="I6223">
        <v>246</v>
      </c>
      <c r="J6223">
        <v>550</v>
      </c>
      <c r="K6223">
        <f t="shared" si="291"/>
        <v>8452.56</v>
      </c>
      <c r="L6223">
        <f t="shared" si="292"/>
        <v>18898</v>
      </c>
      <c r="M6223">
        <f t="shared" si="293"/>
        <v>0.44727272727272727</v>
      </c>
    </row>
    <row r="6224" spans="1:13" hidden="1" x14ac:dyDescent="0.3">
      <c r="A6224">
        <v>89561</v>
      </c>
      <c r="B6224">
        <v>20191231</v>
      </c>
      <c r="C6224">
        <v>73</v>
      </c>
      <c r="D6224">
        <v>3</v>
      </c>
      <c r="E6224" t="s">
        <v>14639</v>
      </c>
      <c r="F6224" t="s">
        <v>14637</v>
      </c>
      <c r="G6224" t="s">
        <v>14640</v>
      </c>
      <c r="H6224">
        <v>22.38</v>
      </c>
      <c r="I6224">
        <v>802</v>
      </c>
      <c r="J6224">
        <v>1400</v>
      </c>
      <c r="K6224">
        <f t="shared" si="291"/>
        <v>17948.759999999998</v>
      </c>
      <c r="L6224">
        <f t="shared" si="292"/>
        <v>31332</v>
      </c>
      <c r="M6224">
        <f t="shared" si="293"/>
        <v>0.57285714285714284</v>
      </c>
    </row>
    <row r="6225" spans="1:13" hidden="1" x14ac:dyDescent="0.3">
      <c r="A6225">
        <v>89562</v>
      </c>
      <c r="B6225">
        <v>20191231</v>
      </c>
      <c r="C6225">
        <v>73</v>
      </c>
      <c r="D6225">
        <v>3</v>
      </c>
      <c r="E6225" t="s">
        <v>14641</v>
      </c>
      <c r="F6225" t="s">
        <v>14637</v>
      </c>
      <c r="G6225" t="s">
        <v>14642</v>
      </c>
      <c r="H6225">
        <v>44.17</v>
      </c>
      <c r="I6225">
        <v>3192</v>
      </c>
      <c r="J6225">
        <v>3250</v>
      </c>
      <c r="K6225">
        <f t="shared" si="291"/>
        <v>140990.64000000001</v>
      </c>
      <c r="L6225">
        <f t="shared" si="292"/>
        <v>143552.5</v>
      </c>
      <c r="M6225">
        <f t="shared" si="293"/>
        <v>0.98215384615384616</v>
      </c>
    </row>
    <row r="6226" spans="1:13" hidden="1" x14ac:dyDescent="0.3">
      <c r="A6226">
        <v>89563</v>
      </c>
      <c r="B6226">
        <v>20191231</v>
      </c>
      <c r="C6226">
        <v>73</v>
      </c>
      <c r="D6226">
        <v>3</v>
      </c>
      <c r="E6226" t="s">
        <v>14643</v>
      </c>
      <c r="F6226" t="s">
        <v>14637</v>
      </c>
      <c r="G6226" t="s">
        <v>14644</v>
      </c>
      <c r="H6226">
        <v>21.72</v>
      </c>
      <c r="I6226">
        <v>98</v>
      </c>
      <c r="J6226">
        <v>450</v>
      </c>
      <c r="K6226">
        <f t="shared" si="291"/>
        <v>2128.56</v>
      </c>
      <c r="L6226">
        <f t="shared" si="292"/>
        <v>9774</v>
      </c>
      <c r="M6226">
        <f t="shared" si="293"/>
        <v>0.21777777777777776</v>
      </c>
    </row>
    <row r="6227" spans="1:13" hidden="1" x14ac:dyDescent="0.3">
      <c r="A6227">
        <v>89570</v>
      </c>
      <c r="B6227">
        <v>20191231</v>
      </c>
      <c r="C6227">
        <v>71</v>
      </c>
      <c r="D6227">
        <v>3</v>
      </c>
      <c r="E6227" t="s">
        <v>14645</v>
      </c>
      <c r="F6227" t="s">
        <v>14646</v>
      </c>
      <c r="G6227">
        <v>57333110</v>
      </c>
      <c r="H6227">
        <v>4.03</v>
      </c>
      <c r="I6227">
        <v>52524</v>
      </c>
      <c r="J6227">
        <v>38863</v>
      </c>
      <c r="K6227">
        <f t="shared" si="291"/>
        <v>211671.72</v>
      </c>
      <c r="L6227">
        <f t="shared" si="292"/>
        <v>156617.89000000001</v>
      </c>
      <c r="M6227">
        <f t="shared" si="293"/>
        <v>1.3515168669428506</v>
      </c>
    </row>
    <row r="6228" spans="1:13" x14ac:dyDescent="0.3">
      <c r="A6228">
        <v>14237</v>
      </c>
      <c r="B6228">
        <v>20191231</v>
      </c>
      <c r="C6228">
        <v>11</v>
      </c>
      <c r="D6228">
        <v>3</v>
      </c>
      <c r="E6228" t="s">
        <v>2412</v>
      </c>
      <c r="F6228" t="s">
        <v>2413</v>
      </c>
      <c r="G6228">
        <v>762430</v>
      </c>
      <c r="H6228">
        <v>0.85770000000000002</v>
      </c>
      <c r="I6228">
        <v>1795241</v>
      </c>
      <c r="J6228">
        <v>50211</v>
      </c>
      <c r="K6228">
        <f t="shared" si="291"/>
        <v>1539778.2057</v>
      </c>
      <c r="L6228">
        <f t="shared" si="292"/>
        <v>43065.974699999999</v>
      </c>
      <c r="M6228">
        <f t="shared" si="293"/>
        <v>35.753938380036246</v>
      </c>
    </row>
    <row r="6229" spans="1:13" x14ac:dyDescent="0.3">
      <c r="A6229">
        <v>83391</v>
      </c>
      <c r="B6229">
        <v>20191231</v>
      </c>
      <c r="C6229">
        <v>11</v>
      </c>
      <c r="D6229">
        <v>3</v>
      </c>
      <c r="E6229" t="s">
        <v>12657</v>
      </c>
      <c r="F6229" t="s">
        <v>12658</v>
      </c>
      <c r="G6229" t="s">
        <v>12659</v>
      </c>
      <c r="H6229">
        <v>1.39</v>
      </c>
      <c r="I6229">
        <v>16182</v>
      </c>
      <c r="J6229">
        <v>30517</v>
      </c>
      <c r="K6229">
        <f t="shared" si="291"/>
        <v>22492.98</v>
      </c>
      <c r="L6229">
        <f t="shared" si="292"/>
        <v>42418.63</v>
      </c>
      <c r="M6229">
        <f t="shared" si="293"/>
        <v>0.53026182127994237</v>
      </c>
    </row>
    <row r="6230" spans="1:13" x14ac:dyDescent="0.3">
      <c r="A6230">
        <v>58421</v>
      </c>
      <c r="B6230">
        <v>20191231</v>
      </c>
      <c r="C6230">
        <v>11</v>
      </c>
      <c r="D6230">
        <v>2</v>
      </c>
      <c r="E6230" t="s">
        <v>10392</v>
      </c>
      <c r="F6230" t="s">
        <v>10393</v>
      </c>
      <c r="G6230">
        <v>35843510</v>
      </c>
      <c r="H6230">
        <v>6.02</v>
      </c>
      <c r="I6230">
        <v>2345</v>
      </c>
      <c r="J6230">
        <v>6999</v>
      </c>
      <c r="K6230">
        <f t="shared" si="291"/>
        <v>14116.9</v>
      </c>
      <c r="L6230">
        <f t="shared" si="292"/>
        <v>42133.979999999996</v>
      </c>
      <c r="M6230">
        <f t="shared" si="293"/>
        <v>0.33504786398056863</v>
      </c>
    </row>
    <row r="6231" spans="1:13" x14ac:dyDescent="0.3">
      <c r="A6231">
        <v>13325</v>
      </c>
      <c r="B6231">
        <v>20191231</v>
      </c>
      <c r="C6231">
        <v>11</v>
      </c>
      <c r="D6231">
        <v>3</v>
      </c>
      <c r="E6231" t="s">
        <v>1351</v>
      </c>
      <c r="F6231" t="s">
        <v>1352</v>
      </c>
      <c r="G6231">
        <v>59032820</v>
      </c>
      <c r="H6231">
        <v>3.15</v>
      </c>
      <c r="I6231">
        <v>13435</v>
      </c>
      <c r="J6231">
        <v>13363</v>
      </c>
      <c r="K6231">
        <f t="shared" si="291"/>
        <v>42320.25</v>
      </c>
      <c r="L6231">
        <f t="shared" si="292"/>
        <v>42093.45</v>
      </c>
      <c r="M6231">
        <f t="shared" si="293"/>
        <v>1.0053880116740253</v>
      </c>
    </row>
    <row r="6232" spans="1:13" x14ac:dyDescent="0.3">
      <c r="A6232">
        <v>22323</v>
      </c>
      <c r="B6232">
        <v>20191231</v>
      </c>
      <c r="C6232">
        <v>11</v>
      </c>
      <c r="D6232">
        <v>2</v>
      </c>
      <c r="E6232" t="s">
        <v>9592</v>
      </c>
      <c r="F6232" t="s">
        <v>9593</v>
      </c>
      <c r="G6232" t="s">
        <v>9594</v>
      </c>
      <c r="H6232">
        <v>0.62439999999999996</v>
      </c>
      <c r="I6232">
        <v>103503</v>
      </c>
      <c r="J6232">
        <v>67388</v>
      </c>
      <c r="K6232">
        <f t="shared" si="291"/>
        <v>64627.273199999996</v>
      </c>
      <c r="L6232">
        <f t="shared" si="292"/>
        <v>42077.067199999998</v>
      </c>
      <c r="M6232">
        <f t="shared" si="293"/>
        <v>1.5359262776755505</v>
      </c>
    </row>
    <row r="6233" spans="1:13" hidden="1" x14ac:dyDescent="0.3">
      <c r="A6233">
        <v>89581</v>
      </c>
      <c r="B6233">
        <v>20191231</v>
      </c>
      <c r="C6233">
        <v>31</v>
      </c>
      <c r="D6233">
        <v>1</v>
      </c>
      <c r="E6233" t="s">
        <v>14660</v>
      </c>
      <c r="F6233" t="s">
        <v>14661</v>
      </c>
      <c r="G6233">
        <v>16942610</v>
      </c>
      <c r="H6233">
        <v>41.19</v>
      </c>
      <c r="I6233">
        <v>17326</v>
      </c>
      <c r="J6233">
        <v>5310</v>
      </c>
      <c r="K6233">
        <f t="shared" si="291"/>
        <v>713657.94</v>
      </c>
      <c r="L6233">
        <f t="shared" si="292"/>
        <v>218718.9</v>
      </c>
      <c r="M6233">
        <f t="shared" si="293"/>
        <v>3.262900188323917</v>
      </c>
    </row>
    <row r="6234" spans="1:13" x14ac:dyDescent="0.3">
      <c r="A6234">
        <v>16099</v>
      </c>
      <c r="B6234">
        <v>20191231</v>
      </c>
      <c r="C6234">
        <v>11</v>
      </c>
      <c r="D6234">
        <v>3</v>
      </c>
      <c r="E6234" t="s">
        <v>4829</v>
      </c>
      <c r="F6234" t="s">
        <v>4830</v>
      </c>
      <c r="G6234" t="s">
        <v>4831</v>
      </c>
      <c r="H6234">
        <v>0.91510000000000002</v>
      </c>
      <c r="I6234">
        <v>73102</v>
      </c>
      <c r="J6234">
        <v>45728</v>
      </c>
      <c r="K6234">
        <f t="shared" si="291"/>
        <v>66895.640200000009</v>
      </c>
      <c r="L6234">
        <f t="shared" si="292"/>
        <v>41845.692800000004</v>
      </c>
      <c r="M6234">
        <f t="shared" si="293"/>
        <v>1.5986266620013996</v>
      </c>
    </row>
    <row r="6235" spans="1:13" hidden="1" x14ac:dyDescent="0.3">
      <c r="A6235">
        <v>89598</v>
      </c>
      <c r="B6235">
        <v>20191231</v>
      </c>
      <c r="C6235">
        <v>44</v>
      </c>
      <c r="D6235">
        <v>1</v>
      </c>
      <c r="E6235" t="s">
        <v>14665</v>
      </c>
      <c r="F6235" t="s">
        <v>14666</v>
      </c>
      <c r="G6235" t="s">
        <v>14667</v>
      </c>
      <c r="H6235">
        <v>22.28</v>
      </c>
      <c r="I6235">
        <v>7418</v>
      </c>
      <c r="J6235">
        <v>21337</v>
      </c>
      <c r="K6235">
        <f t="shared" si="291"/>
        <v>165273.04</v>
      </c>
      <c r="L6235">
        <f t="shared" si="292"/>
        <v>475388.36000000004</v>
      </c>
      <c r="M6235">
        <f t="shared" si="293"/>
        <v>0.34765899611004358</v>
      </c>
    </row>
    <row r="6236" spans="1:13" hidden="1" x14ac:dyDescent="0.3">
      <c r="A6236">
        <v>89600</v>
      </c>
      <c r="B6236">
        <v>20191231</v>
      </c>
      <c r="C6236">
        <v>44</v>
      </c>
      <c r="D6236">
        <v>1</v>
      </c>
      <c r="E6236" t="s">
        <v>14668</v>
      </c>
      <c r="F6236" t="s">
        <v>14669</v>
      </c>
      <c r="G6236">
        <v>67065110</v>
      </c>
      <c r="H6236">
        <v>15.21</v>
      </c>
      <c r="I6236">
        <v>19026</v>
      </c>
      <c r="J6236">
        <v>47750</v>
      </c>
      <c r="K6236">
        <f t="shared" si="291"/>
        <v>289385.46000000002</v>
      </c>
      <c r="L6236">
        <f t="shared" si="292"/>
        <v>726277.5</v>
      </c>
      <c r="M6236">
        <f t="shared" si="293"/>
        <v>0.39845026178010473</v>
      </c>
    </row>
    <row r="6237" spans="1:13" hidden="1" x14ac:dyDescent="0.3">
      <c r="A6237">
        <v>89602</v>
      </c>
      <c r="B6237">
        <v>20191231</v>
      </c>
      <c r="C6237">
        <v>44</v>
      </c>
      <c r="D6237">
        <v>1</v>
      </c>
      <c r="E6237" t="s">
        <v>14670</v>
      </c>
      <c r="F6237" t="s">
        <v>14671</v>
      </c>
      <c r="G6237">
        <v>67065610</v>
      </c>
      <c r="H6237">
        <v>13.57</v>
      </c>
      <c r="I6237">
        <v>18198</v>
      </c>
      <c r="J6237">
        <v>87619</v>
      </c>
      <c r="K6237">
        <f t="shared" si="291"/>
        <v>246946.86000000002</v>
      </c>
      <c r="L6237">
        <f t="shared" si="292"/>
        <v>1188989.83</v>
      </c>
      <c r="M6237">
        <f t="shared" si="293"/>
        <v>0.20769467809493375</v>
      </c>
    </row>
    <row r="6238" spans="1:13" hidden="1" x14ac:dyDescent="0.3">
      <c r="A6238">
        <v>89603</v>
      </c>
      <c r="B6238">
        <v>20191231</v>
      </c>
      <c r="C6238">
        <v>44</v>
      </c>
      <c r="D6238">
        <v>1</v>
      </c>
      <c r="E6238" t="s">
        <v>14672</v>
      </c>
      <c r="F6238" t="s">
        <v>14673</v>
      </c>
      <c r="G6238">
        <v>67065710</v>
      </c>
      <c r="H6238">
        <v>14.38</v>
      </c>
      <c r="I6238">
        <v>85971</v>
      </c>
      <c r="J6238">
        <v>278590</v>
      </c>
      <c r="K6238">
        <f t="shared" si="291"/>
        <v>1236262.98</v>
      </c>
      <c r="L6238">
        <f t="shared" si="292"/>
        <v>4006124.2</v>
      </c>
      <c r="M6238">
        <f t="shared" si="293"/>
        <v>0.30859327326896158</v>
      </c>
    </row>
    <row r="6239" spans="1:13" x14ac:dyDescent="0.3">
      <c r="A6239">
        <v>81084</v>
      </c>
      <c r="B6239">
        <v>20191231</v>
      </c>
      <c r="C6239">
        <v>11</v>
      </c>
      <c r="D6239">
        <v>3</v>
      </c>
      <c r="E6239" t="s">
        <v>12281</v>
      </c>
      <c r="F6239" t="s">
        <v>12282</v>
      </c>
      <c r="G6239">
        <v>44414410</v>
      </c>
      <c r="H6239">
        <v>0.97750000000000004</v>
      </c>
      <c r="I6239">
        <v>114456</v>
      </c>
      <c r="J6239">
        <v>42629</v>
      </c>
      <c r="K6239">
        <f t="shared" si="291"/>
        <v>111880.74</v>
      </c>
      <c r="L6239">
        <f t="shared" si="292"/>
        <v>41669.847500000003</v>
      </c>
      <c r="M6239">
        <f t="shared" si="293"/>
        <v>2.684932792230641</v>
      </c>
    </row>
    <row r="6240" spans="1:13" x14ac:dyDescent="0.3">
      <c r="A6240">
        <v>18098</v>
      </c>
      <c r="B6240">
        <v>20191231</v>
      </c>
      <c r="C6240">
        <v>11</v>
      </c>
      <c r="D6240">
        <v>3</v>
      </c>
      <c r="E6240" t="s">
        <v>7709</v>
      </c>
      <c r="F6240" t="s">
        <v>7710</v>
      </c>
      <c r="G6240">
        <v>5073420</v>
      </c>
      <c r="H6240">
        <v>4.6900000000000004</v>
      </c>
      <c r="I6240">
        <v>3254</v>
      </c>
      <c r="J6240">
        <v>8877</v>
      </c>
      <c r="K6240">
        <f t="shared" si="291"/>
        <v>15261.260000000002</v>
      </c>
      <c r="L6240">
        <f t="shared" si="292"/>
        <v>41633.130000000005</v>
      </c>
      <c r="M6240">
        <f t="shared" si="293"/>
        <v>0.36656528106342234</v>
      </c>
    </row>
    <row r="6241" spans="1:13" hidden="1" x14ac:dyDescent="0.3">
      <c r="A6241">
        <v>89617</v>
      </c>
      <c r="B6241">
        <v>20191231</v>
      </c>
      <c r="C6241">
        <v>18</v>
      </c>
      <c r="D6241">
        <v>3</v>
      </c>
      <c r="E6241" t="s">
        <v>14679</v>
      </c>
      <c r="F6241" t="s">
        <v>14680</v>
      </c>
      <c r="G6241" t="s">
        <v>14681</v>
      </c>
      <c r="H6241">
        <v>583.70001000000002</v>
      </c>
      <c r="I6241">
        <v>75802</v>
      </c>
      <c r="J6241">
        <v>85279</v>
      </c>
      <c r="K6241">
        <f t="shared" si="291"/>
        <v>44245628.158020005</v>
      </c>
      <c r="L6241">
        <f t="shared" si="292"/>
        <v>49777353.152790003</v>
      </c>
      <c r="M6241">
        <f t="shared" si="293"/>
        <v>0.888870648107975</v>
      </c>
    </row>
    <row r="6242" spans="1:13" hidden="1" x14ac:dyDescent="0.3">
      <c r="A6242">
        <v>89618</v>
      </c>
      <c r="B6242">
        <v>20191231</v>
      </c>
      <c r="C6242">
        <v>12</v>
      </c>
      <c r="D6242">
        <v>3</v>
      </c>
      <c r="E6242" t="s">
        <v>14682</v>
      </c>
      <c r="F6242" t="s">
        <v>14683</v>
      </c>
      <c r="G6242" t="s">
        <v>14684</v>
      </c>
      <c r="H6242">
        <v>14.22</v>
      </c>
      <c r="I6242">
        <v>275095</v>
      </c>
      <c r="J6242">
        <v>101302</v>
      </c>
      <c r="K6242">
        <f t="shared" si="291"/>
        <v>3911850.9000000004</v>
      </c>
      <c r="L6242">
        <f t="shared" si="292"/>
        <v>1440514.4400000002</v>
      </c>
      <c r="M6242">
        <f t="shared" si="293"/>
        <v>2.7155929794081066</v>
      </c>
    </row>
    <row r="6243" spans="1:13" x14ac:dyDescent="0.3">
      <c r="A6243">
        <v>14711</v>
      </c>
      <c r="B6243">
        <v>20191231</v>
      </c>
      <c r="C6243">
        <v>11</v>
      </c>
      <c r="D6243">
        <v>3</v>
      </c>
      <c r="E6243" t="s">
        <v>3062</v>
      </c>
      <c r="F6243" t="s">
        <v>3063</v>
      </c>
      <c r="G6243" s="1">
        <v>988850000000000</v>
      </c>
      <c r="H6243">
        <v>1.1100000000000001</v>
      </c>
      <c r="I6243">
        <v>288764</v>
      </c>
      <c r="J6243">
        <v>37370</v>
      </c>
      <c r="K6243">
        <f t="shared" si="291"/>
        <v>320528.04000000004</v>
      </c>
      <c r="L6243">
        <f t="shared" si="292"/>
        <v>41480.700000000004</v>
      </c>
      <c r="M6243">
        <f t="shared" si="293"/>
        <v>7.727160824190527</v>
      </c>
    </row>
    <row r="6244" spans="1:13" hidden="1" x14ac:dyDescent="0.3">
      <c r="A6244">
        <v>89629</v>
      </c>
      <c r="B6244">
        <v>20191231</v>
      </c>
      <c r="C6244">
        <v>44</v>
      </c>
      <c r="D6244">
        <v>1</v>
      </c>
      <c r="E6244" t="s">
        <v>14688</v>
      </c>
      <c r="F6244" t="s">
        <v>14689</v>
      </c>
      <c r="G6244" t="s">
        <v>14690</v>
      </c>
      <c r="H6244">
        <v>14.1</v>
      </c>
      <c r="I6244">
        <v>3880</v>
      </c>
      <c r="J6244">
        <v>11497</v>
      </c>
      <c r="K6244">
        <f t="shared" si="291"/>
        <v>54708</v>
      </c>
      <c r="L6244">
        <f t="shared" si="292"/>
        <v>162107.69999999998</v>
      </c>
      <c r="M6244">
        <f t="shared" si="293"/>
        <v>0.33747934243715749</v>
      </c>
    </row>
    <row r="6245" spans="1:13" hidden="1" x14ac:dyDescent="0.3">
      <c r="A6245">
        <v>89630</v>
      </c>
      <c r="B6245">
        <v>20191231</v>
      </c>
      <c r="C6245">
        <v>12</v>
      </c>
      <c r="D6245">
        <v>1</v>
      </c>
      <c r="E6245" t="s">
        <v>14691</v>
      </c>
      <c r="F6245" t="s">
        <v>14692</v>
      </c>
      <c r="G6245">
        <v>45091310</v>
      </c>
      <c r="H6245">
        <v>3.73</v>
      </c>
      <c r="I6245">
        <v>952783</v>
      </c>
      <c r="J6245">
        <v>468000</v>
      </c>
      <c r="K6245">
        <f t="shared" si="291"/>
        <v>3553880.59</v>
      </c>
      <c r="L6245">
        <f t="shared" si="292"/>
        <v>1745640</v>
      </c>
      <c r="M6245">
        <f t="shared" si="293"/>
        <v>2.0358611111111111</v>
      </c>
    </row>
    <row r="6246" spans="1:13" hidden="1" x14ac:dyDescent="0.3">
      <c r="A6246">
        <v>89635</v>
      </c>
      <c r="B6246">
        <v>20191231</v>
      </c>
      <c r="C6246">
        <v>44</v>
      </c>
      <c r="D6246">
        <v>1</v>
      </c>
      <c r="E6246" t="s">
        <v>14693</v>
      </c>
      <c r="F6246" t="s">
        <v>14694</v>
      </c>
      <c r="G6246" t="s">
        <v>14695</v>
      </c>
      <c r="H6246">
        <v>19</v>
      </c>
      <c r="I6246">
        <v>64067</v>
      </c>
      <c r="J6246">
        <v>90939</v>
      </c>
      <c r="K6246">
        <f t="shared" si="291"/>
        <v>1217273</v>
      </c>
      <c r="L6246">
        <f t="shared" si="292"/>
        <v>1727841</v>
      </c>
      <c r="M6246">
        <f t="shared" si="293"/>
        <v>0.70450521778334929</v>
      </c>
    </row>
    <row r="6247" spans="1:13" hidden="1" x14ac:dyDescent="0.3">
      <c r="A6247">
        <v>89637</v>
      </c>
      <c r="B6247">
        <v>20191231</v>
      </c>
      <c r="C6247">
        <v>31</v>
      </c>
      <c r="D6247">
        <v>1</v>
      </c>
      <c r="E6247" t="s">
        <v>14696</v>
      </c>
      <c r="F6247" t="s">
        <v>14697</v>
      </c>
      <c r="G6247" t="s">
        <v>14698</v>
      </c>
      <c r="H6247">
        <v>22.64</v>
      </c>
      <c r="I6247">
        <v>491760</v>
      </c>
      <c r="J6247">
        <v>75468</v>
      </c>
      <c r="K6247">
        <f t="shared" si="291"/>
        <v>11133446.4</v>
      </c>
      <c r="L6247">
        <f t="shared" si="292"/>
        <v>1708595.52</v>
      </c>
      <c r="M6247">
        <f t="shared" si="293"/>
        <v>6.51613929082525</v>
      </c>
    </row>
    <row r="6248" spans="1:13" hidden="1" x14ac:dyDescent="0.3">
      <c r="A6248">
        <v>89641</v>
      </c>
      <c r="B6248">
        <v>20191231</v>
      </c>
      <c r="C6248">
        <v>12</v>
      </c>
      <c r="D6248">
        <v>3</v>
      </c>
      <c r="E6248" t="s">
        <v>14699</v>
      </c>
      <c r="F6248" t="s">
        <v>14700</v>
      </c>
      <c r="G6248" t="s">
        <v>14701</v>
      </c>
      <c r="H6248">
        <v>59.5</v>
      </c>
      <c r="I6248">
        <v>515342</v>
      </c>
      <c r="J6248">
        <v>262711</v>
      </c>
      <c r="K6248">
        <f t="shared" si="291"/>
        <v>30662849</v>
      </c>
      <c r="L6248">
        <f t="shared" si="292"/>
        <v>15631304.5</v>
      </c>
      <c r="M6248">
        <f t="shared" si="293"/>
        <v>1.9616308414950268</v>
      </c>
    </row>
    <row r="6249" spans="1:13" x14ac:dyDescent="0.3">
      <c r="A6249">
        <v>54244</v>
      </c>
      <c r="B6249">
        <v>20191231</v>
      </c>
      <c r="C6249">
        <v>11</v>
      </c>
      <c r="D6249">
        <v>2</v>
      </c>
      <c r="E6249" t="s">
        <v>10303</v>
      </c>
      <c r="F6249" t="s">
        <v>10304</v>
      </c>
      <c r="G6249">
        <v>33851710</v>
      </c>
      <c r="H6249">
        <v>22.139900000000001</v>
      </c>
      <c r="I6249">
        <v>93</v>
      </c>
      <c r="J6249">
        <v>1859</v>
      </c>
      <c r="K6249">
        <f t="shared" si="291"/>
        <v>2059.0107000000003</v>
      </c>
      <c r="L6249">
        <f t="shared" si="292"/>
        <v>41158.074099999998</v>
      </c>
      <c r="M6249">
        <f t="shared" si="293"/>
        <v>5.0026896180742332E-2</v>
      </c>
    </row>
    <row r="6250" spans="1:13" hidden="1" x14ac:dyDescent="0.3">
      <c r="A6250">
        <v>89648</v>
      </c>
      <c r="B6250">
        <v>20191231</v>
      </c>
      <c r="C6250">
        <v>12</v>
      </c>
      <c r="D6250">
        <v>1</v>
      </c>
      <c r="E6250" t="s">
        <v>14704</v>
      </c>
      <c r="F6250" t="s">
        <v>14705</v>
      </c>
      <c r="G6250">
        <v>28490250</v>
      </c>
      <c r="H6250">
        <v>8.0299999999999994</v>
      </c>
      <c r="I6250">
        <v>570664</v>
      </c>
      <c r="J6250">
        <v>158462</v>
      </c>
      <c r="K6250">
        <f t="shared" si="291"/>
        <v>4582431.92</v>
      </c>
      <c r="L6250">
        <f t="shared" si="292"/>
        <v>1272449.8599999999</v>
      </c>
      <c r="M6250">
        <f t="shared" si="293"/>
        <v>3.6012671807752015</v>
      </c>
    </row>
    <row r="6251" spans="1:13" hidden="1" x14ac:dyDescent="0.3">
      <c r="A6251">
        <v>89649</v>
      </c>
      <c r="B6251">
        <v>20191231</v>
      </c>
      <c r="C6251">
        <v>14</v>
      </c>
      <c r="D6251">
        <v>1</v>
      </c>
      <c r="E6251" t="s">
        <v>14706</v>
      </c>
      <c r="F6251" t="s">
        <v>14707</v>
      </c>
      <c r="G6251">
        <v>33847810</v>
      </c>
      <c r="H6251">
        <v>21.69</v>
      </c>
      <c r="I6251">
        <v>22056</v>
      </c>
      <c r="J6251">
        <v>44253</v>
      </c>
      <c r="K6251">
        <f t="shared" si="291"/>
        <v>478394.64</v>
      </c>
      <c r="L6251">
        <f t="shared" si="292"/>
        <v>959847.57000000007</v>
      </c>
      <c r="M6251">
        <f t="shared" si="293"/>
        <v>0.49840688766863261</v>
      </c>
    </row>
    <row r="6252" spans="1:13" x14ac:dyDescent="0.3">
      <c r="A6252">
        <v>85539</v>
      </c>
      <c r="B6252">
        <v>20191231</v>
      </c>
      <c r="C6252">
        <v>11</v>
      </c>
      <c r="D6252">
        <v>3</v>
      </c>
      <c r="E6252" t="s">
        <v>13163</v>
      </c>
      <c r="F6252" t="s">
        <v>13164</v>
      </c>
      <c r="G6252">
        <v>15976510</v>
      </c>
      <c r="H6252">
        <v>1.42</v>
      </c>
      <c r="I6252">
        <v>9168</v>
      </c>
      <c r="J6252">
        <v>28982</v>
      </c>
      <c r="K6252">
        <f t="shared" si="291"/>
        <v>13018.56</v>
      </c>
      <c r="L6252">
        <f t="shared" si="292"/>
        <v>41154.439999999995</v>
      </c>
      <c r="M6252">
        <f t="shared" si="293"/>
        <v>0.31633427644745016</v>
      </c>
    </row>
    <row r="6253" spans="1:13" x14ac:dyDescent="0.3">
      <c r="A6253">
        <v>16417</v>
      </c>
      <c r="B6253">
        <v>20191231</v>
      </c>
      <c r="C6253">
        <v>11</v>
      </c>
      <c r="D6253">
        <v>3</v>
      </c>
      <c r="E6253" t="s">
        <v>5175</v>
      </c>
      <c r="F6253" t="s">
        <v>57</v>
      </c>
      <c r="G6253" t="s">
        <v>5176</v>
      </c>
      <c r="H6253">
        <v>15.75</v>
      </c>
      <c r="I6253">
        <v>1042</v>
      </c>
      <c r="J6253">
        <v>2608</v>
      </c>
      <c r="K6253">
        <f t="shared" si="291"/>
        <v>16411.5</v>
      </c>
      <c r="L6253">
        <f t="shared" si="292"/>
        <v>41076</v>
      </c>
      <c r="M6253">
        <f t="shared" si="293"/>
        <v>0.39953987730061352</v>
      </c>
    </row>
    <row r="6254" spans="1:13" hidden="1" x14ac:dyDescent="0.3">
      <c r="A6254">
        <v>89688</v>
      </c>
      <c r="B6254">
        <v>20191231</v>
      </c>
      <c r="C6254">
        <v>14</v>
      </c>
      <c r="D6254">
        <v>2</v>
      </c>
      <c r="E6254" t="s">
        <v>14713</v>
      </c>
      <c r="F6254" t="s">
        <v>14714</v>
      </c>
      <c r="G6254" t="s">
        <v>14715</v>
      </c>
      <c r="H6254">
        <v>8.42</v>
      </c>
      <c r="I6254">
        <v>44365</v>
      </c>
      <c r="J6254">
        <v>62626</v>
      </c>
      <c r="K6254">
        <f t="shared" si="291"/>
        <v>373553.3</v>
      </c>
      <c r="L6254">
        <f t="shared" si="292"/>
        <v>527310.92000000004</v>
      </c>
      <c r="M6254">
        <f t="shared" si="293"/>
        <v>0.70841184172707816</v>
      </c>
    </row>
    <row r="6255" spans="1:13" hidden="1" x14ac:dyDescent="0.3">
      <c r="A6255">
        <v>89690</v>
      </c>
      <c r="B6255">
        <v>20191231</v>
      </c>
      <c r="C6255">
        <v>73</v>
      </c>
      <c r="D6255">
        <v>4</v>
      </c>
      <c r="E6255" t="s">
        <v>14716</v>
      </c>
      <c r="F6255" t="s">
        <v>1014</v>
      </c>
      <c r="G6255">
        <v>46428678</v>
      </c>
      <c r="H6255">
        <v>49.05</v>
      </c>
      <c r="I6255">
        <v>91914</v>
      </c>
      <c r="J6255">
        <v>8100</v>
      </c>
      <c r="K6255">
        <f t="shared" si="291"/>
        <v>4508381.7</v>
      </c>
      <c r="L6255">
        <f t="shared" si="292"/>
        <v>397305</v>
      </c>
      <c r="M6255">
        <f t="shared" si="293"/>
        <v>11.347407407407408</v>
      </c>
    </row>
    <row r="6256" spans="1:13" hidden="1" x14ac:dyDescent="0.3">
      <c r="A6256">
        <v>89692</v>
      </c>
      <c r="B6256">
        <v>20191231</v>
      </c>
      <c r="C6256">
        <v>12</v>
      </c>
      <c r="D6256">
        <v>1</v>
      </c>
      <c r="E6256" t="s">
        <v>14717</v>
      </c>
      <c r="F6256" t="s">
        <v>14718</v>
      </c>
      <c r="G6256">
        <v>49690240</v>
      </c>
      <c r="H6256">
        <v>4.74</v>
      </c>
      <c r="I6256">
        <v>2255647</v>
      </c>
      <c r="J6256">
        <v>1253500</v>
      </c>
      <c r="K6256">
        <f t="shared" si="291"/>
        <v>10691766.780000001</v>
      </c>
      <c r="L6256">
        <f t="shared" si="292"/>
        <v>5941590</v>
      </c>
      <c r="M6256">
        <f t="shared" si="293"/>
        <v>1.7994790586358198</v>
      </c>
    </row>
    <row r="6257" spans="1:13" hidden="1" x14ac:dyDescent="0.3">
      <c r="A6257">
        <v>89695</v>
      </c>
      <c r="B6257">
        <v>20191231</v>
      </c>
      <c r="C6257">
        <v>71</v>
      </c>
      <c r="D6257">
        <v>3</v>
      </c>
      <c r="E6257" t="s">
        <v>14719</v>
      </c>
      <c r="F6257" t="s">
        <v>14720</v>
      </c>
      <c r="G6257" t="s">
        <v>14721</v>
      </c>
      <c r="H6257">
        <v>19.510000000000002</v>
      </c>
      <c r="I6257">
        <v>20946</v>
      </c>
      <c r="J6257">
        <v>34680</v>
      </c>
      <c r="K6257">
        <f t="shared" si="291"/>
        <v>408656.46</v>
      </c>
      <c r="L6257">
        <f t="shared" si="292"/>
        <v>676606.8</v>
      </c>
      <c r="M6257">
        <f t="shared" si="293"/>
        <v>0.60397923875432524</v>
      </c>
    </row>
    <row r="6258" spans="1:13" x14ac:dyDescent="0.3">
      <c r="A6258">
        <v>87464</v>
      </c>
      <c r="B6258">
        <v>20191231</v>
      </c>
      <c r="C6258">
        <v>11</v>
      </c>
      <c r="D6258">
        <v>3</v>
      </c>
      <c r="E6258" t="s">
        <v>13798</v>
      </c>
      <c r="F6258" t="s">
        <v>13799</v>
      </c>
      <c r="G6258">
        <v>44845110</v>
      </c>
      <c r="H6258">
        <v>1.54</v>
      </c>
      <c r="I6258">
        <v>8005</v>
      </c>
      <c r="J6258">
        <v>26538</v>
      </c>
      <c r="K6258">
        <f t="shared" si="291"/>
        <v>12327.7</v>
      </c>
      <c r="L6258">
        <f t="shared" si="292"/>
        <v>40868.520000000004</v>
      </c>
      <c r="M6258">
        <f t="shared" si="293"/>
        <v>0.30164292712337026</v>
      </c>
    </row>
    <row r="6259" spans="1:13" hidden="1" x14ac:dyDescent="0.3">
      <c r="A6259">
        <v>89704</v>
      </c>
      <c r="B6259">
        <v>20191231</v>
      </c>
      <c r="C6259">
        <v>31</v>
      </c>
      <c r="D6259">
        <v>1</v>
      </c>
      <c r="E6259" t="s">
        <v>14724</v>
      </c>
      <c r="F6259" t="s">
        <v>14725</v>
      </c>
      <c r="G6259" t="s">
        <v>14726</v>
      </c>
      <c r="H6259">
        <v>68.67</v>
      </c>
      <c r="I6259">
        <v>17478</v>
      </c>
      <c r="J6259">
        <v>14213</v>
      </c>
      <c r="K6259">
        <f t="shared" si="291"/>
        <v>1200214.26</v>
      </c>
      <c r="L6259">
        <f t="shared" si="292"/>
        <v>976006.71000000008</v>
      </c>
      <c r="M6259">
        <f t="shared" si="293"/>
        <v>1.2297192710898472</v>
      </c>
    </row>
    <row r="6260" spans="1:13" hidden="1" x14ac:dyDescent="0.3">
      <c r="A6260">
        <v>89707</v>
      </c>
      <c r="B6260">
        <v>20191231</v>
      </c>
      <c r="C6260">
        <v>44</v>
      </c>
      <c r="D6260">
        <v>1</v>
      </c>
      <c r="E6260" t="s">
        <v>14727</v>
      </c>
      <c r="F6260" t="s">
        <v>14728</v>
      </c>
      <c r="G6260">
        <v>1882810</v>
      </c>
      <c r="H6260">
        <v>5.75</v>
      </c>
      <c r="I6260">
        <v>95395</v>
      </c>
      <c r="J6260">
        <v>89821</v>
      </c>
      <c r="K6260">
        <f t="shared" si="291"/>
        <v>548521.25</v>
      </c>
      <c r="L6260">
        <f t="shared" si="292"/>
        <v>516470.75</v>
      </c>
      <c r="M6260">
        <f t="shared" si="293"/>
        <v>1.0620567573284645</v>
      </c>
    </row>
    <row r="6261" spans="1:13" hidden="1" x14ac:dyDescent="0.3">
      <c r="A6261">
        <v>89708</v>
      </c>
      <c r="B6261">
        <v>20191231</v>
      </c>
      <c r="C6261">
        <v>44</v>
      </c>
      <c r="D6261">
        <v>1</v>
      </c>
      <c r="E6261" t="s">
        <v>14729</v>
      </c>
      <c r="F6261" t="s">
        <v>14730</v>
      </c>
      <c r="G6261" t="s">
        <v>14731</v>
      </c>
      <c r="H6261">
        <v>10.46</v>
      </c>
      <c r="I6261">
        <v>46988</v>
      </c>
      <c r="J6261">
        <v>103333</v>
      </c>
      <c r="K6261">
        <f t="shared" si="291"/>
        <v>491494.48000000004</v>
      </c>
      <c r="L6261">
        <f t="shared" si="292"/>
        <v>1080863.1800000002</v>
      </c>
      <c r="M6261">
        <f t="shared" si="293"/>
        <v>0.45472404749692741</v>
      </c>
    </row>
    <row r="6262" spans="1:13" hidden="1" x14ac:dyDescent="0.3">
      <c r="A6262">
        <v>89726</v>
      </c>
      <c r="B6262">
        <v>20191231</v>
      </c>
      <c r="C6262">
        <v>14</v>
      </c>
      <c r="D6262">
        <v>1</v>
      </c>
      <c r="E6262" t="s">
        <v>14732</v>
      </c>
      <c r="F6262" t="s">
        <v>14733</v>
      </c>
      <c r="G6262" t="s">
        <v>14734</v>
      </c>
      <c r="H6262">
        <v>15.55</v>
      </c>
      <c r="I6262">
        <v>24529</v>
      </c>
      <c r="J6262">
        <v>34525</v>
      </c>
      <c r="K6262">
        <f t="shared" si="291"/>
        <v>381425.95</v>
      </c>
      <c r="L6262">
        <f t="shared" si="292"/>
        <v>536863.75</v>
      </c>
      <c r="M6262">
        <f t="shared" si="293"/>
        <v>0.71047067342505432</v>
      </c>
    </row>
    <row r="6263" spans="1:13" hidden="1" x14ac:dyDescent="0.3">
      <c r="A6263">
        <v>89728</v>
      </c>
      <c r="B6263">
        <v>20191231</v>
      </c>
      <c r="C6263">
        <v>31</v>
      </c>
      <c r="D6263">
        <v>1</v>
      </c>
      <c r="E6263" t="s">
        <v>14735</v>
      </c>
      <c r="F6263" t="s">
        <v>14736</v>
      </c>
      <c r="G6263" t="s">
        <v>14737</v>
      </c>
      <c r="H6263">
        <v>48.16</v>
      </c>
      <c r="I6263">
        <v>74170</v>
      </c>
      <c r="J6263">
        <v>7412</v>
      </c>
      <c r="K6263">
        <f t="shared" si="291"/>
        <v>3572027.1999999997</v>
      </c>
      <c r="L6263">
        <f t="shared" si="292"/>
        <v>356961.92</v>
      </c>
      <c r="M6263">
        <f t="shared" si="293"/>
        <v>10.006745817593092</v>
      </c>
    </row>
    <row r="6264" spans="1:13" hidden="1" x14ac:dyDescent="0.3">
      <c r="A6264">
        <v>89730</v>
      </c>
      <c r="B6264">
        <v>20191231</v>
      </c>
      <c r="C6264">
        <v>73</v>
      </c>
      <c r="D6264">
        <v>4</v>
      </c>
      <c r="E6264" t="s">
        <v>14738</v>
      </c>
      <c r="F6264" t="s">
        <v>399</v>
      </c>
      <c r="G6264">
        <v>46428723</v>
      </c>
      <c r="H6264">
        <v>44.87</v>
      </c>
      <c r="I6264">
        <v>12543648</v>
      </c>
      <c r="J6264">
        <v>669150</v>
      </c>
      <c r="K6264">
        <f t="shared" si="291"/>
        <v>562833485.75999999</v>
      </c>
      <c r="L6264">
        <f t="shared" si="292"/>
        <v>30024760.5</v>
      </c>
      <c r="M6264">
        <f t="shared" si="293"/>
        <v>18.745644474333108</v>
      </c>
    </row>
    <row r="6265" spans="1:13" x14ac:dyDescent="0.3">
      <c r="A6265">
        <v>82171</v>
      </c>
      <c r="B6265">
        <v>20191231</v>
      </c>
      <c r="C6265">
        <v>11</v>
      </c>
      <c r="D6265">
        <v>2</v>
      </c>
      <c r="E6265" t="s">
        <v>12429</v>
      </c>
      <c r="F6265" t="s">
        <v>12430</v>
      </c>
      <c r="G6265" t="s">
        <v>12431</v>
      </c>
      <c r="H6265">
        <v>72.010000000000005</v>
      </c>
      <c r="I6265">
        <v>27</v>
      </c>
      <c r="J6265">
        <v>566</v>
      </c>
      <c r="K6265">
        <f t="shared" si="291"/>
        <v>1944.2700000000002</v>
      </c>
      <c r="L6265">
        <f t="shared" si="292"/>
        <v>40757.660000000003</v>
      </c>
      <c r="M6265">
        <f t="shared" si="293"/>
        <v>4.7703180212014133E-2</v>
      </c>
    </row>
    <row r="6266" spans="1:13" hidden="1" x14ac:dyDescent="0.3">
      <c r="A6266">
        <v>89733</v>
      </c>
      <c r="B6266">
        <v>20191231</v>
      </c>
      <c r="C6266">
        <v>44</v>
      </c>
      <c r="D6266">
        <v>1</v>
      </c>
      <c r="E6266" t="s">
        <v>14739</v>
      </c>
      <c r="F6266" t="s">
        <v>14740</v>
      </c>
      <c r="G6266">
        <v>72201410</v>
      </c>
      <c r="H6266">
        <v>7.51</v>
      </c>
      <c r="I6266">
        <v>129940</v>
      </c>
      <c r="J6266">
        <v>130693</v>
      </c>
      <c r="K6266">
        <f t="shared" si="291"/>
        <v>975849.4</v>
      </c>
      <c r="L6266">
        <f t="shared" si="292"/>
        <v>981504.42999999993</v>
      </c>
      <c r="M6266">
        <f t="shared" si="293"/>
        <v>0.99423840603551839</v>
      </c>
    </row>
    <row r="6267" spans="1:13" x14ac:dyDescent="0.3">
      <c r="A6267">
        <v>15374</v>
      </c>
      <c r="B6267">
        <v>20191231</v>
      </c>
      <c r="C6267">
        <v>11</v>
      </c>
      <c r="D6267">
        <v>3</v>
      </c>
      <c r="E6267" t="s">
        <v>3952</v>
      </c>
      <c r="F6267" t="s">
        <v>3953</v>
      </c>
      <c r="G6267" t="s">
        <v>3954</v>
      </c>
      <c r="H6267">
        <v>0.70189999999999997</v>
      </c>
      <c r="I6267">
        <v>81850</v>
      </c>
      <c r="J6267">
        <v>58042</v>
      </c>
      <c r="K6267">
        <f t="shared" si="291"/>
        <v>57450.514999999999</v>
      </c>
      <c r="L6267">
        <f t="shared" si="292"/>
        <v>40739.679799999998</v>
      </c>
      <c r="M6267">
        <f t="shared" si="293"/>
        <v>1.4101857275765826</v>
      </c>
    </row>
    <row r="6268" spans="1:13" x14ac:dyDescent="0.3">
      <c r="A6268">
        <v>91471</v>
      </c>
      <c r="B6268">
        <v>20191231</v>
      </c>
      <c r="C6268">
        <v>11</v>
      </c>
      <c r="D6268">
        <v>3</v>
      </c>
      <c r="E6268" t="s">
        <v>16147</v>
      </c>
      <c r="F6268" t="s">
        <v>16148</v>
      </c>
      <c r="G6268" t="s">
        <v>16149</v>
      </c>
      <c r="H6268">
        <v>4.01</v>
      </c>
      <c r="I6268">
        <v>15302</v>
      </c>
      <c r="J6268">
        <v>10095</v>
      </c>
      <c r="K6268">
        <f t="shared" si="291"/>
        <v>61361.02</v>
      </c>
      <c r="L6268">
        <f t="shared" si="292"/>
        <v>40480.949999999997</v>
      </c>
      <c r="M6268">
        <f t="shared" si="293"/>
        <v>1.5157999009410599</v>
      </c>
    </row>
    <row r="6269" spans="1:13" hidden="1" x14ac:dyDescent="0.3">
      <c r="A6269">
        <v>89744</v>
      </c>
      <c r="B6269">
        <v>20191231</v>
      </c>
      <c r="C6269">
        <v>44</v>
      </c>
      <c r="D6269">
        <v>3</v>
      </c>
      <c r="E6269" t="s">
        <v>14747</v>
      </c>
      <c r="F6269" t="s">
        <v>14748</v>
      </c>
      <c r="G6269" t="s">
        <v>14749</v>
      </c>
      <c r="H6269">
        <v>11.4</v>
      </c>
      <c r="I6269">
        <v>40395</v>
      </c>
      <c r="J6269">
        <v>73162</v>
      </c>
      <c r="K6269">
        <f t="shared" si="291"/>
        <v>460503</v>
      </c>
      <c r="L6269">
        <f t="shared" si="292"/>
        <v>834046.8</v>
      </c>
      <c r="M6269">
        <f t="shared" si="293"/>
        <v>0.55213088761925588</v>
      </c>
    </row>
    <row r="6270" spans="1:13" hidden="1" x14ac:dyDescent="0.3">
      <c r="A6270">
        <v>89745</v>
      </c>
      <c r="B6270">
        <v>20191231</v>
      </c>
      <c r="C6270">
        <v>14</v>
      </c>
      <c r="D6270">
        <v>1</v>
      </c>
      <c r="E6270" t="s">
        <v>14750</v>
      </c>
      <c r="F6270" t="s">
        <v>14751</v>
      </c>
      <c r="G6270" t="s">
        <v>14752</v>
      </c>
      <c r="H6270">
        <v>11.2</v>
      </c>
      <c r="I6270">
        <v>126501</v>
      </c>
      <c r="J6270">
        <v>121904</v>
      </c>
      <c r="K6270">
        <f t="shared" si="291"/>
        <v>1416811.2</v>
      </c>
      <c r="L6270">
        <f t="shared" si="292"/>
        <v>1365324.7999999998</v>
      </c>
      <c r="M6270">
        <f t="shared" si="293"/>
        <v>1.0377100013125082</v>
      </c>
    </row>
    <row r="6271" spans="1:13" hidden="1" x14ac:dyDescent="0.3">
      <c r="A6271">
        <v>89746</v>
      </c>
      <c r="B6271">
        <v>20191231</v>
      </c>
      <c r="C6271">
        <v>14</v>
      </c>
      <c r="D6271">
        <v>2</v>
      </c>
      <c r="E6271" t="s">
        <v>14753</v>
      </c>
      <c r="F6271" t="s">
        <v>14754</v>
      </c>
      <c r="G6271" t="s">
        <v>14755</v>
      </c>
      <c r="H6271">
        <v>13.25</v>
      </c>
      <c r="I6271">
        <v>71559</v>
      </c>
      <c r="J6271">
        <v>116147</v>
      </c>
      <c r="K6271">
        <f t="shared" si="291"/>
        <v>948156.75</v>
      </c>
      <c r="L6271">
        <f t="shared" si="292"/>
        <v>1538947.75</v>
      </c>
      <c r="M6271">
        <f t="shared" si="293"/>
        <v>0.61610717452882979</v>
      </c>
    </row>
    <row r="6272" spans="1:13" hidden="1" x14ac:dyDescent="0.3">
      <c r="A6272">
        <v>89748</v>
      </c>
      <c r="B6272">
        <v>20191231</v>
      </c>
      <c r="C6272">
        <v>73</v>
      </c>
      <c r="D6272">
        <v>4</v>
      </c>
      <c r="E6272" t="s">
        <v>14756</v>
      </c>
      <c r="F6272" t="s">
        <v>954</v>
      </c>
      <c r="G6272" t="s">
        <v>14757</v>
      </c>
      <c r="H6272">
        <v>98.92</v>
      </c>
      <c r="I6272">
        <v>524</v>
      </c>
      <c r="J6272">
        <v>1450</v>
      </c>
      <c r="K6272">
        <f t="shared" si="291"/>
        <v>51834.080000000002</v>
      </c>
      <c r="L6272">
        <f t="shared" si="292"/>
        <v>143434</v>
      </c>
      <c r="M6272">
        <f t="shared" si="293"/>
        <v>0.36137931034482756</v>
      </c>
    </row>
    <row r="6273" spans="1:13" hidden="1" x14ac:dyDescent="0.3">
      <c r="A6273">
        <v>89749</v>
      </c>
      <c r="B6273">
        <v>20191231</v>
      </c>
      <c r="C6273">
        <v>73</v>
      </c>
      <c r="D6273">
        <v>3</v>
      </c>
      <c r="E6273" t="s">
        <v>14758</v>
      </c>
      <c r="F6273" t="s">
        <v>14759</v>
      </c>
      <c r="G6273" t="s">
        <v>14760</v>
      </c>
      <c r="H6273">
        <v>127.97</v>
      </c>
      <c r="I6273">
        <v>389</v>
      </c>
      <c r="J6273">
        <v>400</v>
      </c>
      <c r="K6273">
        <f t="shared" si="291"/>
        <v>49780.33</v>
      </c>
      <c r="L6273">
        <f t="shared" si="292"/>
        <v>51188</v>
      </c>
      <c r="M6273">
        <f t="shared" si="293"/>
        <v>0.97250000000000003</v>
      </c>
    </row>
    <row r="6274" spans="1:13" x14ac:dyDescent="0.3">
      <c r="A6274">
        <v>15580</v>
      </c>
      <c r="B6274">
        <v>20191231</v>
      </c>
      <c r="C6274">
        <v>11</v>
      </c>
      <c r="D6274">
        <v>3</v>
      </c>
      <c r="E6274" t="s">
        <v>4217</v>
      </c>
      <c r="F6274" t="s">
        <v>4218</v>
      </c>
      <c r="G6274">
        <v>4820910</v>
      </c>
      <c r="H6274">
        <v>1.97</v>
      </c>
      <c r="I6274">
        <v>1145</v>
      </c>
      <c r="J6274">
        <v>20480</v>
      </c>
      <c r="K6274">
        <f t="shared" ref="K6274:K6337" si="294">H6274*I6274</f>
        <v>2255.65</v>
      </c>
      <c r="L6274">
        <f t="shared" ref="L6274:L6337" si="295">H6274*J6274</f>
        <v>40345.599999999999</v>
      </c>
      <c r="M6274">
        <f t="shared" ref="M6274:M6337" si="296">I6274/J6274</f>
        <v>5.5908203125E-2</v>
      </c>
    </row>
    <row r="6275" spans="1:13" x14ac:dyDescent="0.3">
      <c r="A6275">
        <v>15912</v>
      </c>
      <c r="B6275">
        <v>20191231</v>
      </c>
      <c r="C6275">
        <v>11</v>
      </c>
      <c r="D6275">
        <v>3</v>
      </c>
      <c r="E6275" t="s">
        <v>4585</v>
      </c>
      <c r="F6275" t="s">
        <v>4586</v>
      </c>
      <c r="G6275" t="s">
        <v>4587</v>
      </c>
      <c r="H6275">
        <v>4.3</v>
      </c>
      <c r="I6275">
        <v>5237</v>
      </c>
      <c r="J6275">
        <v>9330</v>
      </c>
      <c r="K6275">
        <f t="shared" si="294"/>
        <v>22519.1</v>
      </c>
      <c r="L6275">
        <f t="shared" si="295"/>
        <v>40119</v>
      </c>
      <c r="M6275">
        <f t="shared" si="296"/>
        <v>0.56130760986066452</v>
      </c>
    </row>
    <row r="6276" spans="1:13" hidden="1" x14ac:dyDescent="0.3">
      <c r="A6276">
        <v>89760</v>
      </c>
      <c r="B6276">
        <v>20191231</v>
      </c>
      <c r="C6276">
        <v>31</v>
      </c>
      <c r="D6276">
        <v>1</v>
      </c>
      <c r="E6276" t="s">
        <v>14766</v>
      </c>
      <c r="F6276" t="s">
        <v>14767</v>
      </c>
      <c r="G6276" s="1">
        <v>5.5449999999999997E+23</v>
      </c>
      <c r="H6276">
        <v>47.01</v>
      </c>
      <c r="I6276">
        <v>156309</v>
      </c>
      <c r="J6276">
        <v>55972</v>
      </c>
      <c r="K6276">
        <f t="shared" si="294"/>
        <v>7348086.0899999999</v>
      </c>
      <c r="L6276">
        <f t="shared" si="295"/>
        <v>2631243.7199999997</v>
      </c>
      <c r="M6276">
        <f t="shared" si="296"/>
        <v>2.7926284570856859</v>
      </c>
    </row>
    <row r="6277" spans="1:13" hidden="1" x14ac:dyDescent="0.3">
      <c r="A6277">
        <v>89764</v>
      </c>
      <c r="B6277">
        <v>20191231</v>
      </c>
      <c r="C6277">
        <v>14</v>
      </c>
      <c r="D6277">
        <v>2</v>
      </c>
      <c r="E6277" t="s">
        <v>14768</v>
      </c>
      <c r="F6277" t="s">
        <v>14769</v>
      </c>
      <c r="G6277" t="s">
        <v>14770</v>
      </c>
      <c r="H6277">
        <v>12.88</v>
      </c>
      <c r="I6277">
        <v>19775</v>
      </c>
      <c r="J6277">
        <v>30574</v>
      </c>
      <c r="K6277">
        <f t="shared" si="294"/>
        <v>254702.00000000003</v>
      </c>
      <c r="L6277">
        <f t="shared" si="295"/>
        <v>393793.12</v>
      </c>
      <c r="M6277">
        <f t="shared" si="296"/>
        <v>0.64679139137829533</v>
      </c>
    </row>
    <row r="6278" spans="1:13" hidden="1" x14ac:dyDescent="0.3">
      <c r="A6278">
        <v>89765</v>
      </c>
      <c r="B6278">
        <v>20191231</v>
      </c>
      <c r="C6278">
        <v>73</v>
      </c>
      <c r="D6278">
        <v>4</v>
      </c>
      <c r="E6278" t="s">
        <v>14771</v>
      </c>
      <c r="F6278" t="s">
        <v>14772</v>
      </c>
      <c r="G6278" t="s">
        <v>14773</v>
      </c>
      <c r="H6278">
        <v>22.79</v>
      </c>
      <c r="I6278">
        <v>598</v>
      </c>
      <c r="J6278">
        <v>1690</v>
      </c>
      <c r="K6278">
        <f t="shared" si="294"/>
        <v>13628.42</v>
      </c>
      <c r="L6278">
        <f t="shared" si="295"/>
        <v>38515.1</v>
      </c>
      <c r="M6278">
        <f t="shared" si="296"/>
        <v>0.35384615384615387</v>
      </c>
    </row>
    <row r="6279" spans="1:13" hidden="1" x14ac:dyDescent="0.3">
      <c r="A6279">
        <v>89766</v>
      </c>
      <c r="B6279">
        <v>20191231</v>
      </c>
      <c r="C6279">
        <v>44</v>
      </c>
      <c r="D6279">
        <v>1</v>
      </c>
      <c r="E6279" t="s">
        <v>14774</v>
      </c>
      <c r="F6279" t="s">
        <v>14775</v>
      </c>
      <c r="G6279" t="s">
        <v>14776</v>
      </c>
      <c r="H6279">
        <v>19.29</v>
      </c>
      <c r="I6279">
        <v>14347</v>
      </c>
      <c r="J6279">
        <v>31650</v>
      </c>
      <c r="K6279">
        <f t="shared" si="294"/>
        <v>276753.63</v>
      </c>
      <c r="L6279">
        <f t="shared" si="295"/>
        <v>610528.5</v>
      </c>
      <c r="M6279">
        <f t="shared" si="296"/>
        <v>0.45330173775671406</v>
      </c>
    </row>
    <row r="6280" spans="1:13" hidden="1" x14ac:dyDescent="0.3">
      <c r="A6280">
        <v>89773</v>
      </c>
      <c r="B6280">
        <v>20191231</v>
      </c>
      <c r="C6280">
        <v>44</v>
      </c>
      <c r="D6280">
        <v>1</v>
      </c>
      <c r="E6280" t="s">
        <v>14777</v>
      </c>
      <c r="F6280" t="s">
        <v>14778</v>
      </c>
      <c r="G6280" t="s">
        <v>14779</v>
      </c>
      <c r="H6280">
        <v>7.67</v>
      </c>
      <c r="I6280">
        <v>178598</v>
      </c>
      <c r="J6280">
        <v>135609</v>
      </c>
      <c r="K6280">
        <f t="shared" si="294"/>
        <v>1369846.66</v>
      </c>
      <c r="L6280">
        <f t="shared" si="295"/>
        <v>1040121.03</v>
      </c>
      <c r="M6280">
        <f t="shared" si="296"/>
        <v>1.317006983312317</v>
      </c>
    </row>
    <row r="6281" spans="1:13" hidden="1" x14ac:dyDescent="0.3">
      <c r="A6281">
        <v>89777</v>
      </c>
      <c r="B6281">
        <v>20191231</v>
      </c>
      <c r="C6281">
        <v>44</v>
      </c>
      <c r="D6281">
        <v>1</v>
      </c>
      <c r="E6281" t="s">
        <v>14780</v>
      </c>
      <c r="F6281" t="s">
        <v>14781</v>
      </c>
      <c r="G6281" t="s">
        <v>14782</v>
      </c>
      <c r="H6281">
        <v>16.39</v>
      </c>
      <c r="I6281">
        <v>31351</v>
      </c>
      <c r="J6281">
        <v>35998</v>
      </c>
      <c r="K6281">
        <f t="shared" si="294"/>
        <v>513842.89</v>
      </c>
      <c r="L6281">
        <f t="shared" si="295"/>
        <v>590007.22</v>
      </c>
      <c r="M6281">
        <f t="shared" si="296"/>
        <v>0.87090949497194292</v>
      </c>
    </row>
    <row r="6282" spans="1:13" hidden="1" x14ac:dyDescent="0.3">
      <c r="A6282">
        <v>89778</v>
      </c>
      <c r="B6282">
        <v>20191231</v>
      </c>
      <c r="C6282">
        <v>31</v>
      </c>
      <c r="D6282">
        <v>1</v>
      </c>
      <c r="E6282" t="s">
        <v>14783</v>
      </c>
      <c r="F6282" t="s">
        <v>14784</v>
      </c>
      <c r="G6282" t="s">
        <v>14785</v>
      </c>
      <c r="H6282">
        <v>36.9</v>
      </c>
      <c r="I6282">
        <v>11994</v>
      </c>
      <c r="J6282">
        <v>23122</v>
      </c>
      <c r="K6282">
        <f t="shared" si="294"/>
        <v>442578.6</v>
      </c>
      <c r="L6282">
        <f t="shared" si="295"/>
        <v>853201.79999999993</v>
      </c>
      <c r="M6282">
        <f t="shared" si="296"/>
        <v>0.51872675374102584</v>
      </c>
    </row>
    <row r="6283" spans="1:13" hidden="1" x14ac:dyDescent="0.3">
      <c r="A6283">
        <v>89780</v>
      </c>
      <c r="B6283">
        <v>20191231</v>
      </c>
      <c r="C6283">
        <v>14</v>
      </c>
      <c r="D6283">
        <v>2</v>
      </c>
      <c r="E6283" t="s">
        <v>14786</v>
      </c>
      <c r="F6283" t="s">
        <v>14787</v>
      </c>
      <c r="G6283" t="s">
        <v>14788</v>
      </c>
      <c r="H6283">
        <v>12.35</v>
      </c>
      <c r="I6283">
        <v>9391</v>
      </c>
      <c r="J6283">
        <v>19541</v>
      </c>
      <c r="K6283">
        <f t="shared" si="294"/>
        <v>115978.84999999999</v>
      </c>
      <c r="L6283">
        <f t="shared" si="295"/>
        <v>241331.35</v>
      </c>
      <c r="M6283">
        <f t="shared" si="296"/>
        <v>0.48057929481602785</v>
      </c>
    </row>
    <row r="6284" spans="1:13" x14ac:dyDescent="0.3">
      <c r="A6284">
        <v>14538</v>
      </c>
      <c r="B6284">
        <v>20191231</v>
      </c>
      <c r="C6284">
        <v>11</v>
      </c>
      <c r="D6284">
        <v>3</v>
      </c>
      <c r="E6284" t="s">
        <v>2784</v>
      </c>
      <c r="F6284" t="s">
        <v>2785</v>
      </c>
      <c r="G6284" t="s">
        <v>2786</v>
      </c>
      <c r="H6284">
        <v>4.37</v>
      </c>
      <c r="I6284">
        <v>3959</v>
      </c>
      <c r="J6284">
        <v>9152</v>
      </c>
      <c r="K6284">
        <f t="shared" si="294"/>
        <v>17300.830000000002</v>
      </c>
      <c r="L6284">
        <f t="shared" si="295"/>
        <v>39994.239999999998</v>
      </c>
      <c r="M6284">
        <f t="shared" si="296"/>
        <v>0.43258304195804198</v>
      </c>
    </row>
    <row r="6285" spans="1:13" hidden="1" x14ac:dyDescent="0.3">
      <c r="A6285">
        <v>89782</v>
      </c>
      <c r="B6285">
        <v>20191231</v>
      </c>
      <c r="C6285">
        <v>14</v>
      </c>
      <c r="D6285">
        <v>1</v>
      </c>
      <c r="E6285" t="s">
        <v>14792</v>
      </c>
      <c r="F6285" t="s">
        <v>14793</v>
      </c>
      <c r="G6285" t="s">
        <v>14794</v>
      </c>
      <c r="H6285">
        <v>15.32</v>
      </c>
      <c r="I6285">
        <v>2247</v>
      </c>
      <c r="J6285">
        <v>4210</v>
      </c>
      <c r="K6285">
        <f t="shared" si="294"/>
        <v>34424.04</v>
      </c>
      <c r="L6285">
        <f t="shared" si="295"/>
        <v>64497.200000000004</v>
      </c>
      <c r="M6285">
        <f t="shared" si="296"/>
        <v>0.53372921615201896</v>
      </c>
    </row>
    <row r="6286" spans="1:13" hidden="1" x14ac:dyDescent="0.3">
      <c r="A6286">
        <v>89783</v>
      </c>
      <c r="B6286">
        <v>20191231</v>
      </c>
      <c r="C6286">
        <v>14</v>
      </c>
      <c r="D6286">
        <v>1</v>
      </c>
      <c r="E6286" t="s">
        <v>14795</v>
      </c>
      <c r="F6286" t="s">
        <v>14796</v>
      </c>
      <c r="G6286" t="s">
        <v>14797</v>
      </c>
      <c r="H6286">
        <v>14.24</v>
      </c>
      <c r="I6286">
        <v>14271</v>
      </c>
      <c r="J6286">
        <v>38296</v>
      </c>
      <c r="K6286">
        <f t="shared" si="294"/>
        <v>203219.04</v>
      </c>
      <c r="L6286">
        <f t="shared" si="295"/>
        <v>545335.04000000004</v>
      </c>
      <c r="M6286">
        <f t="shared" si="296"/>
        <v>0.37264988510549407</v>
      </c>
    </row>
    <row r="6287" spans="1:13" hidden="1" x14ac:dyDescent="0.3">
      <c r="A6287">
        <v>89784</v>
      </c>
      <c r="B6287">
        <v>20191231</v>
      </c>
      <c r="C6287">
        <v>44</v>
      </c>
      <c r="D6287">
        <v>1</v>
      </c>
      <c r="E6287" t="s">
        <v>14798</v>
      </c>
      <c r="F6287" t="s">
        <v>14799</v>
      </c>
      <c r="G6287">
        <v>1882510</v>
      </c>
      <c r="H6287">
        <v>5.12</v>
      </c>
      <c r="I6287">
        <v>58290</v>
      </c>
      <c r="J6287">
        <v>75773</v>
      </c>
      <c r="K6287">
        <f t="shared" si="294"/>
        <v>298444.79999999999</v>
      </c>
      <c r="L6287">
        <f t="shared" si="295"/>
        <v>387957.76000000001</v>
      </c>
      <c r="M6287">
        <f t="shared" si="296"/>
        <v>0.76927137634777565</v>
      </c>
    </row>
    <row r="6288" spans="1:13" hidden="1" x14ac:dyDescent="0.3">
      <c r="A6288">
        <v>89786</v>
      </c>
      <c r="B6288">
        <v>20191231</v>
      </c>
      <c r="C6288">
        <v>44</v>
      </c>
      <c r="D6288">
        <v>1</v>
      </c>
      <c r="E6288" t="s">
        <v>14800</v>
      </c>
      <c r="F6288" t="s">
        <v>14801</v>
      </c>
      <c r="G6288">
        <v>72376310</v>
      </c>
      <c r="H6288">
        <v>12.08</v>
      </c>
      <c r="I6288">
        <v>12552</v>
      </c>
      <c r="J6288">
        <v>22771</v>
      </c>
      <c r="K6288">
        <f t="shared" si="294"/>
        <v>151628.16</v>
      </c>
      <c r="L6288">
        <f t="shared" si="295"/>
        <v>275073.68</v>
      </c>
      <c r="M6288">
        <f t="shared" si="296"/>
        <v>0.55122743840850208</v>
      </c>
    </row>
    <row r="6289" spans="1:13" hidden="1" x14ac:dyDescent="0.3">
      <c r="A6289">
        <v>89788</v>
      </c>
      <c r="B6289">
        <v>20191231</v>
      </c>
      <c r="C6289">
        <v>14</v>
      </c>
      <c r="D6289">
        <v>1</v>
      </c>
      <c r="E6289" t="s">
        <v>14802</v>
      </c>
      <c r="F6289" t="s">
        <v>14803</v>
      </c>
      <c r="G6289" t="s">
        <v>14804</v>
      </c>
      <c r="H6289">
        <v>10.02</v>
      </c>
      <c r="I6289">
        <v>17570</v>
      </c>
      <c r="J6289">
        <v>44107</v>
      </c>
      <c r="K6289">
        <f t="shared" si="294"/>
        <v>176051.4</v>
      </c>
      <c r="L6289">
        <f t="shared" si="295"/>
        <v>441952.13999999996</v>
      </c>
      <c r="M6289">
        <f t="shared" si="296"/>
        <v>0.39834946833835899</v>
      </c>
    </row>
    <row r="6290" spans="1:13" hidden="1" x14ac:dyDescent="0.3">
      <c r="A6290">
        <v>89789</v>
      </c>
      <c r="B6290">
        <v>20191231</v>
      </c>
      <c r="C6290">
        <v>12</v>
      </c>
      <c r="D6290">
        <v>1</v>
      </c>
      <c r="E6290" t="s">
        <v>14805</v>
      </c>
      <c r="F6290" t="s">
        <v>14806</v>
      </c>
      <c r="G6290" t="s">
        <v>14807</v>
      </c>
      <c r="H6290">
        <v>59.44</v>
      </c>
      <c r="I6290">
        <v>95536</v>
      </c>
      <c r="J6290">
        <v>83958</v>
      </c>
      <c r="K6290">
        <f t="shared" si="294"/>
        <v>5678659.8399999999</v>
      </c>
      <c r="L6290">
        <f t="shared" si="295"/>
        <v>4990463.5199999996</v>
      </c>
      <c r="M6290">
        <f t="shared" si="296"/>
        <v>1.1379022844755711</v>
      </c>
    </row>
    <row r="6291" spans="1:13" x14ac:dyDescent="0.3">
      <c r="A6291">
        <v>18044</v>
      </c>
      <c r="B6291">
        <v>20191231</v>
      </c>
      <c r="C6291">
        <v>11</v>
      </c>
      <c r="D6291">
        <v>3</v>
      </c>
      <c r="E6291" t="s">
        <v>7605</v>
      </c>
      <c r="F6291" t="s">
        <v>7606</v>
      </c>
      <c r="G6291">
        <v>4033410</v>
      </c>
      <c r="H6291">
        <v>4.45</v>
      </c>
      <c r="I6291">
        <v>4912</v>
      </c>
      <c r="J6291">
        <v>8912</v>
      </c>
      <c r="K6291">
        <f t="shared" si="294"/>
        <v>21858.400000000001</v>
      </c>
      <c r="L6291">
        <f t="shared" si="295"/>
        <v>39658.400000000001</v>
      </c>
      <c r="M6291">
        <f t="shared" si="296"/>
        <v>0.55116696588868941</v>
      </c>
    </row>
    <row r="6292" spans="1:13" x14ac:dyDescent="0.3">
      <c r="A6292">
        <v>16927</v>
      </c>
      <c r="B6292">
        <v>20191231</v>
      </c>
      <c r="C6292">
        <v>11</v>
      </c>
      <c r="D6292">
        <v>3</v>
      </c>
      <c r="E6292" t="s">
        <v>5915</v>
      </c>
      <c r="F6292" t="s">
        <v>5916</v>
      </c>
      <c r="G6292">
        <v>3958710</v>
      </c>
      <c r="H6292">
        <v>1.61</v>
      </c>
      <c r="I6292">
        <v>38898</v>
      </c>
      <c r="J6292">
        <v>24436</v>
      </c>
      <c r="K6292">
        <f t="shared" si="294"/>
        <v>62625.780000000006</v>
      </c>
      <c r="L6292">
        <f t="shared" si="295"/>
        <v>39341.96</v>
      </c>
      <c r="M6292">
        <f t="shared" si="296"/>
        <v>1.5918317236863644</v>
      </c>
    </row>
    <row r="6293" spans="1:13" x14ac:dyDescent="0.3">
      <c r="A6293">
        <v>65665</v>
      </c>
      <c r="B6293">
        <v>20191231</v>
      </c>
      <c r="C6293">
        <v>11</v>
      </c>
      <c r="D6293">
        <v>3</v>
      </c>
      <c r="E6293" t="s">
        <v>10634</v>
      </c>
      <c r="F6293" t="s">
        <v>10635</v>
      </c>
      <c r="G6293">
        <v>75218510</v>
      </c>
      <c r="H6293">
        <v>2.6831</v>
      </c>
      <c r="I6293">
        <v>1062</v>
      </c>
      <c r="J6293">
        <v>14655</v>
      </c>
      <c r="K6293">
        <f t="shared" si="294"/>
        <v>2849.4522000000002</v>
      </c>
      <c r="L6293">
        <f t="shared" si="295"/>
        <v>39320.830500000004</v>
      </c>
      <c r="M6293">
        <f t="shared" si="296"/>
        <v>7.2466734902763563E-2</v>
      </c>
    </row>
    <row r="6294" spans="1:13" hidden="1" x14ac:dyDescent="0.3">
      <c r="A6294">
        <v>89803</v>
      </c>
      <c r="B6294">
        <v>20191231</v>
      </c>
      <c r="C6294">
        <v>18</v>
      </c>
      <c r="D6294">
        <v>1</v>
      </c>
      <c r="E6294" t="s">
        <v>14816</v>
      </c>
      <c r="F6294" t="s">
        <v>14817</v>
      </c>
      <c r="G6294">
        <v>4410310</v>
      </c>
      <c r="H6294">
        <v>2.79</v>
      </c>
      <c r="I6294">
        <v>109959</v>
      </c>
      <c r="J6294">
        <v>102110</v>
      </c>
      <c r="K6294">
        <f t="shared" si="294"/>
        <v>306785.61</v>
      </c>
      <c r="L6294">
        <f t="shared" si="295"/>
        <v>284886.90000000002</v>
      </c>
      <c r="M6294">
        <f t="shared" si="296"/>
        <v>1.076868083439428</v>
      </c>
    </row>
    <row r="6295" spans="1:13" hidden="1" x14ac:dyDescent="0.3">
      <c r="A6295">
        <v>89807</v>
      </c>
      <c r="B6295">
        <v>20191231</v>
      </c>
      <c r="C6295">
        <v>73</v>
      </c>
      <c r="D6295">
        <v>4</v>
      </c>
      <c r="E6295" t="s">
        <v>14818</v>
      </c>
      <c r="F6295" t="s">
        <v>1545</v>
      </c>
      <c r="G6295" t="s">
        <v>14819</v>
      </c>
      <c r="H6295">
        <v>36.03</v>
      </c>
      <c r="I6295">
        <v>268843</v>
      </c>
      <c r="J6295">
        <v>266638</v>
      </c>
      <c r="K6295">
        <f t="shared" si="294"/>
        <v>9686413.290000001</v>
      </c>
      <c r="L6295">
        <f t="shared" si="295"/>
        <v>9606967.1400000006</v>
      </c>
      <c r="M6295">
        <f t="shared" si="296"/>
        <v>1.0082696389861909</v>
      </c>
    </row>
    <row r="6296" spans="1:13" hidden="1" x14ac:dyDescent="0.3">
      <c r="A6296">
        <v>89808</v>
      </c>
      <c r="B6296">
        <v>20191231</v>
      </c>
      <c r="C6296">
        <v>14</v>
      </c>
      <c r="D6296">
        <v>1</v>
      </c>
      <c r="E6296" t="s">
        <v>14820</v>
      </c>
      <c r="F6296" t="s">
        <v>14821</v>
      </c>
      <c r="G6296">
        <v>33847910</v>
      </c>
      <c r="H6296">
        <v>22.29</v>
      </c>
      <c r="I6296">
        <v>6723</v>
      </c>
      <c r="J6296">
        <v>9958</v>
      </c>
      <c r="K6296">
        <f t="shared" si="294"/>
        <v>149855.66999999998</v>
      </c>
      <c r="L6296">
        <f t="shared" si="295"/>
        <v>221963.81999999998</v>
      </c>
      <c r="M6296">
        <f t="shared" si="296"/>
        <v>0.67513556939144403</v>
      </c>
    </row>
    <row r="6297" spans="1:13" hidden="1" x14ac:dyDescent="0.3">
      <c r="A6297">
        <v>89809</v>
      </c>
      <c r="B6297">
        <v>20191231</v>
      </c>
      <c r="C6297">
        <v>44</v>
      </c>
      <c r="D6297">
        <v>2</v>
      </c>
      <c r="E6297" t="s">
        <v>14822</v>
      </c>
      <c r="F6297" t="s">
        <v>14823</v>
      </c>
      <c r="G6297" t="s">
        <v>14824</v>
      </c>
      <c r="H6297">
        <v>9.59</v>
      </c>
      <c r="I6297">
        <v>25961</v>
      </c>
      <c r="J6297">
        <v>22604</v>
      </c>
      <c r="K6297">
        <f t="shared" si="294"/>
        <v>248965.99</v>
      </c>
      <c r="L6297">
        <f t="shared" si="295"/>
        <v>216772.36</v>
      </c>
      <c r="M6297">
        <f t="shared" si="296"/>
        <v>1.1485135374270041</v>
      </c>
    </row>
    <row r="6298" spans="1:13" x14ac:dyDescent="0.3">
      <c r="A6298">
        <v>14158</v>
      </c>
      <c r="B6298">
        <v>20191231</v>
      </c>
      <c r="C6298">
        <v>11</v>
      </c>
      <c r="D6298">
        <v>3</v>
      </c>
      <c r="E6298" t="s">
        <v>2296</v>
      </c>
      <c r="F6298" t="s">
        <v>2297</v>
      </c>
      <c r="G6298" t="s">
        <v>2298</v>
      </c>
      <c r="H6298">
        <v>1.62</v>
      </c>
      <c r="I6298">
        <v>53983</v>
      </c>
      <c r="J6298">
        <v>24232</v>
      </c>
      <c r="K6298">
        <f t="shared" si="294"/>
        <v>87452.46</v>
      </c>
      <c r="L6298">
        <f t="shared" si="295"/>
        <v>39255.840000000004</v>
      </c>
      <c r="M6298">
        <f t="shared" si="296"/>
        <v>2.2277566853747111</v>
      </c>
    </row>
    <row r="6299" spans="1:13" hidden="1" x14ac:dyDescent="0.3">
      <c r="A6299">
        <v>89812</v>
      </c>
      <c r="B6299">
        <v>20191231</v>
      </c>
      <c r="C6299">
        <v>72</v>
      </c>
      <c r="D6299">
        <v>1</v>
      </c>
      <c r="E6299" t="s">
        <v>14827</v>
      </c>
      <c r="F6299" t="s">
        <v>14828</v>
      </c>
      <c r="G6299">
        <v>38743711</v>
      </c>
      <c r="H6299">
        <v>50.67</v>
      </c>
      <c r="I6299">
        <v>5623</v>
      </c>
      <c r="J6299">
        <v>54053</v>
      </c>
      <c r="K6299">
        <f t="shared" si="294"/>
        <v>284917.41000000003</v>
      </c>
      <c r="L6299">
        <f t="shared" si="295"/>
        <v>2738865.5100000002</v>
      </c>
      <c r="M6299">
        <f t="shared" si="296"/>
        <v>0.10402752853680647</v>
      </c>
    </row>
    <row r="6300" spans="1:13" hidden="1" x14ac:dyDescent="0.3">
      <c r="A6300">
        <v>89814</v>
      </c>
      <c r="B6300">
        <v>20191231</v>
      </c>
      <c r="C6300">
        <v>44</v>
      </c>
      <c r="D6300">
        <v>1</v>
      </c>
      <c r="E6300" t="s">
        <v>14829</v>
      </c>
      <c r="F6300" t="s">
        <v>14830</v>
      </c>
      <c r="G6300" t="s">
        <v>14831</v>
      </c>
      <c r="H6300">
        <v>11.85</v>
      </c>
      <c r="I6300">
        <v>18702</v>
      </c>
      <c r="J6300">
        <v>28829</v>
      </c>
      <c r="K6300">
        <f t="shared" si="294"/>
        <v>221618.69999999998</v>
      </c>
      <c r="L6300">
        <f t="shared" si="295"/>
        <v>341623.64999999997</v>
      </c>
      <c r="M6300">
        <f t="shared" si="296"/>
        <v>0.64872177321447155</v>
      </c>
    </row>
    <row r="6301" spans="1:13" hidden="1" x14ac:dyDescent="0.3">
      <c r="A6301">
        <v>89823</v>
      </c>
      <c r="B6301">
        <v>20191231</v>
      </c>
      <c r="C6301">
        <v>18</v>
      </c>
      <c r="D6301">
        <v>3</v>
      </c>
      <c r="E6301" t="s">
        <v>14832</v>
      </c>
      <c r="F6301" t="s">
        <v>14833</v>
      </c>
      <c r="G6301">
        <v>37653610</v>
      </c>
      <c r="H6301">
        <v>21.86</v>
      </c>
      <c r="I6301">
        <v>39392</v>
      </c>
      <c r="J6301">
        <v>31229</v>
      </c>
      <c r="K6301">
        <f t="shared" si="294"/>
        <v>861109.12</v>
      </c>
      <c r="L6301">
        <f t="shared" si="295"/>
        <v>682665.94</v>
      </c>
      <c r="M6301">
        <f t="shared" si="296"/>
        <v>1.2613916551922892</v>
      </c>
    </row>
    <row r="6302" spans="1:13" x14ac:dyDescent="0.3">
      <c r="A6302">
        <v>10779</v>
      </c>
      <c r="B6302">
        <v>20191231</v>
      </c>
      <c r="C6302">
        <v>11</v>
      </c>
      <c r="D6302">
        <v>2</v>
      </c>
      <c r="E6302" t="s">
        <v>132</v>
      </c>
      <c r="F6302" t="s">
        <v>133</v>
      </c>
      <c r="G6302" t="s">
        <v>134</v>
      </c>
      <c r="H6302">
        <v>3.1</v>
      </c>
      <c r="I6302">
        <v>2586</v>
      </c>
      <c r="J6302">
        <v>12659</v>
      </c>
      <c r="K6302">
        <f t="shared" si="294"/>
        <v>8016.6</v>
      </c>
      <c r="L6302">
        <f t="shared" si="295"/>
        <v>39242.9</v>
      </c>
      <c r="M6302">
        <f t="shared" si="296"/>
        <v>0.20428153882613159</v>
      </c>
    </row>
    <row r="6303" spans="1:13" x14ac:dyDescent="0.3">
      <c r="A6303">
        <v>67838</v>
      </c>
      <c r="B6303">
        <v>20191231</v>
      </c>
      <c r="C6303">
        <v>11</v>
      </c>
      <c r="D6303">
        <v>1</v>
      </c>
      <c r="E6303" t="s">
        <v>10684</v>
      </c>
      <c r="F6303" t="s">
        <v>10685</v>
      </c>
      <c r="G6303">
        <v>12590610</v>
      </c>
      <c r="H6303">
        <v>4.41</v>
      </c>
      <c r="I6303">
        <v>6643</v>
      </c>
      <c r="J6303">
        <v>8880</v>
      </c>
      <c r="K6303">
        <f t="shared" si="294"/>
        <v>29295.63</v>
      </c>
      <c r="L6303">
        <f t="shared" si="295"/>
        <v>39160.800000000003</v>
      </c>
      <c r="M6303">
        <f t="shared" si="296"/>
        <v>0.74808558558558558</v>
      </c>
    </row>
    <row r="6304" spans="1:13" x14ac:dyDescent="0.3">
      <c r="A6304">
        <v>19083</v>
      </c>
      <c r="B6304">
        <v>20191231</v>
      </c>
      <c r="C6304">
        <v>11</v>
      </c>
      <c r="D6304">
        <v>3</v>
      </c>
      <c r="E6304" t="s">
        <v>9388</v>
      </c>
      <c r="F6304" t="s">
        <v>9389</v>
      </c>
      <c r="G6304">
        <v>98529410</v>
      </c>
      <c r="H6304">
        <v>1.33</v>
      </c>
      <c r="I6304">
        <v>279047</v>
      </c>
      <c r="J6304">
        <v>29428</v>
      </c>
      <c r="K6304">
        <f t="shared" si="294"/>
        <v>371132.51</v>
      </c>
      <c r="L6304">
        <f t="shared" si="295"/>
        <v>39139.240000000005</v>
      </c>
      <c r="M6304">
        <f t="shared" si="296"/>
        <v>9.4823637352181596</v>
      </c>
    </row>
    <row r="6305" spans="1:13" hidden="1" x14ac:dyDescent="0.3">
      <c r="A6305">
        <v>89833</v>
      </c>
      <c r="B6305">
        <v>20191231</v>
      </c>
      <c r="C6305">
        <v>12</v>
      </c>
      <c r="D6305">
        <v>3</v>
      </c>
      <c r="E6305" t="s">
        <v>14841</v>
      </c>
      <c r="F6305" t="s">
        <v>14842</v>
      </c>
      <c r="G6305" t="s">
        <v>14843</v>
      </c>
      <c r="H6305">
        <v>7.6</v>
      </c>
      <c r="I6305">
        <v>35556</v>
      </c>
      <c r="J6305">
        <v>54058</v>
      </c>
      <c r="K6305">
        <f t="shared" si="294"/>
        <v>270225.59999999998</v>
      </c>
      <c r="L6305">
        <f t="shared" si="295"/>
        <v>410840.8</v>
      </c>
      <c r="M6305">
        <f t="shared" si="296"/>
        <v>0.6577379851270857</v>
      </c>
    </row>
    <row r="6306" spans="1:13" hidden="1" x14ac:dyDescent="0.3">
      <c r="A6306">
        <v>89839</v>
      </c>
      <c r="B6306">
        <v>20191231</v>
      </c>
      <c r="C6306">
        <v>44</v>
      </c>
      <c r="D6306">
        <v>1</v>
      </c>
      <c r="E6306" t="s">
        <v>14844</v>
      </c>
      <c r="F6306" t="s">
        <v>14845</v>
      </c>
      <c r="G6306" t="s">
        <v>14846</v>
      </c>
      <c r="H6306">
        <v>14.89</v>
      </c>
      <c r="I6306">
        <v>25277</v>
      </c>
      <c r="J6306">
        <v>20237</v>
      </c>
      <c r="K6306">
        <f t="shared" si="294"/>
        <v>376374.53</v>
      </c>
      <c r="L6306">
        <f t="shared" si="295"/>
        <v>301328.93</v>
      </c>
      <c r="M6306">
        <f t="shared" si="296"/>
        <v>1.2490487720511934</v>
      </c>
    </row>
    <row r="6307" spans="1:13" hidden="1" x14ac:dyDescent="0.3">
      <c r="A6307">
        <v>89840</v>
      </c>
      <c r="B6307">
        <v>20191231</v>
      </c>
      <c r="C6307">
        <v>44</v>
      </c>
      <c r="D6307">
        <v>1</v>
      </c>
      <c r="E6307" t="s">
        <v>14847</v>
      </c>
      <c r="F6307" t="s">
        <v>14848</v>
      </c>
      <c r="G6307" t="s">
        <v>14849</v>
      </c>
      <c r="H6307">
        <v>14.47</v>
      </c>
      <c r="I6307">
        <v>2913</v>
      </c>
      <c r="J6307">
        <v>5556</v>
      </c>
      <c r="K6307">
        <f t="shared" si="294"/>
        <v>42151.11</v>
      </c>
      <c r="L6307">
        <f t="shared" si="295"/>
        <v>80395.320000000007</v>
      </c>
      <c r="M6307">
        <f t="shared" si="296"/>
        <v>0.52429805615550751</v>
      </c>
    </row>
    <row r="6308" spans="1:13" x14ac:dyDescent="0.3">
      <c r="A6308">
        <v>88208</v>
      </c>
      <c r="B6308">
        <v>20191231</v>
      </c>
      <c r="C6308">
        <v>11</v>
      </c>
      <c r="D6308">
        <v>3</v>
      </c>
      <c r="E6308" t="s">
        <v>13919</v>
      </c>
      <c r="F6308" t="s">
        <v>13920</v>
      </c>
      <c r="G6308" t="s">
        <v>13921</v>
      </c>
      <c r="H6308">
        <v>1.71</v>
      </c>
      <c r="I6308">
        <v>46218</v>
      </c>
      <c r="J6308">
        <v>22756</v>
      </c>
      <c r="K6308">
        <f t="shared" si="294"/>
        <v>79032.78</v>
      </c>
      <c r="L6308">
        <f t="shared" si="295"/>
        <v>38912.76</v>
      </c>
      <c r="M6308">
        <f t="shared" si="296"/>
        <v>2.0310247846721743</v>
      </c>
    </row>
    <row r="6309" spans="1:13" hidden="1" x14ac:dyDescent="0.3">
      <c r="A6309">
        <v>89842</v>
      </c>
      <c r="B6309">
        <v>20191231</v>
      </c>
      <c r="C6309">
        <v>44</v>
      </c>
      <c r="D6309">
        <v>1</v>
      </c>
      <c r="E6309" t="s">
        <v>14852</v>
      </c>
      <c r="F6309" t="s">
        <v>14853</v>
      </c>
      <c r="G6309" t="s">
        <v>14854</v>
      </c>
      <c r="H6309">
        <v>25.52</v>
      </c>
      <c r="I6309">
        <v>22185</v>
      </c>
      <c r="J6309">
        <v>72962</v>
      </c>
      <c r="K6309">
        <f t="shared" si="294"/>
        <v>566161.19999999995</v>
      </c>
      <c r="L6309">
        <f t="shared" si="295"/>
        <v>1861990.24</v>
      </c>
      <c r="M6309">
        <f t="shared" si="296"/>
        <v>0.30406238864066226</v>
      </c>
    </row>
    <row r="6310" spans="1:13" hidden="1" x14ac:dyDescent="0.3">
      <c r="A6310">
        <v>89848</v>
      </c>
      <c r="B6310">
        <v>20191231</v>
      </c>
      <c r="C6310">
        <v>73</v>
      </c>
      <c r="D6310">
        <v>4</v>
      </c>
      <c r="E6310" t="s">
        <v>14855</v>
      </c>
      <c r="F6310" t="s">
        <v>399</v>
      </c>
      <c r="G6310">
        <v>46428722</v>
      </c>
      <c r="H6310">
        <v>112.37</v>
      </c>
      <c r="I6310">
        <v>1109900</v>
      </c>
      <c r="J6310">
        <v>616200</v>
      </c>
      <c r="K6310">
        <f t="shared" si="294"/>
        <v>124719463</v>
      </c>
      <c r="L6310">
        <f t="shared" si="295"/>
        <v>69242394</v>
      </c>
      <c r="M6310">
        <f t="shared" si="296"/>
        <v>1.8012009087958456</v>
      </c>
    </row>
    <row r="6311" spans="1:13" hidden="1" x14ac:dyDescent="0.3">
      <c r="A6311">
        <v>89852</v>
      </c>
      <c r="B6311">
        <v>20191231</v>
      </c>
      <c r="C6311">
        <v>44</v>
      </c>
      <c r="D6311">
        <v>1</v>
      </c>
      <c r="E6311" t="s">
        <v>14856</v>
      </c>
      <c r="F6311" t="s">
        <v>14857</v>
      </c>
      <c r="G6311" t="s">
        <v>14858</v>
      </c>
      <c r="H6311">
        <v>10.89</v>
      </c>
      <c r="I6311">
        <v>9739</v>
      </c>
      <c r="J6311">
        <v>19737</v>
      </c>
      <c r="K6311">
        <f t="shared" si="294"/>
        <v>106057.71</v>
      </c>
      <c r="L6311">
        <f t="shared" si="295"/>
        <v>214935.93000000002</v>
      </c>
      <c r="M6311">
        <f t="shared" si="296"/>
        <v>0.4934387191569134</v>
      </c>
    </row>
    <row r="6312" spans="1:13" hidden="1" x14ac:dyDescent="0.3">
      <c r="A6312">
        <v>89854</v>
      </c>
      <c r="B6312">
        <v>20191231</v>
      </c>
      <c r="C6312">
        <v>31</v>
      </c>
      <c r="D6312">
        <v>1</v>
      </c>
      <c r="E6312" t="s">
        <v>14859</v>
      </c>
      <c r="F6312" t="s">
        <v>14860</v>
      </c>
      <c r="G6312">
        <v>82459610</v>
      </c>
      <c r="H6312">
        <v>38.07</v>
      </c>
      <c r="I6312">
        <v>16332</v>
      </c>
      <c r="J6312">
        <v>14503</v>
      </c>
      <c r="K6312">
        <f t="shared" si="294"/>
        <v>621759.24</v>
      </c>
      <c r="L6312">
        <f t="shared" si="295"/>
        <v>552129.21</v>
      </c>
      <c r="M6312">
        <f t="shared" si="296"/>
        <v>1.1261118389298765</v>
      </c>
    </row>
    <row r="6313" spans="1:13" hidden="1" x14ac:dyDescent="0.3">
      <c r="A6313">
        <v>89855</v>
      </c>
      <c r="B6313">
        <v>20191231</v>
      </c>
      <c r="C6313">
        <v>44</v>
      </c>
      <c r="D6313">
        <v>1</v>
      </c>
      <c r="E6313" t="s">
        <v>14861</v>
      </c>
      <c r="F6313" t="s">
        <v>14862</v>
      </c>
      <c r="G6313" t="s">
        <v>14863</v>
      </c>
      <c r="H6313">
        <v>12.15</v>
      </c>
      <c r="I6313">
        <v>8071</v>
      </c>
      <c r="J6313">
        <v>29153</v>
      </c>
      <c r="K6313">
        <f t="shared" si="294"/>
        <v>98062.650000000009</v>
      </c>
      <c r="L6313">
        <f t="shared" si="295"/>
        <v>354208.95</v>
      </c>
      <c r="M6313">
        <f t="shared" si="296"/>
        <v>0.27684972387061368</v>
      </c>
    </row>
    <row r="6314" spans="1:13" hidden="1" x14ac:dyDescent="0.3">
      <c r="A6314">
        <v>89856</v>
      </c>
      <c r="B6314">
        <v>20191231</v>
      </c>
      <c r="C6314">
        <v>31</v>
      </c>
      <c r="D6314">
        <v>1</v>
      </c>
      <c r="E6314" t="s">
        <v>14864</v>
      </c>
      <c r="F6314" t="s">
        <v>14865</v>
      </c>
      <c r="G6314">
        <v>98106410</v>
      </c>
      <c r="H6314">
        <v>30.26</v>
      </c>
      <c r="I6314">
        <v>7649</v>
      </c>
      <c r="J6314">
        <v>1140</v>
      </c>
      <c r="K6314">
        <f t="shared" si="294"/>
        <v>231458.74000000002</v>
      </c>
      <c r="L6314">
        <f t="shared" si="295"/>
        <v>34496.400000000001</v>
      </c>
      <c r="M6314">
        <f t="shared" si="296"/>
        <v>6.7096491228070176</v>
      </c>
    </row>
    <row r="6315" spans="1:13" x14ac:dyDescent="0.3">
      <c r="A6315">
        <v>65270</v>
      </c>
      <c r="B6315">
        <v>20191231</v>
      </c>
      <c r="C6315">
        <v>11</v>
      </c>
      <c r="D6315">
        <v>3</v>
      </c>
      <c r="E6315" t="s">
        <v>10613</v>
      </c>
      <c r="F6315" t="s">
        <v>10614</v>
      </c>
      <c r="G6315">
        <v>74936040</v>
      </c>
      <c r="H6315">
        <v>3</v>
      </c>
      <c r="I6315">
        <v>3823</v>
      </c>
      <c r="J6315">
        <v>12956</v>
      </c>
      <c r="K6315">
        <f t="shared" si="294"/>
        <v>11469</v>
      </c>
      <c r="L6315">
        <f t="shared" si="295"/>
        <v>38868</v>
      </c>
      <c r="M6315">
        <f t="shared" si="296"/>
        <v>0.295075640629824</v>
      </c>
    </row>
    <row r="6316" spans="1:13" hidden="1" x14ac:dyDescent="0.3">
      <c r="A6316">
        <v>89858</v>
      </c>
      <c r="B6316">
        <v>20191231</v>
      </c>
      <c r="C6316">
        <v>71</v>
      </c>
      <c r="D6316">
        <v>1</v>
      </c>
      <c r="E6316" t="s">
        <v>14868</v>
      </c>
      <c r="F6316" t="s">
        <v>14869</v>
      </c>
      <c r="G6316">
        <v>72650310</v>
      </c>
      <c r="H6316">
        <v>18.39</v>
      </c>
      <c r="I6316">
        <v>999170</v>
      </c>
      <c r="J6316">
        <v>728029</v>
      </c>
      <c r="K6316">
        <f t="shared" si="294"/>
        <v>18374736.300000001</v>
      </c>
      <c r="L6316">
        <f t="shared" si="295"/>
        <v>13388453.310000001</v>
      </c>
      <c r="M6316">
        <f t="shared" si="296"/>
        <v>1.3724315926975437</v>
      </c>
    </row>
    <row r="6317" spans="1:13" x14ac:dyDescent="0.3">
      <c r="A6317">
        <v>63781</v>
      </c>
      <c r="B6317">
        <v>20191231</v>
      </c>
      <c r="C6317">
        <v>11</v>
      </c>
      <c r="D6317">
        <v>1</v>
      </c>
      <c r="E6317" t="s">
        <v>10567</v>
      </c>
      <c r="F6317" t="s">
        <v>10568</v>
      </c>
      <c r="G6317">
        <v>90921810</v>
      </c>
      <c r="H6317">
        <v>0.6956</v>
      </c>
      <c r="I6317">
        <v>323289</v>
      </c>
      <c r="J6317">
        <v>55532</v>
      </c>
      <c r="K6317">
        <f t="shared" si="294"/>
        <v>224879.8284</v>
      </c>
      <c r="L6317">
        <f t="shared" si="295"/>
        <v>38628.059200000003</v>
      </c>
      <c r="M6317">
        <f t="shared" si="296"/>
        <v>5.8216703882446161</v>
      </c>
    </row>
    <row r="6318" spans="1:13" hidden="1" x14ac:dyDescent="0.3">
      <c r="A6318">
        <v>89869</v>
      </c>
      <c r="B6318">
        <v>20191231</v>
      </c>
      <c r="C6318">
        <v>73</v>
      </c>
      <c r="D6318">
        <v>3</v>
      </c>
      <c r="E6318" t="s">
        <v>14872</v>
      </c>
      <c r="F6318" t="s">
        <v>14873</v>
      </c>
      <c r="G6318">
        <v>31591280</v>
      </c>
      <c r="H6318">
        <v>349.54998999999998</v>
      </c>
      <c r="I6318">
        <v>6723</v>
      </c>
      <c r="J6318">
        <v>6570</v>
      </c>
      <c r="K6318">
        <f t="shared" si="294"/>
        <v>2350024.5827699997</v>
      </c>
      <c r="L6318">
        <f t="shared" si="295"/>
        <v>2296543.4342999998</v>
      </c>
      <c r="M6318">
        <f t="shared" si="296"/>
        <v>1.0232876712328767</v>
      </c>
    </row>
    <row r="6319" spans="1:13" x14ac:dyDescent="0.3">
      <c r="A6319">
        <v>86728</v>
      </c>
      <c r="B6319">
        <v>20191231</v>
      </c>
      <c r="C6319">
        <v>11</v>
      </c>
      <c r="D6319">
        <v>3</v>
      </c>
      <c r="E6319" t="s">
        <v>13533</v>
      </c>
      <c r="F6319" t="s">
        <v>13534</v>
      </c>
      <c r="G6319">
        <v>56377120</v>
      </c>
      <c r="H6319">
        <v>16.09</v>
      </c>
      <c r="I6319">
        <v>426</v>
      </c>
      <c r="J6319">
        <v>2386</v>
      </c>
      <c r="K6319">
        <f t="shared" si="294"/>
        <v>6854.34</v>
      </c>
      <c r="L6319">
        <f t="shared" si="295"/>
        <v>38390.74</v>
      </c>
      <c r="M6319">
        <f t="shared" si="296"/>
        <v>0.1785414920368818</v>
      </c>
    </row>
    <row r="6320" spans="1:13" x14ac:dyDescent="0.3">
      <c r="A6320">
        <v>15636</v>
      </c>
      <c r="B6320">
        <v>20191231</v>
      </c>
      <c r="C6320">
        <v>11</v>
      </c>
      <c r="D6320">
        <v>3</v>
      </c>
      <c r="E6320" t="s">
        <v>4269</v>
      </c>
      <c r="F6320" t="s">
        <v>4270</v>
      </c>
      <c r="G6320" t="s">
        <v>4271</v>
      </c>
      <c r="H6320">
        <v>4</v>
      </c>
      <c r="I6320">
        <v>905</v>
      </c>
      <c r="J6320">
        <v>9589</v>
      </c>
      <c r="K6320">
        <f t="shared" si="294"/>
        <v>3620</v>
      </c>
      <c r="L6320">
        <f t="shared" si="295"/>
        <v>38356</v>
      </c>
      <c r="M6320">
        <f t="shared" si="296"/>
        <v>9.4378975909896759E-2</v>
      </c>
    </row>
    <row r="6321" spans="1:13" hidden="1" x14ac:dyDescent="0.3">
      <c r="A6321">
        <v>89879</v>
      </c>
      <c r="B6321">
        <v>20191231</v>
      </c>
      <c r="C6321">
        <v>14</v>
      </c>
      <c r="D6321">
        <v>1</v>
      </c>
      <c r="E6321" t="s">
        <v>14879</v>
      </c>
      <c r="F6321" t="s">
        <v>14880</v>
      </c>
      <c r="G6321" t="s">
        <v>14881</v>
      </c>
      <c r="H6321">
        <v>13.44</v>
      </c>
      <c r="I6321">
        <v>49080</v>
      </c>
      <c r="J6321">
        <v>36576</v>
      </c>
      <c r="K6321">
        <f t="shared" si="294"/>
        <v>659635.19999999995</v>
      </c>
      <c r="L6321">
        <f t="shared" si="295"/>
        <v>491581.44</v>
      </c>
      <c r="M6321">
        <f t="shared" si="296"/>
        <v>1.3418635170603674</v>
      </c>
    </row>
    <row r="6322" spans="1:13" hidden="1" x14ac:dyDescent="0.3">
      <c r="A6322">
        <v>89880</v>
      </c>
      <c r="B6322">
        <v>20191231</v>
      </c>
      <c r="C6322">
        <v>73</v>
      </c>
      <c r="D6322">
        <v>5</v>
      </c>
      <c r="E6322" t="s">
        <v>14882</v>
      </c>
      <c r="F6322" t="s">
        <v>399</v>
      </c>
      <c r="G6322">
        <v>46428719</v>
      </c>
      <c r="H6322">
        <v>195.56</v>
      </c>
      <c r="I6322">
        <v>36422</v>
      </c>
      <c r="J6322">
        <v>3050</v>
      </c>
      <c r="K6322">
        <f t="shared" si="294"/>
        <v>7122686.3200000003</v>
      </c>
      <c r="L6322">
        <f t="shared" si="295"/>
        <v>596458</v>
      </c>
      <c r="M6322">
        <f t="shared" si="296"/>
        <v>11.941639344262295</v>
      </c>
    </row>
    <row r="6323" spans="1:13" hidden="1" x14ac:dyDescent="0.3">
      <c r="A6323">
        <v>89881</v>
      </c>
      <c r="B6323">
        <v>20191231</v>
      </c>
      <c r="C6323">
        <v>14</v>
      </c>
      <c r="D6323">
        <v>2</v>
      </c>
      <c r="E6323" t="s">
        <v>14883</v>
      </c>
      <c r="F6323" t="s">
        <v>14884</v>
      </c>
      <c r="G6323" t="s">
        <v>14885</v>
      </c>
      <c r="H6323">
        <v>5.58</v>
      </c>
      <c r="I6323">
        <v>34413</v>
      </c>
      <c r="J6323">
        <v>47420</v>
      </c>
      <c r="K6323">
        <f t="shared" si="294"/>
        <v>192024.54</v>
      </c>
      <c r="L6323">
        <f t="shared" si="295"/>
        <v>264603.59999999998</v>
      </c>
      <c r="M6323">
        <f t="shared" si="296"/>
        <v>0.72570645297342895</v>
      </c>
    </row>
    <row r="6324" spans="1:13" hidden="1" x14ac:dyDescent="0.3">
      <c r="A6324">
        <v>89882</v>
      </c>
      <c r="B6324">
        <v>20191231</v>
      </c>
      <c r="C6324">
        <v>44</v>
      </c>
      <c r="D6324">
        <v>1</v>
      </c>
      <c r="E6324" t="s">
        <v>14886</v>
      </c>
      <c r="F6324" t="s">
        <v>14887</v>
      </c>
      <c r="G6324">
        <v>72376210</v>
      </c>
      <c r="H6324">
        <v>10.81</v>
      </c>
      <c r="I6324">
        <v>19201</v>
      </c>
      <c r="J6324">
        <v>23889</v>
      </c>
      <c r="K6324">
        <f t="shared" si="294"/>
        <v>207562.81</v>
      </c>
      <c r="L6324">
        <f t="shared" si="295"/>
        <v>258240.09000000003</v>
      </c>
      <c r="M6324">
        <f t="shared" si="296"/>
        <v>0.80375905228347777</v>
      </c>
    </row>
    <row r="6325" spans="1:13" x14ac:dyDescent="0.3">
      <c r="A6325">
        <v>18075</v>
      </c>
      <c r="B6325">
        <v>20191231</v>
      </c>
      <c r="C6325">
        <v>11</v>
      </c>
      <c r="D6325">
        <v>1</v>
      </c>
      <c r="E6325" t="s">
        <v>7665</v>
      </c>
      <c r="F6325" t="s">
        <v>7666</v>
      </c>
      <c r="G6325">
        <v>3203710</v>
      </c>
      <c r="H6325">
        <v>3.01</v>
      </c>
      <c r="I6325">
        <v>7555</v>
      </c>
      <c r="J6325">
        <v>12642</v>
      </c>
      <c r="K6325">
        <f t="shared" si="294"/>
        <v>22740.55</v>
      </c>
      <c r="L6325">
        <f t="shared" si="295"/>
        <v>38052.42</v>
      </c>
      <c r="M6325">
        <f t="shared" si="296"/>
        <v>0.59761113747824712</v>
      </c>
    </row>
    <row r="6326" spans="1:13" x14ac:dyDescent="0.3">
      <c r="A6326">
        <v>15590</v>
      </c>
      <c r="B6326">
        <v>20191231</v>
      </c>
      <c r="C6326">
        <v>11</v>
      </c>
      <c r="D6326">
        <v>2</v>
      </c>
      <c r="E6326" t="s">
        <v>4233</v>
      </c>
      <c r="F6326" t="s">
        <v>4234</v>
      </c>
      <c r="G6326" t="s">
        <v>4235</v>
      </c>
      <c r="H6326">
        <v>3.86</v>
      </c>
      <c r="I6326">
        <v>13278</v>
      </c>
      <c r="J6326">
        <v>9779</v>
      </c>
      <c r="K6326">
        <f t="shared" si="294"/>
        <v>51253.08</v>
      </c>
      <c r="L6326">
        <f t="shared" si="295"/>
        <v>37746.94</v>
      </c>
      <c r="M6326">
        <f t="shared" si="296"/>
        <v>1.3578075467839248</v>
      </c>
    </row>
    <row r="6327" spans="1:13" hidden="1" x14ac:dyDescent="0.3">
      <c r="A6327">
        <v>89892</v>
      </c>
      <c r="B6327">
        <v>20191231</v>
      </c>
      <c r="C6327">
        <v>44</v>
      </c>
      <c r="D6327">
        <v>1</v>
      </c>
      <c r="E6327" t="s">
        <v>14893</v>
      </c>
      <c r="F6327" t="s">
        <v>14894</v>
      </c>
      <c r="G6327" t="s">
        <v>14895</v>
      </c>
      <c r="H6327">
        <v>13.55</v>
      </c>
      <c r="I6327">
        <v>43546</v>
      </c>
      <c r="J6327">
        <v>36848</v>
      </c>
      <c r="K6327">
        <f t="shared" si="294"/>
        <v>590048.30000000005</v>
      </c>
      <c r="L6327">
        <f t="shared" si="295"/>
        <v>499290.4</v>
      </c>
      <c r="M6327">
        <f t="shared" si="296"/>
        <v>1.1817737733391229</v>
      </c>
    </row>
    <row r="6328" spans="1:13" hidden="1" x14ac:dyDescent="0.3">
      <c r="A6328">
        <v>89893</v>
      </c>
      <c r="B6328">
        <v>20191231</v>
      </c>
      <c r="C6328">
        <v>44</v>
      </c>
      <c r="D6328">
        <v>1</v>
      </c>
      <c r="E6328" t="s">
        <v>14896</v>
      </c>
      <c r="F6328" t="s">
        <v>14897</v>
      </c>
      <c r="G6328" t="s">
        <v>14898</v>
      </c>
      <c r="H6328">
        <v>21.95</v>
      </c>
      <c r="I6328">
        <v>60893</v>
      </c>
      <c r="J6328">
        <v>82432</v>
      </c>
      <c r="K6328">
        <f t="shared" si="294"/>
        <v>1336601.3499999999</v>
      </c>
      <c r="L6328">
        <f t="shared" si="295"/>
        <v>1809382.3999999999</v>
      </c>
      <c r="M6328">
        <f t="shared" si="296"/>
        <v>0.73870584239130432</v>
      </c>
    </row>
    <row r="6329" spans="1:13" hidden="1" x14ac:dyDescent="0.3">
      <c r="A6329">
        <v>89895</v>
      </c>
      <c r="B6329">
        <v>20191231</v>
      </c>
      <c r="C6329">
        <v>73</v>
      </c>
      <c r="D6329">
        <v>3</v>
      </c>
      <c r="E6329" t="s">
        <v>14899</v>
      </c>
      <c r="F6329" t="s">
        <v>399</v>
      </c>
      <c r="G6329">
        <v>46428716</v>
      </c>
      <c r="H6329">
        <v>105.66</v>
      </c>
      <c r="I6329">
        <v>137191</v>
      </c>
      <c r="J6329">
        <v>177100</v>
      </c>
      <c r="K6329">
        <f t="shared" si="294"/>
        <v>14495601.059999999</v>
      </c>
      <c r="L6329">
        <f t="shared" si="295"/>
        <v>18712386</v>
      </c>
      <c r="M6329">
        <f t="shared" si="296"/>
        <v>0.7746527385657821</v>
      </c>
    </row>
    <row r="6330" spans="1:13" hidden="1" x14ac:dyDescent="0.3">
      <c r="A6330">
        <v>89897</v>
      </c>
      <c r="B6330">
        <v>20191231</v>
      </c>
      <c r="C6330">
        <v>44</v>
      </c>
      <c r="D6330">
        <v>1</v>
      </c>
      <c r="E6330" t="s">
        <v>14900</v>
      </c>
      <c r="F6330" t="s">
        <v>14901</v>
      </c>
      <c r="G6330">
        <v>67068210</v>
      </c>
      <c r="H6330">
        <v>14.19</v>
      </c>
      <c r="I6330">
        <v>66964</v>
      </c>
      <c r="J6330">
        <v>64079</v>
      </c>
      <c r="K6330">
        <f t="shared" si="294"/>
        <v>950219.15999999992</v>
      </c>
      <c r="L6330">
        <f t="shared" si="295"/>
        <v>909281.01</v>
      </c>
      <c r="M6330">
        <f t="shared" si="296"/>
        <v>1.0450225502894863</v>
      </c>
    </row>
    <row r="6331" spans="1:13" x14ac:dyDescent="0.3">
      <c r="A6331">
        <v>17373</v>
      </c>
      <c r="B6331">
        <v>20191231</v>
      </c>
      <c r="C6331">
        <v>11</v>
      </c>
      <c r="D6331">
        <v>3</v>
      </c>
      <c r="E6331" t="s">
        <v>6614</v>
      </c>
      <c r="F6331" t="s">
        <v>6615</v>
      </c>
      <c r="G6331" t="s">
        <v>6616</v>
      </c>
      <c r="H6331">
        <v>4.87</v>
      </c>
      <c r="I6331">
        <v>7871</v>
      </c>
      <c r="J6331">
        <v>7745</v>
      </c>
      <c r="K6331">
        <f t="shared" si="294"/>
        <v>38331.770000000004</v>
      </c>
      <c r="L6331">
        <f t="shared" si="295"/>
        <v>37718.15</v>
      </c>
      <c r="M6331">
        <f t="shared" si="296"/>
        <v>1.0162685603615236</v>
      </c>
    </row>
    <row r="6332" spans="1:13" x14ac:dyDescent="0.3">
      <c r="A6332">
        <v>93339</v>
      </c>
      <c r="B6332">
        <v>20191231</v>
      </c>
      <c r="C6332">
        <v>11</v>
      </c>
      <c r="D6332">
        <v>3</v>
      </c>
      <c r="E6332" t="s">
        <v>17768</v>
      </c>
      <c r="F6332" t="s">
        <v>17769</v>
      </c>
      <c r="G6332">
        <v>1625920</v>
      </c>
      <c r="H6332">
        <v>7.58</v>
      </c>
      <c r="I6332">
        <v>13785</v>
      </c>
      <c r="J6332">
        <v>4964</v>
      </c>
      <c r="K6332">
        <f t="shared" si="294"/>
        <v>104490.3</v>
      </c>
      <c r="L6332">
        <f t="shared" si="295"/>
        <v>37627.120000000003</v>
      </c>
      <c r="M6332">
        <f t="shared" si="296"/>
        <v>2.7769943593875905</v>
      </c>
    </row>
    <row r="6333" spans="1:13" x14ac:dyDescent="0.3">
      <c r="A6333">
        <v>90907</v>
      </c>
      <c r="B6333">
        <v>20191231</v>
      </c>
      <c r="C6333">
        <v>11</v>
      </c>
      <c r="D6333">
        <v>3</v>
      </c>
      <c r="E6333" t="s">
        <v>15672</v>
      </c>
      <c r="F6333" t="s">
        <v>15673</v>
      </c>
      <c r="G6333">
        <v>86732870</v>
      </c>
      <c r="H6333">
        <v>0.3377</v>
      </c>
      <c r="I6333">
        <v>721860</v>
      </c>
      <c r="J6333">
        <v>111320</v>
      </c>
      <c r="K6333">
        <f t="shared" si="294"/>
        <v>243772.122</v>
      </c>
      <c r="L6333">
        <f t="shared" si="295"/>
        <v>37592.764000000003</v>
      </c>
      <c r="M6333">
        <f t="shared" si="296"/>
        <v>6.4845490477901544</v>
      </c>
    </row>
    <row r="6334" spans="1:13" x14ac:dyDescent="0.3">
      <c r="A6334">
        <v>11292</v>
      </c>
      <c r="B6334">
        <v>20191231</v>
      </c>
      <c r="C6334">
        <v>11</v>
      </c>
      <c r="D6334">
        <v>3</v>
      </c>
      <c r="E6334" t="s">
        <v>194</v>
      </c>
      <c r="F6334" t="s">
        <v>195</v>
      </c>
      <c r="G6334">
        <v>45252530</v>
      </c>
      <c r="H6334">
        <v>5.15</v>
      </c>
      <c r="I6334">
        <v>4081</v>
      </c>
      <c r="J6334">
        <v>7210</v>
      </c>
      <c r="K6334">
        <f t="shared" si="294"/>
        <v>21017.15</v>
      </c>
      <c r="L6334">
        <f t="shared" si="295"/>
        <v>37131.5</v>
      </c>
      <c r="M6334">
        <f t="shared" si="296"/>
        <v>0.56601941747572815</v>
      </c>
    </row>
    <row r="6335" spans="1:13" hidden="1" x14ac:dyDescent="0.3">
      <c r="A6335">
        <v>89911</v>
      </c>
      <c r="B6335">
        <v>20191231</v>
      </c>
      <c r="C6335">
        <v>12</v>
      </c>
      <c r="D6335">
        <v>1</v>
      </c>
      <c r="E6335" t="s">
        <v>14911</v>
      </c>
      <c r="F6335" t="s">
        <v>14912</v>
      </c>
      <c r="G6335">
        <v>90043510</v>
      </c>
      <c r="H6335">
        <v>0.73619999999999997</v>
      </c>
      <c r="I6335">
        <v>947117</v>
      </c>
      <c r="J6335">
        <v>2012314</v>
      </c>
      <c r="K6335">
        <f t="shared" si="294"/>
        <v>697267.53539999994</v>
      </c>
      <c r="L6335">
        <f t="shared" si="295"/>
        <v>1481465.5667999999</v>
      </c>
      <c r="M6335">
        <f t="shared" si="296"/>
        <v>0.47066064242459177</v>
      </c>
    </row>
    <row r="6336" spans="1:13" x14ac:dyDescent="0.3">
      <c r="A6336">
        <v>47571</v>
      </c>
      <c r="B6336">
        <v>20191231</v>
      </c>
      <c r="C6336">
        <v>11</v>
      </c>
      <c r="D6336">
        <v>3</v>
      </c>
      <c r="E6336" t="s">
        <v>10130</v>
      </c>
      <c r="F6336" t="s">
        <v>10131</v>
      </c>
      <c r="G6336">
        <v>49285410</v>
      </c>
      <c r="H6336">
        <v>13.45</v>
      </c>
      <c r="I6336">
        <v>3224</v>
      </c>
      <c r="J6336">
        <v>2750</v>
      </c>
      <c r="K6336">
        <f t="shared" si="294"/>
        <v>43362.799999999996</v>
      </c>
      <c r="L6336">
        <f t="shared" si="295"/>
        <v>36987.5</v>
      </c>
      <c r="M6336">
        <f t="shared" si="296"/>
        <v>1.1723636363636363</v>
      </c>
    </row>
    <row r="6337" spans="1:13" x14ac:dyDescent="0.3">
      <c r="A6337">
        <v>74740</v>
      </c>
      <c r="B6337">
        <v>20191231</v>
      </c>
      <c r="C6337">
        <v>11</v>
      </c>
      <c r="D6337">
        <v>3</v>
      </c>
      <c r="E6337" t="s">
        <v>10815</v>
      </c>
      <c r="F6337" t="s">
        <v>10816</v>
      </c>
      <c r="G6337">
        <v>87716310</v>
      </c>
      <c r="H6337">
        <v>10.51</v>
      </c>
      <c r="I6337">
        <v>1538</v>
      </c>
      <c r="J6337">
        <v>3479</v>
      </c>
      <c r="K6337">
        <f t="shared" si="294"/>
        <v>16164.38</v>
      </c>
      <c r="L6337">
        <f t="shared" si="295"/>
        <v>36564.29</v>
      </c>
      <c r="M6337">
        <f t="shared" si="296"/>
        <v>0.44208105777522277</v>
      </c>
    </row>
    <row r="6338" spans="1:13" x14ac:dyDescent="0.3">
      <c r="A6338">
        <v>18568</v>
      </c>
      <c r="B6338">
        <v>20191231</v>
      </c>
      <c r="C6338">
        <v>11</v>
      </c>
      <c r="D6338">
        <v>3</v>
      </c>
      <c r="E6338" t="s">
        <v>8533</v>
      </c>
      <c r="F6338" t="s">
        <v>8534</v>
      </c>
      <c r="G6338" t="s">
        <v>8535</v>
      </c>
      <c r="H6338">
        <v>1.55</v>
      </c>
      <c r="I6338">
        <v>59697</v>
      </c>
      <c r="J6338">
        <v>23525</v>
      </c>
      <c r="K6338">
        <f t="shared" ref="K6338:K6401" si="297">H6338*I6338</f>
        <v>92530.35</v>
      </c>
      <c r="L6338">
        <f t="shared" ref="L6338:L6401" si="298">H6338*J6338</f>
        <v>36463.75</v>
      </c>
      <c r="M6338">
        <f t="shared" ref="M6338:M6401" si="299">I6338/J6338</f>
        <v>2.5375982996811901</v>
      </c>
    </row>
    <row r="6339" spans="1:13" hidden="1" x14ac:dyDescent="0.3">
      <c r="A6339">
        <v>89921</v>
      </c>
      <c r="B6339">
        <v>20191231</v>
      </c>
      <c r="C6339">
        <v>14</v>
      </c>
      <c r="D6339">
        <v>3</v>
      </c>
      <c r="E6339" t="s">
        <v>14920</v>
      </c>
      <c r="F6339" t="s">
        <v>14921</v>
      </c>
      <c r="G6339" t="s">
        <v>14922</v>
      </c>
      <c r="H6339">
        <v>5.44</v>
      </c>
      <c r="I6339">
        <v>89541</v>
      </c>
      <c r="J6339">
        <v>47790</v>
      </c>
      <c r="K6339">
        <f t="shared" si="297"/>
        <v>487103.04000000004</v>
      </c>
      <c r="L6339">
        <f t="shared" si="298"/>
        <v>259977.60000000001</v>
      </c>
      <c r="M6339">
        <f t="shared" si="299"/>
        <v>1.8736346516007534</v>
      </c>
    </row>
    <row r="6340" spans="1:13" x14ac:dyDescent="0.3">
      <c r="A6340">
        <v>84203</v>
      </c>
      <c r="B6340">
        <v>20191231</v>
      </c>
      <c r="C6340">
        <v>11</v>
      </c>
      <c r="D6340">
        <v>3</v>
      </c>
      <c r="E6340" t="s">
        <v>12847</v>
      </c>
      <c r="F6340" t="s">
        <v>12848</v>
      </c>
      <c r="G6340" t="s">
        <v>12849</v>
      </c>
      <c r="H6340">
        <v>3.93</v>
      </c>
      <c r="I6340">
        <v>3029</v>
      </c>
      <c r="J6340">
        <v>9274</v>
      </c>
      <c r="K6340">
        <f t="shared" si="297"/>
        <v>11903.970000000001</v>
      </c>
      <c r="L6340">
        <f t="shared" si="298"/>
        <v>36446.82</v>
      </c>
      <c r="M6340">
        <f t="shared" si="299"/>
        <v>0.32661203364244124</v>
      </c>
    </row>
    <row r="6341" spans="1:13" x14ac:dyDescent="0.3">
      <c r="A6341">
        <v>15510</v>
      </c>
      <c r="B6341">
        <v>20191231</v>
      </c>
      <c r="C6341">
        <v>11</v>
      </c>
      <c r="D6341">
        <v>3</v>
      </c>
      <c r="E6341" t="s">
        <v>4127</v>
      </c>
      <c r="F6341" t="s">
        <v>4128</v>
      </c>
      <c r="G6341" t="s">
        <v>4129</v>
      </c>
      <c r="H6341">
        <v>10.02</v>
      </c>
      <c r="I6341">
        <v>34939</v>
      </c>
      <c r="J6341">
        <v>3636</v>
      </c>
      <c r="K6341">
        <f t="shared" si="297"/>
        <v>350088.77999999997</v>
      </c>
      <c r="L6341">
        <f t="shared" si="298"/>
        <v>36432.720000000001</v>
      </c>
      <c r="M6341">
        <f t="shared" si="299"/>
        <v>9.6091859185918587</v>
      </c>
    </row>
    <row r="6342" spans="1:13" hidden="1" x14ac:dyDescent="0.3">
      <c r="A6342">
        <v>89927</v>
      </c>
      <c r="B6342">
        <v>20191231</v>
      </c>
      <c r="C6342">
        <v>31</v>
      </c>
      <c r="D6342">
        <v>3</v>
      </c>
      <c r="E6342" t="s">
        <v>14929</v>
      </c>
      <c r="F6342" t="s">
        <v>14930</v>
      </c>
      <c r="G6342" t="s">
        <v>14931</v>
      </c>
      <c r="H6342">
        <v>33.54</v>
      </c>
      <c r="I6342">
        <v>537558</v>
      </c>
      <c r="J6342">
        <v>588418</v>
      </c>
      <c r="K6342">
        <f t="shared" si="297"/>
        <v>18029695.32</v>
      </c>
      <c r="L6342">
        <f t="shared" si="298"/>
        <v>19735539.719999999</v>
      </c>
      <c r="M6342">
        <f t="shared" si="299"/>
        <v>0.91356484675859673</v>
      </c>
    </row>
    <row r="6343" spans="1:13" x14ac:dyDescent="0.3">
      <c r="A6343">
        <v>10028</v>
      </c>
      <c r="B6343">
        <v>20191231</v>
      </c>
      <c r="C6343">
        <v>11</v>
      </c>
      <c r="D6343">
        <v>2</v>
      </c>
      <c r="E6343" t="s">
        <v>12</v>
      </c>
      <c r="F6343" t="s">
        <v>13</v>
      </c>
      <c r="G6343" s="1">
        <v>294020000000000</v>
      </c>
      <c r="H6343">
        <v>1.35</v>
      </c>
      <c r="I6343">
        <v>5185</v>
      </c>
      <c r="J6343">
        <v>26924</v>
      </c>
      <c r="K6343">
        <f t="shared" si="297"/>
        <v>6999.7500000000009</v>
      </c>
      <c r="L6343">
        <f t="shared" si="298"/>
        <v>36347.4</v>
      </c>
      <c r="M6343">
        <f t="shared" si="299"/>
        <v>0.19257911157331747</v>
      </c>
    </row>
    <row r="6344" spans="1:13" x14ac:dyDescent="0.3">
      <c r="A6344">
        <v>83520</v>
      </c>
      <c r="B6344">
        <v>20191231</v>
      </c>
      <c r="C6344">
        <v>11</v>
      </c>
      <c r="D6344">
        <v>3</v>
      </c>
      <c r="E6344" t="s">
        <v>12685</v>
      </c>
      <c r="F6344" t="s">
        <v>12686</v>
      </c>
      <c r="G6344" s="1">
        <v>470120000000000</v>
      </c>
      <c r="H6344">
        <v>1.03</v>
      </c>
      <c r="I6344">
        <v>31499</v>
      </c>
      <c r="J6344">
        <v>35210</v>
      </c>
      <c r="K6344">
        <f t="shared" si="297"/>
        <v>32443.97</v>
      </c>
      <c r="L6344">
        <f t="shared" si="298"/>
        <v>36266.300000000003</v>
      </c>
      <c r="M6344">
        <f t="shared" si="299"/>
        <v>0.89460380573700649</v>
      </c>
    </row>
    <row r="6345" spans="1:13" hidden="1" x14ac:dyDescent="0.3">
      <c r="A6345">
        <v>89942</v>
      </c>
      <c r="B6345">
        <v>20191231</v>
      </c>
      <c r="C6345">
        <v>12</v>
      </c>
      <c r="D6345">
        <v>3</v>
      </c>
      <c r="E6345" t="s">
        <v>14938</v>
      </c>
      <c r="F6345" t="s">
        <v>14939</v>
      </c>
      <c r="G6345" t="s">
        <v>14940</v>
      </c>
      <c r="H6345">
        <v>29.63</v>
      </c>
      <c r="I6345">
        <v>2935</v>
      </c>
      <c r="J6345">
        <v>10148</v>
      </c>
      <c r="K6345">
        <f t="shared" si="297"/>
        <v>86964.05</v>
      </c>
      <c r="L6345">
        <f t="shared" si="298"/>
        <v>300685.24</v>
      </c>
      <c r="M6345">
        <f t="shared" si="299"/>
        <v>0.28921955065037447</v>
      </c>
    </row>
    <row r="6346" spans="1:13" x14ac:dyDescent="0.3">
      <c r="A6346">
        <v>88177</v>
      </c>
      <c r="B6346">
        <v>20191231</v>
      </c>
      <c r="C6346">
        <v>11</v>
      </c>
      <c r="D6346">
        <v>3</v>
      </c>
      <c r="E6346" t="s">
        <v>13899</v>
      </c>
      <c r="F6346" t="s">
        <v>13900</v>
      </c>
      <c r="G6346" t="s">
        <v>13901</v>
      </c>
      <c r="H6346">
        <v>1.34</v>
      </c>
      <c r="I6346">
        <v>167754</v>
      </c>
      <c r="J6346">
        <v>26950</v>
      </c>
      <c r="K6346">
        <f t="shared" si="297"/>
        <v>224790.36000000002</v>
      </c>
      <c r="L6346">
        <f t="shared" si="298"/>
        <v>36113</v>
      </c>
      <c r="M6346">
        <f t="shared" si="299"/>
        <v>6.2246382189239329</v>
      </c>
    </row>
    <row r="6347" spans="1:13" x14ac:dyDescent="0.3">
      <c r="A6347">
        <v>10258</v>
      </c>
      <c r="B6347">
        <v>20191231</v>
      </c>
      <c r="C6347">
        <v>11</v>
      </c>
      <c r="D6347">
        <v>3</v>
      </c>
      <c r="E6347" t="s">
        <v>67</v>
      </c>
      <c r="F6347" t="s">
        <v>68</v>
      </c>
      <c r="G6347" t="s">
        <v>69</v>
      </c>
      <c r="H6347">
        <v>2.23</v>
      </c>
      <c r="I6347">
        <v>30777</v>
      </c>
      <c r="J6347">
        <v>16130</v>
      </c>
      <c r="K6347">
        <f t="shared" si="297"/>
        <v>68632.710000000006</v>
      </c>
      <c r="L6347">
        <f t="shared" si="298"/>
        <v>35969.9</v>
      </c>
      <c r="M6347">
        <f t="shared" si="299"/>
        <v>1.9080595164290142</v>
      </c>
    </row>
    <row r="6348" spans="1:13" hidden="1" x14ac:dyDescent="0.3">
      <c r="A6348">
        <v>89949</v>
      </c>
      <c r="B6348">
        <v>20191231</v>
      </c>
      <c r="C6348">
        <v>31</v>
      </c>
      <c r="D6348">
        <v>1</v>
      </c>
      <c r="E6348" t="s">
        <v>14946</v>
      </c>
      <c r="F6348" t="s">
        <v>14947</v>
      </c>
      <c r="G6348" t="s">
        <v>14948</v>
      </c>
      <c r="H6348">
        <v>13.83</v>
      </c>
      <c r="I6348">
        <v>47389</v>
      </c>
      <c r="J6348">
        <v>28126</v>
      </c>
      <c r="K6348">
        <f t="shared" si="297"/>
        <v>655389.87</v>
      </c>
      <c r="L6348">
        <f t="shared" si="298"/>
        <v>388982.58</v>
      </c>
      <c r="M6348">
        <f t="shared" si="299"/>
        <v>1.6848823152954562</v>
      </c>
    </row>
    <row r="6349" spans="1:13" x14ac:dyDescent="0.3">
      <c r="A6349">
        <v>18438</v>
      </c>
      <c r="B6349">
        <v>20191231</v>
      </c>
      <c r="C6349">
        <v>11</v>
      </c>
      <c r="D6349">
        <v>1</v>
      </c>
      <c r="E6349" t="s">
        <v>8342</v>
      </c>
      <c r="F6349" t="s">
        <v>8343</v>
      </c>
      <c r="G6349">
        <v>85566810</v>
      </c>
      <c r="H6349">
        <v>5.72</v>
      </c>
      <c r="I6349">
        <v>3077</v>
      </c>
      <c r="J6349">
        <v>6273</v>
      </c>
      <c r="K6349">
        <f t="shared" si="297"/>
        <v>17600.439999999999</v>
      </c>
      <c r="L6349">
        <f t="shared" si="298"/>
        <v>35881.56</v>
      </c>
      <c r="M6349">
        <f t="shared" si="299"/>
        <v>0.49051490514905149</v>
      </c>
    </row>
    <row r="6350" spans="1:13" hidden="1" x14ac:dyDescent="0.3">
      <c r="A6350">
        <v>89959</v>
      </c>
      <c r="B6350">
        <v>20191231</v>
      </c>
      <c r="C6350">
        <v>73</v>
      </c>
      <c r="D6350">
        <v>4</v>
      </c>
      <c r="E6350" t="s">
        <v>14952</v>
      </c>
      <c r="F6350" t="s">
        <v>399</v>
      </c>
      <c r="G6350">
        <v>46428717</v>
      </c>
      <c r="H6350">
        <v>116.57</v>
      </c>
      <c r="I6350">
        <v>212180</v>
      </c>
      <c r="J6350">
        <v>178000</v>
      </c>
      <c r="K6350">
        <f t="shared" si="297"/>
        <v>24733822.599999998</v>
      </c>
      <c r="L6350">
        <f t="shared" si="298"/>
        <v>20749460</v>
      </c>
      <c r="M6350">
        <f t="shared" si="299"/>
        <v>1.1920224719101125</v>
      </c>
    </row>
    <row r="6351" spans="1:13" x14ac:dyDescent="0.3">
      <c r="A6351">
        <v>14497</v>
      </c>
      <c r="B6351">
        <v>20191231</v>
      </c>
      <c r="C6351">
        <v>11</v>
      </c>
      <c r="D6351">
        <v>2</v>
      </c>
      <c r="E6351" t="s">
        <v>2725</v>
      </c>
      <c r="F6351" t="s">
        <v>2726</v>
      </c>
      <c r="G6351" t="s">
        <v>2727</v>
      </c>
      <c r="H6351">
        <v>0.2177</v>
      </c>
      <c r="I6351">
        <v>601759</v>
      </c>
      <c r="J6351">
        <v>164701</v>
      </c>
      <c r="K6351">
        <f t="shared" si="297"/>
        <v>131002.93430000001</v>
      </c>
      <c r="L6351">
        <f t="shared" si="298"/>
        <v>35855.407700000003</v>
      </c>
      <c r="M6351">
        <f t="shared" si="299"/>
        <v>3.6536450901937449</v>
      </c>
    </row>
    <row r="6352" spans="1:13" x14ac:dyDescent="0.3">
      <c r="A6352">
        <v>17103</v>
      </c>
      <c r="B6352">
        <v>20191231</v>
      </c>
      <c r="C6352">
        <v>11</v>
      </c>
      <c r="D6352">
        <v>2</v>
      </c>
      <c r="E6352" t="s">
        <v>6225</v>
      </c>
      <c r="F6352" t="s">
        <v>6226</v>
      </c>
      <c r="G6352" t="s">
        <v>6227</v>
      </c>
      <c r="H6352">
        <v>0.33100000000000002</v>
      </c>
      <c r="I6352">
        <v>14788</v>
      </c>
      <c r="J6352">
        <v>108038</v>
      </c>
      <c r="K6352">
        <f t="shared" si="297"/>
        <v>4894.8280000000004</v>
      </c>
      <c r="L6352">
        <f t="shared" si="298"/>
        <v>35760.578000000001</v>
      </c>
      <c r="M6352">
        <f t="shared" si="299"/>
        <v>0.13687776523075215</v>
      </c>
    </row>
    <row r="6353" spans="1:13" hidden="1" x14ac:dyDescent="0.3">
      <c r="A6353">
        <v>89965</v>
      </c>
      <c r="B6353">
        <v>20191231</v>
      </c>
      <c r="C6353">
        <v>12</v>
      </c>
      <c r="D6353">
        <v>2</v>
      </c>
      <c r="E6353" t="s">
        <v>14959</v>
      </c>
      <c r="F6353" t="s">
        <v>14960</v>
      </c>
      <c r="G6353" s="1">
        <v>6.6987000000000001E+24</v>
      </c>
      <c r="H6353">
        <v>8.9600000000000009</v>
      </c>
      <c r="I6353">
        <v>445722</v>
      </c>
      <c r="J6353">
        <v>326919</v>
      </c>
      <c r="K6353">
        <f t="shared" si="297"/>
        <v>3993669.1200000006</v>
      </c>
      <c r="L6353">
        <f t="shared" si="298"/>
        <v>2929194.24</v>
      </c>
      <c r="M6353">
        <f t="shared" si="299"/>
        <v>1.3634019436007083</v>
      </c>
    </row>
    <row r="6354" spans="1:13" x14ac:dyDescent="0.3">
      <c r="A6354">
        <v>78054</v>
      </c>
      <c r="B6354">
        <v>20191231</v>
      </c>
      <c r="C6354">
        <v>11</v>
      </c>
      <c r="D6354">
        <v>3</v>
      </c>
      <c r="E6354" t="s">
        <v>11584</v>
      </c>
      <c r="F6354" t="s">
        <v>11585</v>
      </c>
      <c r="G6354">
        <v>74906310</v>
      </c>
      <c r="H6354">
        <v>2.61</v>
      </c>
      <c r="I6354">
        <v>7765</v>
      </c>
      <c r="J6354">
        <v>13561</v>
      </c>
      <c r="K6354">
        <f t="shared" si="297"/>
        <v>20266.649999999998</v>
      </c>
      <c r="L6354">
        <f t="shared" si="298"/>
        <v>35394.21</v>
      </c>
      <c r="M6354">
        <f t="shared" si="299"/>
        <v>0.57259789101098735</v>
      </c>
    </row>
    <row r="6355" spans="1:13" hidden="1" x14ac:dyDescent="0.3">
      <c r="A6355">
        <v>89970</v>
      </c>
      <c r="B6355">
        <v>20191231</v>
      </c>
      <c r="C6355">
        <v>14</v>
      </c>
      <c r="D6355">
        <v>1</v>
      </c>
      <c r="E6355" t="s">
        <v>14963</v>
      </c>
      <c r="F6355" t="s">
        <v>14964</v>
      </c>
      <c r="G6355" t="s">
        <v>14965</v>
      </c>
      <c r="H6355">
        <v>14.27</v>
      </c>
      <c r="I6355">
        <v>38330</v>
      </c>
      <c r="J6355">
        <v>60746</v>
      </c>
      <c r="K6355">
        <f t="shared" si="297"/>
        <v>546969.1</v>
      </c>
      <c r="L6355">
        <f t="shared" si="298"/>
        <v>866845.41999999993</v>
      </c>
      <c r="M6355">
        <f t="shared" si="299"/>
        <v>0.63098804859579227</v>
      </c>
    </row>
    <row r="6356" spans="1:13" x14ac:dyDescent="0.3">
      <c r="A6356">
        <v>89698</v>
      </c>
      <c r="B6356">
        <v>20191231</v>
      </c>
      <c r="C6356">
        <v>11</v>
      </c>
      <c r="D6356">
        <v>3</v>
      </c>
      <c r="E6356" t="s">
        <v>14722</v>
      </c>
      <c r="F6356" t="s">
        <v>14723</v>
      </c>
      <c r="G6356">
        <v>44378720</v>
      </c>
      <c r="H6356">
        <v>11.95</v>
      </c>
      <c r="I6356">
        <v>821</v>
      </c>
      <c r="J6356">
        <v>2960</v>
      </c>
      <c r="K6356">
        <f t="shared" si="297"/>
        <v>9810.9499999999989</v>
      </c>
      <c r="L6356">
        <f t="shared" si="298"/>
        <v>35372</v>
      </c>
      <c r="M6356">
        <f t="shared" si="299"/>
        <v>0.27736486486486489</v>
      </c>
    </row>
    <row r="6357" spans="1:13" x14ac:dyDescent="0.3">
      <c r="A6357">
        <v>29058</v>
      </c>
      <c r="B6357">
        <v>20191231</v>
      </c>
      <c r="C6357">
        <v>11</v>
      </c>
      <c r="D6357">
        <v>2</v>
      </c>
      <c r="E6357" t="s">
        <v>9788</v>
      </c>
      <c r="F6357" t="s">
        <v>9789</v>
      </c>
      <c r="G6357">
        <v>23946710</v>
      </c>
      <c r="H6357">
        <v>9.4</v>
      </c>
      <c r="I6357">
        <v>448</v>
      </c>
      <c r="J6357">
        <v>3747</v>
      </c>
      <c r="K6357">
        <f t="shared" si="297"/>
        <v>4211.2</v>
      </c>
      <c r="L6357">
        <f t="shared" si="298"/>
        <v>35221.800000000003</v>
      </c>
      <c r="M6357">
        <f t="shared" si="299"/>
        <v>0.11956231651988257</v>
      </c>
    </row>
    <row r="6358" spans="1:13" hidden="1" x14ac:dyDescent="0.3">
      <c r="A6358">
        <v>89976</v>
      </c>
      <c r="B6358">
        <v>20191231</v>
      </c>
      <c r="C6358">
        <v>12</v>
      </c>
      <c r="D6358">
        <v>1</v>
      </c>
      <c r="E6358" t="s">
        <v>14971</v>
      </c>
      <c r="F6358" t="s">
        <v>14972</v>
      </c>
      <c r="G6358" t="s">
        <v>14973</v>
      </c>
      <c r="H6358">
        <v>3.95</v>
      </c>
      <c r="I6358">
        <v>3080993</v>
      </c>
      <c r="J6358">
        <v>950435</v>
      </c>
      <c r="K6358">
        <f t="shared" si="297"/>
        <v>12169922.35</v>
      </c>
      <c r="L6358">
        <f t="shared" si="298"/>
        <v>3754218.25</v>
      </c>
      <c r="M6358">
        <f t="shared" si="299"/>
        <v>3.2416661844313395</v>
      </c>
    </row>
    <row r="6359" spans="1:13" hidden="1" x14ac:dyDescent="0.3">
      <c r="A6359">
        <v>89984</v>
      </c>
      <c r="B6359">
        <v>20191231</v>
      </c>
      <c r="C6359">
        <v>44</v>
      </c>
      <c r="D6359">
        <v>1</v>
      </c>
      <c r="E6359" t="s">
        <v>14974</v>
      </c>
      <c r="F6359" t="s">
        <v>14975</v>
      </c>
      <c r="G6359" t="s">
        <v>14976</v>
      </c>
      <c r="H6359">
        <v>18.02</v>
      </c>
      <c r="I6359">
        <v>37553</v>
      </c>
      <c r="J6359">
        <v>76300</v>
      </c>
      <c r="K6359">
        <f t="shared" si="297"/>
        <v>676705.05999999994</v>
      </c>
      <c r="L6359">
        <f t="shared" si="298"/>
        <v>1374926</v>
      </c>
      <c r="M6359">
        <f t="shared" si="299"/>
        <v>0.492175622542595</v>
      </c>
    </row>
    <row r="6360" spans="1:13" hidden="1" x14ac:dyDescent="0.3">
      <c r="A6360">
        <v>89988</v>
      </c>
      <c r="B6360">
        <v>20191231</v>
      </c>
      <c r="C6360">
        <v>73</v>
      </c>
      <c r="D6360">
        <v>4</v>
      </c>
      <c r="E6360" t="s">
        <v>14977</v>
      </c>
      <c r="F6360" t="s">
        <v>399</v>
      </c>
      <c r="G6360">
        <v>46428715</v>
      </c>
      <c r="H6360">
        <v>72.69</v>
      </c>
      <c r="I6360">
        <v>238881</v>
      </c>
      <c r="J6360">
        <v>346400</v>
      </c>
      <c r="K6360">
        <f t="shared" si="297"/>
        <v>17364259.890000001</v>
      </c>
      <c r="L6360">
        <f t="shared" si="298"/>
        <v>25179816</v>
      </c>
      <c r="M6360">
        <f t="shared" si="299"/>
        <v>0.68961027713625866</v>
      </c>
    </row>
    <row r="6361" spans="1:13" hidden="1" x14ac:dyDescent="0.3">
      <c r="A6361">
        <v>89990</v>
      </c>
      <c r="B6361">
        <v>20191231</v>
      </c>
      <c r="C6361">
        <v>44</v>
      </c>
      <c r="D6361">
        <v>1</v>
      </c>
      <c r="E6361" t="s">
        <v>14978</v>
      </c>
      <c r="F6361" t="s">
        <v>14979</v>
      </c>
      <c r="G6361" t="s">
        <v>14980</v>
      </c>
      <c r="H6361">
        <v>12.07</v>
      </c>
      <c r="I6361">
        <v>8148</v>
      </c>
      <c r="J6361">
        <v>13851</v>
      </c>
      <c r="K6361">
        <f t="shared" si="297"/>
        <v>98346.36</v>
      </c>
      <c r="L6361">
        <f t="shared" si="298"/>
        <v>167181.57</v>
      </c>
      <c r="M6361">
        <f t="shared" si="299"/>
        <v>0.58826077539527832</v>
      </c>
    </row>
    <row r="6362" spans="1:13" hidden="1" x14ac:dyDescent="0.3">
      <c r="A6362">
        <v>89992</v>
      </c>
      <c r="B6362">
        <v>20191231</v>
      </c>
      <c r="C6362">
        <v>73</v>
      </c>
      <c r="D6362">
        <v>4</v>
      </c>
      <c r="E6362" t="s">
        <v>14981</v>
      </c>
      <c r="F6362" t="s">
        <v>14982</v>
      </c>
      <c r="G6362" t="s">
        <v>14983</v>
      </c>
      <c r="H6362">
        <v>189.48</v>
      </c>
      <c r="I6362">
        <v>11153</v>
      </c>
      <c r="J6362">
        <v>16356</v>
      </c>
      <c r="K6362">
        <f t="shared" si="297"/>
        <v>2113270.44</v>
      </c>
      <c r="L6362">
        <f t="shared" si="298"/>
        <v>3099134.88</v>
      </c>
      <c r="M6362">
        <f t="shared" si="299"/>
        <v>0.68189043775984348</v>
      </c>
    </row>
    <row r="6363" spans="1:13" hidden="1" x14ac:dyDescent="0.3">
      <c r="A6363">
        <v>89993</v>
      </c>
      <c r="B6363">
        <v>20191231</v>
      </c>
      <c r="C6363">
        <v>73</v>
      </c>
      <c r="D6363">
        <v>4</v>
      </c>
      <c r="E6363" t="s">
        <v>14984</v>
      </c>
      <c r="F6363" t="s">
        <v>14982</v>
      </c>
      <c r="G6363" t="s">
        <v>14985</v>
      </c>
      <c r="H6363">
        <v>161.19999999999999</v>
      </c>
      <c r="I6363">
        <v>17059</v>
      </c>
      <c r="J6363">
        <v>34686</v>
      </c>
      <c r="K6363">
        <f t="shared" si="297"/>
        <v>2749910.8</v>
      </c>
      <c r="L6363">
        <f t="shared" si="298"/>
        <v>5591383.1999999993</v>
      </c>
      <c r="M6363">
        <f t="shared" si="299"/>
        <v>0.49181225854811739</v>
      </c>
    </row>
    <row r="6364" spans="1:13" hidden="1" x14ac:dyDescent="0.3">
      <c r="A6364">
        <v>89994</v>
      </c>
      <c r="B6364">
        <v>20191231</v>
      </c>
      <c r="C6364">
        <v>73</v>
      </c>
      <c r="D6364">
        <v>4</v>
      </c>
      <c r="E6364" t="s">
        <v>14986</v>
      </c>
      <c r="F6364" t="s">
        <v>14982</v>
      </c>
      <c r="G6364" t="s">
        <v>14987</v>
      </c>
      <c r="H6364">
        <v>76.28</v>
      </c>
      <c r="I6364">
        <v>72780</v>
      </c>
      <c r="J6364">
        <v>104464</v>
      </c>
      <c r="K6364">
        <f t="shared" si="297"/>
        <v>5551658.4000000004</v>
      </c>
      <c r="L6364">
        <f t="shared" si="298"/>
        <v>7968513.9199999999</v>
      </c>
      <c r="M6364">
        <f t="shared" si="299"/>
        <v>0.69669934139990808</v>
      </c>
    </row>
    <row r="6365" spans="1:13" hidden="1" x14ac:dyDescent="0.3">
      <c r="A6365">
        <v>89995</v>
      </c>
      <c r="B6365">
        <v>20191231</v>
      </c>
      <c r="C6365">
        <v>73</v>
      </c>
      <c r="D6365">
        <v>4</v>
      </c>
      <c r="E6365" t="s">
        <v>14988</v>
      </c>
      <c r="F6365" t="s">
        <v>14982</v>
      </c>
      <c r="G6365" t="s">
        <v>14989</v>
      </c>
      <c r="H6365">
        <v>191.74001000000001</v>
      </c>
      <c r="I6365">
        <v>35658</v>
      </c>
      <c r="J6365">
        <v>52046</v>
      </c>
      <c r="K6365">
        <f t="shared" si="297"/>
        <v>6837065.2765800003</v>
      </c>
      <c r="L6365">
        <f t="shared" si="298"/>
        <v>9979300.5604600012</v>
      </c>
      <c r="M6365">
        <f t="shared" si="299"/>
        <v>0.68512469738308424</v>
      </c>
    </row>
    <row r="6366" spans="1:13" hidden="1" x14ac:dyDescent="0.3">
      <c r="A6366">
        <v>89996</v>
      </c>
      <c r="B6366">
        <v>20191231</v>
      </c>
      <c r="C6366">
        <v>73</v>
      </c>
      <c r="D6366">
        <v>4</v>
      </c>
      <c r="E6366" t="s">
        <v>14990</v>
      </c>
      <c r="F6366" t="s">
        <v>14982</v>
      </c>
      <c r="G6366" t="s">
        <v>14991</v>
      </c>
      <c r="H6366">
        <v>244.85001</v>
      </c>
      <c r="I6366">
        <v>95691</v>
      </c>
      <c r="J6366">
        <v>104056</v>
      </c>
      <c r="K6366">
        <f t="shared" si="297"/>
        <v>23429942.306910001</v>
      </c>
      <c r="L6366">
        <f t="shared" si="298"/>
        <v>25478112.640560001</v>
      </c>
      <c r="M6366">
        <f t="shared" si="299"/>
        <v>0.91961059429537939</v>
      </c>
    </row>
    <row r="6367" spans="1:13" hidden="1" x14ac:dyDescent="0.3">
      <c r="A6367">
        <v>89997</v>
      </c>
      <c r="B6367">
        <v>20191231</v>
      </c>
      <c r="C6367">
        <v>73</v>
      </c>
      <c r="D6367">
        <v>4</v>
      </c>
      <c r="E6367" t="s">
        <v>14992</v>
      </c>
      <c r="F6367" t="s">
        <v>14982</v>
      </c>
      <c r="G6367" t="s">
        <v>14993</v>
      </c>
      <c r="H6367">
        <v>134.13999999999999</v>
      </c>
      <c r="I6367">
        <v>10749</v>
      </c>
      <c r="J6367">
        <v>15001</v>
      </c>
      <c r="K6367">
        <f t="shared" si="297"/>
        <v>1441870.8599999999</v>
      </c>
      <c r="L6367">
        <f t="shared" si="298"/>
        <v>2012234.14</v>
      </c>
      <c r="M6367">
        <f t="shared" si="299"/>
        <v>0.71655222985134326</v>
      </c>
    </row>
    <row r="6368" spans="1:13" hidden="1" x14ac:dyDescent="0.3">
      <c r="A6368">
        <v>89998</v>
      </c>
      <c r="B6368">
        <v>20191231</v>
      </c>
      <c r="C6368">
        <v>73</v>
      </c>
      <c r="D6368">
        <v>4</v>
      </c>
      <c r="E6368" t="s">
        <v>14994</v>
      </c>
      <c r="F6368" t="s">
        <v>14982</v>
      </c>
      <c r="G6368" t="s">
        <v>14995</v>
      </c>
      <c r="H6368">
        <v>142.88999999999999</v>
      </c>
      <c r="I6368">
        <v>30364</v>
      </c>
      <c r="J6368">
        <v>30809</v>
      </c>
      <c r="K6368">
        <f t="shared" si="297"/>
        <v>4338711.96</v>
      </c>
      <c r="L6368">
        <f t="shared" si="298"/>
        <v>4402298.01</v>
      </c>
      <c r="M6368">
        <f t="shared" si="299"/>
        <v>0.98555616865201723</v>
      </c>
    </row>
    <row r="6369" spans="1:13" hidden="1" x14ac:dyDescent="0.3">
      <c r="A6369">
        <v>89999</v>
      </c>
      <c r="B6369">
        <v>20191231</v>
      </c>
      <c r="C6369">
        <v>73</v>
      </c>
      <c r="D6369">
        <v>4</v>
      </c>
      <c r="E6369" t="s">
        <v>14996</v>
      </c>
      <c r="F6369" t="s">
        <v>443</v>
      </c>
      <c r="G6369">
        <v>92290859</v>
      </c>
      <c r="H6369">
        <v>198.7</v>
      </c>
      <c r="I6369">
        <v>30205</v>
      </c>
      <c r="J6369">
        <v>49415</v>
      </c>
      <c r="K6369">
        <f t="shared" si="297"/>
        <v>6001733.5</v>
      </c>
      <c r="L6369">
        <f t="shared" si="298"/>
        <v>9818760.5</v>
      </c>
      <c r="M6369">
        <f t="shared" si="299"/>
        <v>0.61125164423757972</v>
      </c>
    </row>
    <row r="6370" spans="1:13" hidden="1" x14ac:dyDescent="0.3">
      <c r="A6370">
        <v>90000</v>
      </c>
      <c r="B6370">
        <v>20191231</v>
      </c>
      <c r="C6370">
        <v>73</v>
      </c>
      <c r="D6370">
        <v>4</v>
      </c>
      <c r="E6370" t="s">
        <v>14997</v>
      </c>
      <c r="F6370" t="s">
        <v>443</v>
      </c>
      <c r="G6370">
        <v>92290861</v>
      </c>
      <c r="H6370">
        <v>137.07001</v>
      </c>
      <c r="I6370">
        <v>61319</v>
      </c>
      <c r="J6370">
        <v>107799</v>
      </c>
      <c r="K6370">
        <f t="shared" si="297"/>
        <v>8404995.9431899991</v>
      </c>
      <c r="L6370">
        <f t="shared" si="298"/>
        <v>14776010.007989999</v>
      </c>
      <c r="M6370">
        <f t="shared" si="299"/>
        <v>0.56882716908320119</v>
      </c>
    </row>
    <row r="6371" spans="1:13" hidden="1" x14ac:dyDescent="0.3">
      <c r="A6371">
        <v>90001</v>
      </c>
      <c r="B6371">
        <v>20191231</v>
      </c>
      <c r="C6371">
        <v>73</v>
      </c>
      <c r="D6371">
        <v>4</v>
      </c>
      <c r="E6371" t="s">
        <v>14998</v>
      </c>
      <c r="F6371" t="s">
        <v>443</v>
      </c>
      <c r="G6371">
        <v>92290862</v>
      </c>
      <c r="H6371">
        <v>178.17999</v>
      </c>
      <c r="I6371">
        <v>119159</v>
      </c>
      <c r="J6371">
        <v>162664</v>
      </c>
      <c r="K6371">
        <f t="shared" si="297"/>
        <v>21231749.428410001</v>
      </c>
      <c r="L6371">
        <f t="shared" si="298"/>
        <v>28983469.89336</v>
      </c>
      <c r="M6371">
        <f t="shared" si="299"/>
        <v>0.73254684503024636</v>
      </c>
    </row>
    <row r="6372" spans="1:13" hidden="1" x14ac:dyDescent="0.3">
      <c r="A6372">
        <v>90002</v>
      </c>
      <c r="B6372">
        <v>20191231</v>
      </c>
      <c r="C6372">
        <v>73</v>
      </c>
      <c r="D6372">
        <v>4</v>
      </c>
      <c r="E6372" t="s">
        <v>14999</v>
      </c>
      <c r="F6372" t="s">
        <v>443</v>
      </c>
      <c r="G6372">
        <v>92290863</v>
      </c>
      <c r="H6372">
        <v>147.84</v>
      </c>
      <c r="I6372">
        <v>37147</v>
      </c>
      <c r="J6372">
        <v>109923</v>
      </c>
      <c r="K6372">
        <f t="shared" si="297"/>
        <v>5491812.4800000004</v>
      </c>
      <c r="L6372">
        <f t="shared" si="298"/>
        <v>16251016.32</v>
      </c>
      <c r="M6372">
        <f t="shared" si="299"/>
        <v>0.33793655558891222</v>
      </c>
    </row>
    <row r="6373" spans="1:13" hidden="1" x14ac:dyDescent="0.3">
      <c r="A6373">
        <v>90003</v>
      </c>
      <c r="B6373">
        <v>20191231</v>
      </c>
      <c r="C6373">
        <v>73</v>
      </c>
      <c r="D6373">
        <v>4</v>
      </c>
      <c r="E6373" t="s">
        <v>15000</v>
      </c>
      <c r="F6373" t="s">
        <v>443</v>
      </c>
      <c r="G6373">
        <v>92290873</v>
      </c>
      <c r="H6373">
        <v>182.17</v>
      </c>
      <c r="I6373">
        <v>125219</v>
      </c>
      <c r="J6373">
        <v>254796</v>
      </c>
      <c r="K6373">
        <f t="shared" si="297"/>
        <v>22811145.229999997</v>
      </c>
      <c r="L6373">
        <f t="shared" si="298"/>
        <v>46416187.32</v>
      </c>
      <c r="M6373">
        <f t="shared" si="299"/>
        <v>0.4914480604091116</v>
      </c>
    </row>
    <row r="6374" spans="1:13" hidden="1" x14ac:dyDescent="0.3">
      <c r="A6374">
        <v>90004</v>
      </c>
      <c r="B6374">
        <v>20191231</v>
      </c>
      <c r="C6374">
        <v>73</v>
      </c>
      <c r="D6374">
        <v>4</v>
      </c>
      <c r="E6374" t="s">
        <v>15001</v>
      </c>
      <c r="F6374" t="s">
        <v>443</v>
      </c>
      <c r="G6374">
        <v>92290874</v>
      </c>
      <c r="H6374">
        <v>119.85</v>
      </c>
      <c r="I6374">
        <v>291808</v>
      </c>
      <c r="J6374">
        <v>465422</v>
      </c>
      <c r="K6374">
        <f t="shared" si="297"/>
        <v>34973188.799999997</v>
      </c>
      <c r="L6374">
        <f t="shared" si="298"/>
        <v>55780826.699999996</v>
      </c>
      <c r="M6374">
        <f t="shared" si="299"/>
        <v>0.62697508927382029</v>
      </c>
    </row>
    <row r="6375" spans="1:13" hidden="1" x14ac:dyDescent="0.3">
      <c r="A6375">
        <v>90005</v>
      </c>
      <c r="B6375">
        <v>20191231</v>
      </c>
      <c r="C6375">
        <v>73</v>
      </c>
      <c r="D6375">
        <v>4</v>
      </c>
      <c r="E6375" t="s">
        <v>15002</v>
      </c>
      <c r="F6375" t="s">
        <v>443</v>
      </c>
      <c r="G6375">
        <v>92290875</v>
      </c>
      <c r="H6375">
        <v>165.64</v>
      </c>
      <c r="I6375">
        <v>126228</v>
      </c>
      <c r="J6375">
        <v>165494</v>
      </c>
      <c r="K6375">
        <f t="shared" si="297"/>
        <v>20908405.919999998</v>
      </c>
      <c r="L6375">
        <f t="shared" si="298"/>
        <v>27412426.159999996</v>
      </c>
      <c r="M6375">
        <f t="shared" si="299"/>
        <v>0.76273460065017462</v>
      </c>
    </row>
    <row r="6376" spans="1:13" x14ac:dyDescent="0.3">
      <c r="A6376">
        <v>81165</v>
      </c>
      <c r="B6376">
        <v>20191231</v>
      </c>
      <c r="C6376">
        <v>11</v>
      </c>
      <c r="D6376">
        <v>3</v>
      </c>
      <c r="E6376" t="s">
        <v>12301</v>
      </c>
      <c r="F6376" t="s">
        <v>12302</v>
      </c>
      <c r="G6376">
        <v>60650110</v>
      </c>
      <c r="H6376">
        <v>2.87</v>
      </c>
      <c r="I6376">
        <v>9495</v>
      </c>
      <c r="J6376">
        <v>12167</v>
      </c>
      <c r="K6376">
        <f t="shared" si="297"/>
        <v>27250.65</v>
      </c>
      <c r="L6376">
        <f t="shared" si="298"/>
        <v>34919.29</v>
      </c>
      <c r="M6376">
        <f t="shared" si="299"/>
        <v>0.78038957836771594</v>
      </c>
    </row>
    <row r="6377" spans="1:13" x14ac:dyDescent="0.3">
      <c r="A6377">
        <v>28629</v>
      </c>
      <c r="B6377">
        <v>20191231</v>
      </c>
      <c r="C6377">
        <v>11</v>
      </c>
      <c r="D6377">
        <v>3</v>
      </c>
      <c r="E6377" t="s">
        <v>9784</v>
      </c>
      <c r="F6377" t="s">
        <v>9785</v>
      </c>
      <c r="G6377">
        <v>23769010</v>
      </c>
      <c r="H6377">
        <v>4.2469999999999999</v>
      </c>
      <c r="I6377">
        <v>4220</v>
      </c>
      <c r="J6377">
        <v>8211</v>
      </c>
      <c r="K6377">
        <f t="shared" si="297"/>
        <v>17922.34</v>
      </c>
      <c r="L6377">
        <f t="shared" si="298"/>
        <v>34872.116999999998</v>
      </c>
      <c r="M6377">
        <f t="shared" si="299"/>
        <v>0.5139447083181099</v>
      </c>
    </row>
    <row r="6378" spans="1:13" x14ac:dyDescent="0.3">
      <c r="A6378">
        <v>13113</v>
      </c>
      <c r="B6378">
        <v>20191231</v>
      </c>
      <c r="C6378">
        <v>11</v>
      </c>
      <c r="D6378">
        <v>2</v>
      </c>
      <c r="E6378" t="s">
        <v>1145</v>
      </c>
      <c r="F6378" t="s">
        <v>1146</v>
      </c>
      <c r="G6378">
        <v>53240320</v>
      </c>
      <c r="H6378">
        <v>0.38</v>
      </c>
      <c r="I6378">
        <v>344941</v>
      </c>
      <c r="J6378">
        <v>91737</v>
      </c>
      <c r="K6378">
        <f t="shared" si="297"/>
        <v>131077.57999999999</v>
      </c>
      <c r="L6378">
        <f t="shared" si="298"/>
        <v>34860.06</v>
      </c>
      <c r="M6378">
        <f t="shared" si="299"/>
        <v>3.7601076991835356</v>
      </c>
    </row>
    <row r="6379" spans="1:13" x14ac:dyDescent="0.3">
      <c r="A6379">
        <v>16399</v>
      </c>
      <c r="B6379">
        <v>20191231</v>
      </c>
      <c r="C6379">
        <v>11</v>
      </c>
      <c r="D6379">
        <v>3</v>
      </c>
      <c r="E6379" t="s">
        <v>5161</v>
      </c>
      <c r="F6379" t="s">
        <v>5162</v>
      </c>
      <c r="G6379" t="s">
        <v>5163</v>
      </c>
      <c r="H6379">
        <v>2.4900000000000002</v>
      </c>
      <c r="I6379">
        <v>35297</v>
      </c>
      <c r="J6379">
        <v>13997</v>
      </c>
      <c r="K6379">
        <f t="shared" si="297"/>
        <v>87889.530000000013</v>
      </c>
      <c r="L6379">
        <f t="shared" si="298"/>
        <v>34852.530000000006</v>
      </c>
      <c r="M6379">
        <f t="shared" si="299"/>
        <v>2.5217546617132243</v>
      </c>
    </row>
    <row r="6380" spans="1:13" x14ac:dyDescent="0.3">
      <c r="A6380">
        <v>17444</v>
      </c>
      <c r="B6380">
        <v>20191231</v>
      </c>
      <c r="C6380">
        <v>11</v>
      </c>
      <c r="D6380">
        <v>3</v>
      </c>
      <c r="E6380" t="s">
        <v>6683</v>
      </c>
      <c r="F6380" t="s">
        <v>6684</v>
      </c>
      <c r="G6380">
        <v>7734720</v>
      </c>
      <c r="H6380">
        <v>16.2</v>
      </c>
      <c r="I6380">
        <v>517</v>
      </c>
      <c r="J6380">
        <v>2145</v>
      </c>
      <c r="K6380">
        <f t="shared" si="297"/>
        <v>8375.4</v>
      </c>
      <c r="L6380">
        <f t="shared" si="298"/>
        <v>34749</v>
      </c>
      <c r="M6380">
        <f t="shared" si="299"/>
        <v>0.24102564102564103</v>
      </c>
    </row>
    <row r="6381" spans="1:13" x14ac:dyDescent="0.3">
      <c r="A6381">
        <v>17365</v>
      </c>
      <c r="B6381">
        <v>20191231</v>
      </c>
      <c r="C6381">
        <v>11</v>
      </c>
      <c r="D6381">
        <v>3</v>
      </c>
      <c r="E6381" t="s">
        <v>6596</v>
      </c>
      <c r="F6381" t="s">
        <v>6597</v>
      </c>
      <c r="G6381" t="s">
        <v>6598</v>
      </c>
      <c r="H6381">
        <v>4.0999999999999996</v>
      </c>
      <c r="I6381">
        <v>2470</v>
      </c>
      <c r="J6381">
        <v>8472</v>
      </c>
      <c r="K6381">
        <f t="shared" si="297"/>
        <v>10127</v>
      </c>
      <c r="L6381">
        <f t="shared" si="298"/>
        <v>34735.199999999997</v>
      </c>
      <c r="M6381">
        <f t="shared" si="299"/>
        <v>0.29154863078375826</v>
      </c>
    </row>
    <row r="6382" spans="1:13" hidden="1" x14ac:dyDescent="0.3">
      <c r="A6382">
        <v>90041</v>
      </c>
      <c r="B6382">
        <v>20191231</v>
      </c>
      <c r="C6382">
        <v>44</v>
      </c>
      <c r="D6382">
        <v>1</v>
      </c>
      <c r="E6382" t="s">
        <v>15017</v>
      </c>
      <c r="F6382" t="s">
        <v>15018</v>
      </c>
      <c r="G6382" t="s">
        <v>15019</v>
      </c>
      <c r="H6382">
        <v>27.34</v>
      </c>
      <c r="I6382">
        <v>11604</v>
      </c>
      <c r="J6382">
        <v>35385</v>
      </c>
      <c r="K6382">
        <f t="shared" si="297"/>
        <v>317253.36</v>
      </c>
      <c r="L6382">
        <f t="shared" si="298"/>
        <v>967425.9</v>
      </c>
      <c r="M6382">
        <f t="shared" si="299"/>
        <v>0.32793556591776174</v>
      </c>
    </row>
    <row r="6383" spans="1:13" hidden="1" x14ac:dyDescent="0.3">
      <c r="A6383">
        <v>90042</v>
      </c>
      <c r="B6383">
        <v>20191231</v>
      </c>
      <c r="C6383">
        <v>44</v>
      </c>
      <c r="D6383">
        <v>1</v>
      </c>
      <c r="E6383" t="s">
        <v>15020</v>
      </c>
      <c r="F6383" t="s">
        <v>15021</v>
      </c>
      <c r="G6383" t="s">
        <v>15022</v>
      </c>
      <c r="H6383">
        <v>8.02</v>
      </c>
      <c r="I6383">
        <v>69962</v>
      </c>
      <c r="J6383">
        <v>116590</v>
      </c>
      <c r="K6383">
        <f t="shared" si="297"/>
        <v>561095.24</v>
      </c>
      <c r="L6383">
        <f t="shared" si="298"/>
        <v>935051.79999999993</v>
      </c>
      <c r="M6383">
        <f t="shared" si="299"/>
        <v>0.600068616519427</v>
      </c>
    </row>
    <row r="6384" spans="1:13" hidden="1" x14ac:dyDescent="0.3">
      <c r="A6384">
        <v>90047</v>
      </c>
      <c r="B6384">
        <v>20191231</v>
      </c>
      <c r="C6384">
        <v>44</v>
      </c>
      <c r="D6384">
        <v>2</v>
      </c>
      <c r="E6384" t="s">
        <v>15023</v>
      </c>
      <c r="F6384" t="s">
        <v>15024</v>
      </c>
      <c r="G6384">
        <v>75615810</v>
      </c>
      <c r="H6384">
        <v>37.06</v>
      </c>
      <c r="I6384">
        <v>19754</v>
      </c>
      <c r="J6384">
        <v>48682</v>
      </c>
      <c r="K6384">
        <f t="shared" si="297"/>
        <v>732083.24</v>
      </c>
      <c r="L6384">
        <f t="shared" si="298"/>
        <v>1804154.9200000002</v>
      </c>
      <c r="M6384">
        <f t="shared" si="299"/>
        <v>0.40577626227353025</v>
      </c>
    </row>
    <row r="6385" spans="1:13" hidden="1" x14ac:dyDescent="0.3">
      <c r="A6385">
        <v>90050</v>
      </c>
      <c r="B6385">
        <v>20191231</v>
      </c>
      <c r="C6385">
        <v>14</v>
      </c>
      <c r="D6385">
        <v>1</v>
      </c>
      <c r="E6385" t="s">
        <v>15025</v>
      </c>
      <c r="F6385" t="s">
        <v>15026</v>
      </c>
      <c r="G6385" t="s">
        <v>15027</v>
      </c>
      <c r="H6385">
        <v>15.54</v>
      </c>
      <c r="I6385">
        <v>15578</v>
      </c>
      <c r="J6385">
        <v>17983</v>
      </c>
      <c r="K6385">
        <f t="shared" si="297"/>
        <v>242082.12</v>
      </c>
      <c r="L6385">
        <f t="shared" si="298"/>
        <v>279455.82</v>
      </c>
      <c r="M6385">
        <f t="shared" si="299"/>
        <v>0.86626258132680867</v>
      </c>
    </row>
    <row r="6386" spans="1:13" hidden="1" x14ac:dyDescent="0.3">
      <c r="A6386">
        <v>90056</v>
      </c>
      <c r="B6386">
        <v>20191231</v>
      </c>
      <c r="C6386">
        <v>14</v>
      </c>
      <c r="D6386">
        <v>1</v>
      </c>
      <c r="E6386" t="s">
        <v>15028</v>
      </c>
      <c r="F6386" t="s">
        <v>15029</v>
      </c>
      <c r="G6386" t="s">
        <v>15030</v>
      </c>
      <c r="H6386">
        <v>17.93</v>
      </c>
      <c r="I6386">
        <v>159885</v>
      </c>
      <c r="J6386">
        <v>53732</v>
      </c>
      <c r="K6386">
        <f t="shared" si="297"/>
        <v>2866738.05</v>
      </c>
      <c r="L6386">
        <f t="shared" si="298"/>
        <v>963414.76</v>
      </c>
      <c r="M6386">
        <f t="shared" si="299"/>
        <v>2.9756011315417257</v>
      </c>
    </row>
    <row r="6387" spans="1:13" hidden="1" x14ac:dyDescent="0.3">
      <c r="A6387">
        <v>90057</v>
      </c>
      <c r="B6387">
        <v>20191231</v>
      </c>
      <c r="C6387">
        <v>44</v>
      </c>
      <c r="D6387">
        <v>1</v>
      </c>
      <c r="E6387" t="s">
        <v>15031</v>
      </c>
      <c r="F6387" t="s">
        <v>15032</v>
      </c>
      <c r="G6387" t="s">
        <v>15033</v>
      </c>
      <c r="H6387">
        <v>11.54</v>
      </c>
      <c r="I6387">
        <v>26645</v>
      </c>
      <c r="J6387">
        <v>61184</v>
      </c>
      <c r="K6387">
        <f t="shared" si="297"/>
        <v>307483.3</v>
      </c>
      <c r="L6387">
        <f t="shared" si="298"/>
        <v>706063.35999999999</v>
      </c>
      <c r="M6387">
        <f t="shared" si="299"/>
        <v>0.43548967050209203</v>
      </c>
    </row>
    <row r="6388" spans="1:13" hidden="1" x14ac:dyDescent="0.3">
      <c r="A6388">
        <v>90063</v>
      </c>
      <c r="B6388">
        <v>20191231</v>
      </c>
      <c r="C6388">
        <v>44</v>
      </c>
      <c r="D6388">
        <v>3</v>
      </c>
      <c r="E6388" t="s">
        <v>15034</v>
      </c>
      <c r="F6388" t="s">
        <v>15035</v>
      </c>
      <c r="G6388">
        <v>12812510</v>
      </c>
      <c r="H6388">
        <v>13.6</v>
      </c>
      <c r="I6388">
        <v>49366</v>
      </c>
      <c r="J6388">
        <v>154625</v>
      </c>
      <c r="K6388">
        <f t="shared" si="297"/>
        <v>671377.6</v>
      </c>
      <c r="L6388">
        <f t="shared" si="298"/>
        <v>2102900</v>
      </c>
      <c r="M6388">
        <f t="shared" si="299"/>
        <v>0.31926273241713826</v>
      </c>
    </row>
    <row r="6389" spans="1:13" hidden="1" x14ac:dyDescent="0.3">
      <c r="A6389">
        <v>90066</v>
      </c>
      <c r="B6389">
        <v>20191231</v>
      </c>
      <c r="C6389">
        <v>14</v>
      </c>
      <c r="D6389">
        <v>1</v>
      </c>
      <c r="E6389" t="s">
        <v>15036</v>
      </c>
      <c r="F6389" t="s">
        <v>15037</v>
      </c>
      <c r="G6389" t="s">
        <v>15038</v>
      </c>
      <c r="H6389">
        <v>26.2</v>
      </c>
      <c r="I6389">
        <v>79057</v>
      </c>
      <c r="J6389">
        <v>93479</v>
      </c>
      <c r="K6389">
        <f t="shared" si="297"/>
        <v>2071293.4</v>
      </c>
      <c r="L6389">
        <f t="shared" si="298"/>
        <v>2449149.7999999998</v>
      </c>
      <c r="M6389">
        <f t="shared" si="299"/>
        <v>0.84571935942832077</v>
      </c>
    </row>
    <row r="6390" spans="1:13" x14ac:dyDescent="0.3">
      <c r="A6390">
        <v>13869</v>
      </c>
      <c r="B6390">
        <v>20191231</v>
      </c>
      <c r="C6390">
        <v>11</v>
      </c>
      <c r="D6390">
        <v>3</v>
      </c>
      <c r="E6390" t="s">
        <v>1941</v>
      </c>
      <c r="F6390" t="s">
        <v>1942</v>
      </c>
      <c r="G6390" t="s">
        <v>1943</v>
      </c>
      <c r="H6390">
        <v>1.04</v>
      </c>
      <c r="I6390">
        <v>42151</v>
      </c>
      <c r="J6390">
        <v>33324</v>
      </c>
      <c r="K6390">
        <f t="shared" si="297"/>
        <v>43837.04</v>
      </c>
      <c r="L6390">
        <f t="shared" si="298"/>
        <v>34656.959999999999</v>
      </c>
      <c r="M6390">
        <f t="shared" si="299"/>
        <v>1.2648841675669187</v>
      </c>
    </row>
    <row r="6391" spans="1:13" hidden="1" x14ac:dyDescent="0.3">
      <c r="A6391">
        <v>90068</v>
      </c>
      <c r="B6391">
        <v>20191231</v>
      </c>
      <c r="C6391">
        <v>44</v>
      </c>
      <c r="D6391">
        <v>1</v>
      </c>
      <c r="E6391" t="s">
        <v>15041</v>
      </c>
      <c r="F6391" t="s">
        <v>15042</v>
      </c>
      <c r="G6391" t="s">
        <v>15043</v>
      </c>
      <c r="H6391">
        <v>10.72</v>
      </c>
      <c r="I6391">
        <v>10854</v>
      </c>
      <c r="J6391">
        <v>8547</v>
      </c>
      <c r="K6391">
        <f t="shared" si="297"/>
        <v>116354.88</v>
      </c>
      <c r="L6391">
        <f t="shared" si="298"/>
        <v>91623.840000000011</v>
      </c>
      <c r="M6391">
        <f t="shared" si="299"/>
        <v>1.2699192699192698</v>
      </c>
    </row>
    <row r="6392" spans="1:13" x14ac:dyDescent="0.3">
      <c r="A6392">
        <v>87589</v>
      </c>
      <c r="B6392">
        <v>20191231</v>
      </c>
      <c r="C6392">
        <v>11</v>
      </c>
      <c r="D6392">
        <v>3</v>
      </c>
      <c r="E6392" t="s">
        <v>13830</v>
      </c>
      <c r="F6392" t="s">
        <v>13831</v>
      </c>
      <c r="G6392">
        <v>7401410</v>
      </c>
      <c r="H6392">
        <v>3.09</v>
      </c>
      <c r="I6392">
        <v>6265</v>
      </c>
      <c r="J6392">
        <v>11212</v>
      </c>
      <c r="K6392">
        <f t="shared" si="297"/>
        <v>19358.849999999999</v>
      </c>
      <c r="L6392">
        <f t="shared" si="298"/>
        <v>34645.08</v>
      </c>
      <c r="M6392">
        <f t="shared" si="299"/>
        <v>0.55877631109525505</v>
      </c>
    </row>
    <row r="6393" spans="1:13" hidden="1" x14ac:dyDescent="0.3">
      <c r="A6393">
        <v>90073</v>
      </c>
      <c r="B6393">
        <v>20191231</v>
      </c>
      <c r="C6393">
        <v>44</v>
      </c>
      <c r="D6393">
        <v>1</v>
      </c>
      <c r="E6393" t="s">
        <v>15046</v>
      </c>
      <c r="F6393" t="s">
        <v>15047</v>
      </c>
      <c r="G6393" t="s">
        <v>15048</v>
      </c>
      <c r="H6393">
        <v>10.24</v>
      </c>
      <c r="I6393">
        <v>81731</v>
      </c>
      <c r="J6393">
        <v>56918</v>
      </c>
      <c r="K6393">
        <f t="shared" si="297"/>
        <v>836925.44000000006</v>
      </c>
      <c r="L6393">
        <f t="shared" si="298"/>
        <v>582840.32000000007</v>
      </c>
      <c r="M6393">
        <f t="shared" si="299"/>
        <v>1.4359429354509996</v>
      </c>
    </row>
    <row r="6394" spans="1:13" x14ac:dyDescent="0.3">
      <c r="A6394">
        <v>80955</v>
      </c>
      <c r="B6394">
        <v>20191231</v>
      </c>
      <c r="C6394">
        <v>11</v>
      </c>
      <c r="D6394">
        <v>3</v>
      </c>
      <c r="E6394" t="s">
        <v>12234</v>
      </c>
      <c r="F6394" t="s">
        <v>12235</v>
      </c>
      <c r="G6394">
        <v>96913610</v>
      </c>
      <c r="H6394">
        <v>6.93</v>
      </c>
      <c r="I6394">
        <v>1433</v>
      </c>
      <c r="J6394">
        <v>4965</v>
      </c>
      <c r="K6394">
        <f t="shared" si="297"/>
        <v>9930.6899999999987</v>
      </c>
      <c r="L6394">
        <f t="shared" si="298"/>
        <v>34407.449999999997</v>
      </c>
      <c r="M6394">
        <f t="shared" si="299"/>
        <v>0.28862034239677742</v>
      </c>
    </row>
    <row r="6395" spans="1:13" x14ac:dyDescent="0.3">
      <c r="A6395">
        <v>16466</v>
      </c>
      <c r="B6395">
        <v>20191231</v>
      </c>
      <c r="C6395">
        <v>11</v>
      </c>
      <c r="D6395">
        <v>3</v>
      </c>
      <c r="E6395" t="s">
        <v>5236</v>
      </c>
      <c r="F6395" t="s">
        <v>5237</v>
      </c>
      <c r="G6395">
        <v>62469730</v>
      </c>
      <c r="H6395">
        <v>2.11</v>
      </c>
      <c r="I6395">
        <v>741</v>
      </c>
      <c r="J6395">
        <v>16192</v>
      </c>
      <c r="K6395">
        <f t="shared" si="297"/>
        <v>1563.51</v>
      </c>
      <c r="L6395">
        <f t="shared" si="298"/>
        <v>34165.119999999995</v>
      </c>
      <c r="M6395">
        <f t="shared" si="299"/>
        <v>4.5763339920948616E-2</v>
      </c>
    </row>
    <row r="6396" spans="1:13" x14ac:dyDescent="0.3">
      <c r="A6396">
        <v>13938</v>
      </c>
      <c r="B6396">
        <v>20191231</v>
      </c>
      <c r="C6396">
        <v>11</v>
      </c>
      <c r="D6396">
        <v>3</v>
      </c>
      <c r="E6396" t="s">
        <v>2032</v>
      </c>
      <c r="F6396" t="s">
        <v>2033</v>
      </c>
      <c r="G6396">
        <v>68882330</v>
      </c>
      <c r="H6396">
        <v>10.01</v>
      </c>
      <c r="I6396">
        <v>335</v>
      </c>
      <c r="J6396">
        <v>3411</v>
      </c>
      <c r="K6396">
        <f t="shared" si="297"/>
        <v>3353.35</v>
      </c>
      <c r="L6396">
        <f t="shared" si="298"/>
        <v>34144.11</v>
      </c>
      <c r="M6396">
        <f t="shared" si="299"/>
        <v>9.8211668132512461E-2</v>
      </c>
    </row>
    <row r="6397" spans="1:13" x14ac:dyDescent="0.3">
      <c r="A6397">
        <v>16915</v>
      </c>
      <c r="B6397">
        <v>20191231</v>
      </c>
      <c r="C6397">
        <v>11</v>
      </c>
      <c r="D6397">
        <v>2</v>
      </c>
      <c r="E6397" t="s">
        <v>5894</v>
      </c>
      <c r="F6397" t="s">
        <v>5895</v>
      </c>
      <c r="G6397" t="s">
        <v>5896</v>
      </c>
      <c r="H6397">
        <v>3.3</v>
      </c>
      <c r="I6397">
        <v>8205</v>
      </c>
      <c r="J6397">
        <v>10338</v>
      </c>
      <c r="K6397">
        <f t="shared" si="297"/>
        <v>27076.5</v>
      </c>
      <c r="L6397">
        <f t="shared" si="298"/>
        <v>34115.4</v>
      </c>
      <c r="M6397">
        <f t="shared" si="299"/>
        <v>0.79367382472431802</v>
      </c>
    </row>
    <row r="6398" spans="1:13" x14ac:dyDescent="0.3">
      <c r="A6398">
        <v>16883</v>
      </c>
      <c r="B6398">
        <v>20191231</v>
      </c>
      <c r="C6398">
        <v>11</v>
      </c>
      <c r="D6398">
        <v>3</v>
      </c>
      <c r="E6398" t="s">
        <v>5871</v>
      </c>
      <c r="F6398" t="s">
        <v>5872</v>
      </c>
      <c r="G6398" t="s">
        <v>5873</v>
      </c>
      <c r="H6398">
        <v>8</v>
      </c>
      <c r="I6398">
        <v>2798</v>
      </c>
      <c r="J6398">
        <v>4260</v>
      </c>
      <c r="K6398">
        <f t="shared" si="297"/>
        <v>22384</v>
      </c>
      <c r="L6398">
        <f t="shared" si="298"/>
        <v>34080</v>
      </c>
      <c r="M6398">
        <f t="shared" si="299"/>
        <v>0.65680751173708918</v>
      </c>
    </row>
    <row r="6399" spans="1:13" hidden="1" x14ac:dyDescent="0.3">
      <c r="A6399">
        <v>90092</v>
      </c>
      <c r="B6399">
        <v>20191231</v>
      </c>
      <c r="C6399">
        <v>18</v>
      </c>
      <c r="D6399">
        <v>3</v>
      </c>
      <c r="E6399" t="s">
        <v>15062</v>
      </c>
      <c r="F6399" t="s">
        <v>15063</v>
      </c>
      <c r="G6399" t="s">
        <v>15064</v>
      </c>
      <c r="H6399">
        <v>21.34</v>
      </c>
      <c r="I6399">
        <v>425091</v>
      </c>
      <c r="J6399">
        <v>204250</v>
      </c>
      <c r="K6399">
        <f t="shared" si="297"/>
        <v>9071441.9399999995</v>
      </c>
      <c r="L6399">
        <f t="shared" si="298"/>
        <v>4358695</v>
      </c>
      <c r="M6399">
        <f t="shared" si="299"/>
        <v>2.0812288861689106</v>
      </c>
    </row>
    <row r="6400" spans="1:13" x14ac:dyDescent="0.3">
      <c r="A6400">
        <v>86098</v>
      </c>
      <c r="B6400">
        <v>20191231</v>
      </c>
      <c r="C6400">
        <v>11</v>
      </c>
      <c r="D6400">
        <v>2</v>
      </c>
      <c r="E6400" t="s">
        <v>13366</v>
      </c>
      <c r="F6400" t="s">
        <v>13367</v>
      </c>
      <c r="G6400">
        <v>96759010</v>
      </c>
      <c r="H6400">
        <v>0.39800000000000002</v>
      </c>
      <c r="I6400">
        <v>37269</v>
      </c>
      <c r="J6400">
        <v>84775</v>
      </c>
      <c r="K6400">
        <f t="shared" si="297"/>
        <v>14833.062</v>
      </c>
      <c r="L6400">
        <f t="shared" si="298"/>
        <v>33740.450000000004</v>
      </c>
      <c r="M6400">
        <f t="shared" si="299"/>
        <v>0.43962253022707165</v>
      </c>
    </row>
    <row r="6401" spans="1:13" x14ac:dyDescent="0.3">
      <c r="A6401">
        <v>16170</v>
      </c>
      <c r="B6401">
        <v>20191231</v>
      </c>
      <c r="C6401">
        <v>11</v>
      </c>
      <c r="D6401">
        <v>3</v>
      </c>
      <c r="E6401" t="s">
        <v>4935</v>
      </c>
      <c r="F6401" t="s">
        <v>4936</v>
      </c>
      <c r="G6401" t="s">
        <v>4937</v>
      </c>
      <c r="H6401">
        <v>17.38</v>
      </c>
      <c r="I6401">
        <v>3439</v>
      </c>
      <c r="J6401">
        <v>1941</v>
      </c>
      <c r="K6401">
        <f t="shared" si="297"/>
        <v>59769.82</v>
      </c>
      <c r="L6401">
        <f t="shared" si="298"/>
        <v>33734.579999999994</v>
      </c>
      <c r="M6401">
        <f t="shared" si="299"/>
        <v>1.771767130345183</v>
      </c>
    </row>
    <row r="6402" spans="1:13" x14ac:dyDescent="0.3">
      <c r="A6402">
        <v>77515</v>
      </c>
      <c r="B6402">
        <v>20191231</v>
      </c>
      <c r="C6402">
        <v>11</v>
      </c>
      <c r="D6402">
        <v>3</v>
      </c>
      <c r="E6402" t="s">
        <v>11423</v>
      </c>
      <c r="F6402" t="s">
        <v>11424</v>
      </c>
      <c r="G6402">
        <v>50060010</v>
      </c>
      <c r="H6402">
        <v>0.40110000000000001</v>
      </c>
      <c r="I6402">
        <v>124772</v>
      </c>
      <c r="J6402">
        <v>84017</v>
      </c>
      <c r="K6402">
        <f t="shared" ref="K6402:K6465" si="300">H6402*I6402</f>
        <v>50046.049200000001</v>
      </c>
      <c r="L6402">
        <f t="shared" ref="L6402:L6465" si="301">H6402*J6402</f>
        <v>33699.218699999998</v>
      </c>
      <c r="M6402">
        <f t="shared" ref="M6402:M6465" si="302">I6402/J6402</f>
        <v>1.4850804003951581</v>
      </c>
    </row>
    <row r="6403" spans="1:13" hidden="1" x14ac:dyDescent="0.3">
      <c r="A6403">
        <v>90102</v>
      </c>
      <c r="B6403">
        <v>20191231</v>
      </c>
      <c r="C6403">
        <v>18</v>
      </c>
      <c r="D6403">
        <v>1</v>
      </c>
      <c r="E6403" t="s">
        <v>15073</v>
      </c>
      <c r="F6403" t="s">
        <v>15074</v>
      </c>
      <c r="G6403">
        <v>3892310</v>
      </c>
      <c r="H6403">
        <v>14.35</v>
      </c>
      <c r="I6403">
        <v>272781</v>
      </c>
      <c r="J6403">
        <v>109706</v>
      </c>
      <c r="K6403">
        <f t="shared" si="300"/>
        <v>3914407.35</v>
      </c>
      <c r="L6403">
        <f t="shared" si="301"/>
        <v>1574281.0999999999</v>
      </c>
      <c r="M6403">
        <f t="shared" si="302"/>
        <v>2.4864729367582448</v>
      </c>
    </row>
    <row r="6404" spans="1:13" hidden="1" x14ac:dyDescent="0.3">
      <c r="A6404">
        <v>90103</v>
      </c>
      <c r="B6404">
        <v>20191231</v>
      </c>
      <c r="C6404">
        <v>14</v>
      </c>
      <c r="D6404">
        <v>1</v>
      </c>
      <c r="E6404" t="s">
        <v>15075</v>
      </c>
      <c r="F6404" t="s">
        <v>15076</v>
      </c>
      <c r="G6404" t="s">
        <v>15077</v>
      </c>
      <c r="H6404">
        <v>17.25</v>
      </c>
      <c r="I6404">
        <v>20142</v>
      </c>
      <c r="J6404">
        <v>44121</v>
      </c>
      <c r="K6404">
        <f t="shared" si="300"/>
        <v>347449.5</v>
      </c>
      <c r="L6404">
        <f t="shared" si="301"/>
        <v>761087.25</v>
      </c>
      <c r="M6404">
        <f t="shared" si="302"/>
        <v>0.45651730468484397</v>
      </c>
    </row>
    <row r="6405" spans="1:13" hidden="1" x14ac:dyDescent="0.3">
      <c r="A6405">
        <v>90105</v>
      </c>
      <c r="B6405">
        <v>20191231</v>
      </c>
      <c r="C6405">
        <v>44</v>
      </c>
      <c r="D6405">
        <v>1</v>
      </c>
      <c r="E6405" t="s">
        <v>15078</v>
      </c>
      <c r="F6405" t="s">
        <v>15079</v>
      </c>
      <c r="G6405" t="s">
        <v>15080</v>
      </c>
      <c r="H6405">
        <v>25.95</v>
      </c>
      <c r="I6405">
        <v>11840</v>
      </c>
      <c r="J6405">
        <v>15185</v>
      </c>
      <c r="K6405">
        <f t="shared" si="300"/>
        <v>307248</v>
      </c>
      <c r="L6405">
        <f t="shared" si="301"/>
        <v>394050.75</v>
      </c>
      <c r="M6405">
        <f t="shared" si="302"/>
        <v>0.77971682581494894</v>
      </c>
    </row>
    <row r="6406" spans="1:13" hidden="1" x14ac:dyDescent="0.3">
      <c r="A6406">
        <v>90108</v>
      </c>
      <c r="B6406">
        <v>20191231</v>
      </c>
      <c r="C6406">
        <v>14</v>
      </c>
      <c r="D6406">
        <v>2</v>
      </c>
      <c r="E6406" t="s">
        <v>15081</v>
      </c>
      <c r="F6406" t="s">
        <v>15082</v>
      </c>
      <c r="G6406" s="1">
        <v>949870000000000</v>
      </c>
      <c r="H6406">
        <v>13.96</v>
      </c>
      <c r="I6406">
        <v>4792</v>
      </c>
      <c r="J6406">
        <v>9265</v>
      </c>
      <c r="K6406">
        <f t="shared" si="300"/>
        <v>66896.320000000007</v>
      </c>
      <c r="L6406">
        <f t="shared" si="301"/>
        <v>129339.40000000001</v>
      </c>
      <c r="M6406">
        <f t="shared" si="302"/>
        <v>0.51721532649757151</v>
      </c>
    </row>
    <row r="6407" spans="1:13" hidden="1" x14ac:dyDescent="0.3">
      <c r="A6407">
        <v>90114</v>
      </c>
      <c r="B6407">
        <v>20191231</v>
      </c>
      <c r="C6407">
        <v>14</v>
      </c>
      <c r="D6407">
        <v>1</v>
      </c>
      <c r="E6407" t="s">
        <v>15083</v>
      </c>
      <c r="F6407" t="s">
        <v>15084</v>
      </c>
      <c r="G6407" t="s">
        <v>15085</v>
      </c>
      <c r="H6407">
        <v>16.55</v>
      </c>
      <c r="I6407">
        <v>11682</v>
      </c>
      <c r="J6407">
        <v>9605</v>
      </c>
      <c r="K6407">
        <f t="shared" si="300"/>
        <v>193337.1</v>
      </c>
      <c r="L6407">
        <f t="shared" si="301"/>
        <v>158962.75</v>
      </c>
      <c r="M6407">
        <f t="shared" si="302"/>
        <v>1.2162415408641332</v>
      </c>
    </row>
    <row r="6408" spans="1:13" hidden="1" x14ac:dyDescent="0.3">
      <c r="A6408">
        <v>90118</v>
      </c>
      <c r="B6408">
        <v>20191231</v>
      </c>
      <c r="C6408">
        <v>12</v>
      </c>
      <c r="D6408">
        <v>1</v>
      </c>
      <c r="E6408" t="s">
        <v>15086</v>
      </c>
      <c r="F6408" t="s">
        <v>15087</v>
      </c>
      <c r="G6408">
        <v>81191610</v>
      </c>
      <c r="H6408">
        <v>13.82</v>
      </c>
      <c r="I6408">
        <v>70886</v>
      </c>
      <c r="J6408">
        <v>63279</v>
      </c>
      <c r="K6408">
        <f t="shared" si="300"/>
        <v>979644.52</v>
      </c>
      <c r="L6408">
        <f t="shared" si="301"/>
        <v>874515.78</v>
      </c>
      <c r="M6408">
        <f t="shared" si="302"/>
        <v>1.1202136569794086</v>
      </c>
    </row>
    <row r="6409" spans="1:13" hidden="1" x14ac:dyDescent="0.3">
      <c r="A6409">
        <v>90120</v>
      </c>
      <c r="B6409">
        <v>20191231</v>
      </c>
      <c r="C6409">
        <v>12</v>
      </c>
      <c r="D6409">
        <v>1</v>
      </c>
      <c r="E6409" t="s">
        <v>15088</v>
      </c>
      <c r="F6409" t="s">
        <v>15089</v>
      </c>
      <c r="G6409" t="s">
        <v>15090</v>
      </c>
      <c r="H6409">
        <v>49.02</v>
      </c>
      <c r="I6409">
        <v>109923</v>
      </c>
      <c r="J6409">
        <v>95391</v>
      </c>
      <c r="K6409">
        <f t="shared" si="300"/>
        <v>5388425.46</v>
      </c>
      <c r="L6409">
        <f t="shared" si="301"/>
        <v>4676066.82</v>
      </c>
      <c r="M6409">
        <f t="shared" si="302"/>
        <v>1.1523414158568419</v>
      </c>
    </row>
    <row r="6410" spans="1:13" hidden="1" x14ac:dyDescent="0.3">
      <c r="A6410">
        <v>90121</v>
      </c>
      <c r="B6410">
        <v>20191231</v>
      </c>
      <c r="C6410">
        <v>14</v>
      </c>
      <c r="D6410">
        <v>3</v>
      </c>
      <c r="E6410" t="s">
        <v>15091</v>
      </c>
      <c r="F6410" t="s">
        <v>15092</v>
      </c>
      <c r="G6410" t="s">
        <v>15093</v>
      </c>
      <c r="H6410">
        <v>17.46</v>
      </c>
      <c r="I6410">
        <v>126251</v>
      </c>
      <c r="J6410">
        <v>66546</v>
      </c>
      <c r="K6410">
        <f t="shared" si="300"/>
        <v>2204342.46</v>
      </c>
      <c r="L6410">
        <f t="shared" si="301"/>
        <v>1161893.1600000001</v>
      </c>
      <c r="M6410">
        <f t="shared" si="302"/>
        <v>1.8971989300634149</v>
      </c>
    </row>
    <row r="6411" spans="1:13" x14ac:dyDescent="0.3">
      <c r="A6411">
        <v>11441</v>
      </c>
      <c r="B6411">
        <v>20191231</v>
      </c>
      <c r="C6411">
        <v>11</v>
      </c>
      <c r="D6411">
        <v>3</v>
      </c>
      <c r="E6411" t="s">
        <v>229</v>
      </c>
      <c r="F6411" t="s">
        <v>230</v>
      </c>
      <c r="G6411">
        <v>63637520</v>
      </c>
      <c r="H6411">
        <v>2.5499999999999998</v>
      </c>
      <c r="I6411">
        <v>1802</v>
      </c>
      <c r="J6411">
        <v>13158</v>
      </c>
      <c r="K6411">
        <f t="shared" si="300"/>
        <v>4595.0999999999995</v>
      </c>
      <c r="L6411">
        <f t="shared" si="301"/>
        <v>33552.899999999994</v>
      </c>
      <c r="M6411">
        <f t="shared" si="302"/>
        <v>0.13695090439276486</v>
      </c>
    </row>
    <row r="6412" spans="1:13" x14ac:dyDescent="0.3">
      <c r="A6412">
        <v>14663</v>
      </c>
      <c r="B6412">
        <v>20191231</v>
      </c>
      <c r="C6412">
        <v>11</v>
      </c>
      <c r="D6412">
        <v>3</v>
      </c>
      <c r="E6412" t="s">
        <v>2987</v>
      </c>
      <c r="F6412" t="s">
        <v>2988</v>
      </c>
      <c r="G6412" t="s">
        <v>2989</v>
      </c>
      <c r="H6412">
        <v>2.1800000000000002</v>
      </c>
      <c r="I6412">
        <v>2995</v>
      </c>
      <c r="J6412">
        <v>15350</v>
      </c>
      <c r="K6412">
        <f t="shared" si="300"/>
        <v>6529.1</v>
      </c>
      <c r="L6412">
        <f t="shared" si="301"/>
        <v>33463</v>
      </c>
      <c r="M6412">
        <f t="shared" si="302"/>
        <v>0.19511400651465799</v>
      </c>
    </row>
    <row r="6413" spans="1:13" hidden="1" x14ac:dyDescent="0.3">
      <c r="A6413">
        <v>90160</v>
      </c>
      <c r="B6413">
        <v>20191231</v>
      </c>
      <c r="C6413">
        <v>44</v>
      </c>
      <c r="D6413">
        <v>1</v>
      </c>
      <c r="E6413" t="s">
        <v>15099</v>
      </c>
      <c r="F6413" t="s">
        <v>15100</v>
      </c>
      <c r="G6413" t="s">
        <v>15101</v>
      </c>
      <c r="H6413">
        <v>12.55</v>
      </c>
      <c r="I6413">
        <v>22603</v>
      </c>
      <c r="J6413">
        <v>26697</v>
      </c>
      <c r="K6413">
        <f t="shared" si="300"/>
        <v>283667.65000000002</v>
      </c>
      <c r="L6413">
        <f t="shared" si="301"/>
        <v>335047.35000000003</v>
      </c>
      <c r="M6413">
        <f t="shared" si="302"/>
        <v>0.84664943626624711</v>
      </c>
    </row>
    <row r="6414" spans="1:13" hidden="1" x14ac:dyDescent="0.3">
      <c r="A6414">
        <v>90161</v>
      </c>
      <c r="B6414">
        <v>20191231</v>
      </c>
      <c r="C6414">
        <v>44</v>
      </c>
      <c r="D6414">
        <v>2</v>
      </c>
      <c r="E6414" t="s">
        <v>15102</v>
      </c>
      <c r="F6414" t="s">
        <v>15103</v>
      </c>
      <c r="G6414" t="s">
        <v>15104</v>
      </c>
      <c r="H6414">
        <v>18.88</v>
      </c>
      <c r="I6414">
        <v>2028</v>
      </c>
      <c r="J6414">
        <v>5369</v>
      </c>
      <c r="K6414">
        <f t="shared" si="300"/>
        <v>38288.639999999999</v>
      </c>
      <c r="L6414">
        <f t="shared" si="301"/>
        <v>101366.72</v>
      </c>
      <c r="M6414">
        <f t="shared" si="302"/>
        <v>0.37772397094430993</v>
      </c>
    </row>
    <row r="6415" spans="1:13" x14ac:dyDescent="0.3">
      <c r="A6415">
        <v>17894</v>
      </c>
      <c r="B6415">
        <v>20191231</v>
      </c>
      <c r="C6415">
        <v>11</v>
      </c>
      <c r="D6415">
        <v>3</v>
      </c>
      <c r="E6415" t="s">
        <v>7339</v>
      </c>
      <c r="F6415" t="s">
        <v>7340</v>
      </c>
      <c r="G6415" t="s">
        <v>7341</v>
      </c>
      <c r="H6415">
        <v>1.18</v>
      </c>
      <c r="I6415">
        <v>58662</v>
      </c>
      <c r="J6415">
        <v>28339</v>
      </c>
      <c r="K6415">
        <f t="shared" si="300"/>
        <v>69221.16</v>
      </c>
      <c r="L6415">
        <f t="shared" si="301"/>
        <v>33440.019999999997</v>
      </c>
      <c r="M6415">
        <f t="shared" si="302"/>
        <v>2.0700095275062633</v>
      </c>
    </row>
    <row r="6416" spans="1:13" x14ac:dyDescent="0.3">
      <c r="A6416">
        <v>77973</v>
      </c>
      <c r="B6416">
        <v>20191231</v>
      </c>
      <c r="C6416">
        <v>11</v>
      </c>
      <c r="D6416">
        <v>3</v>
      </c>
      <c r="E6416" t="s">
        <v>11563</v>
      </c>
      <c r="F6416" t="s">
        <v>11564</v>
      </c>
      <c r="G6416">
        <v>90460710</v>
      </c>
      <c r="H6416">
        <v>6.3</v>
      </c>
      <c r="I6416">
        <v>265</v>
      </c>
      <c r="J6416">
        <v>5307</v>
      </c>
      <c r="K6416">
        <f t="shared" si="300"/>
        <v>1669.5</v>
      </c>
      <c r="L6416">
        <f t="shared" si="301"/>
        <v>33434.1</v>
      </c>
      <c r="M6416">
        <f t="shared" si="302"/>
        <v>4.993404936875824E-2</v>
      </c>
    </row>
    <row r="6417" spans="1:13" x14ac:dyDescent="0.3">
      <c r="A6417">
        <v>84026</v>
      </c>
      <c r="B6417">
        <v>20191231</v>
      </c>
      <c r="C6417">
        <v>11</v>
      </c>
      <c r="D6417">
        <v>1</v>
      </c>
      <c r="E6417" t="s">
        <v>12810</v>
      </c>
      <c r="F6417" t="s">
        <v>12811</v>
      </c>
      <c r="G6417">
        <v>26017410</v>
      </c>
      <c r="H6417">
        <v>1.86</v>
      </c>
      <c r="I6417">
        <v>4028</v>
      </c>
      <c r="J6417">
        <v>17931</v>
      </c>
      <c r="K6417">
        <f t="shared" si="300"/>
        <v>7492.0800000000008</v>
      </c>
      <c r="L6417">
        <f t="shared" si="301"/>
        <v>33351.660000000003</v>
      </c>
      <c r="M6417">
        <f t="shared" si="302"/>
        <v>0.22463889353633373</v>
      </c>
    </row>
    <row r="6418" spans="1:13" x14ac:dyDescent="0.3">
      <c r="A6418">
        <v>81869</v>
      </c>
      <c r="B6418">
        <v>20191231</v>
      </c>
      <c r="C6418">
        <v>11</v>
      </c>
      <c r="D6418">
        <v>3</v>
      </c>
      <c r="E6418" t="s">
        <v>12408</v>
      </c>
      <c r="F6418" t="s">
        <v>12409</v>
      </c>
      <c r="G6418" t="s">
        <v>12410</v>
      </c>
      <c r="H6418">
        <v>1.65</v>
      </c>
      <c r="I6418">
        <v>9648</v>
      </c>
      <c r="J6418">
        <v>20190</v>
      </c>
      <c r="K6418">
        <f t="shared" si="300"/>
        <v>15919.199999999999</v>
      </c>
      <c r="L6418">
        <f t="shared" si="301"/>
        <v>33313.5</v>
      </c>
      <c r="M6418">
        <f t="shared" si="302"/>
        <v>0.47786032689450225</v>
      </c>
    </row>
    <row r="6419" spans="1:13" x14ac:dyDescent="0.3">
      <c r="A6419">
        <v>14607</v>
      </c>
      <c r="B6419">
        <v>20191231</v>
      </c>
      <c r="C6419">
        <v>11</v>
      </c>
      <c r="D6419">
        <v>3</v>
      </c>
      <c r="E6419" t="s">
        <v>2885</v>
      </c>
      <c r="F6419" t="s">
        <v>2886</v>
      </c>
      <c r="G6419" t="s">
        <v>2887</v>
      </c>
      <c r="H6419">
        <v>5.52</v>
      </c>
      <c r="I6419">
        <v>4995</v>
      </c>
      <c r="J6419">
        <v>6020</v>
      </c>
      <c r="K6419">
        <f t="shared" si="300"/>
        <v>27572.399999999998</v>
      </c>
      <c r="L6419">
        <f t="shared" si="301"/>
        <v>33230.399999999994</v>
      </c>
      <c r="M6419">
        <f t="shared" si="302"/>
        <v>0.82973421926910296</v>
      </c>
    </row>
    <row r="6420" spans="1:13" x14ac:dyDescent="0.3">
      <c r="A6420">
        <v>14056</v>
      </c>
      <c r="B6420">
        <v>20191231</v>
      </c>
      <c r="C6420">
        <v>11</v>
      </c>
      <c r="D6420">
        <v>3</v>
      </c>
      <c r="E6420" t="s">
        <v>2187</v>
      </c>
      <c r="F6420" t="s">
        <v>2188</v>
      </c>
      <c r="G6420" t="s">
        <v>2189</v>
      </c>
      <c r="H6420">
        <v>0.38300000000000001</v>
      </c>
      <c r="I6420">
        <v>6474680</v>
      </c>
      <c r="J6420">
        <v>86717</v>
      </c>
      <c r="K6420">
        <f t="shared" si="300"/>
        <v>2479802.44</v>
      </c>
      <c r="L6420">
        <f t="shared" si="301"/>
        <v>33212.610999999997</v>
      </c>
      <c r="M6420">
        <f t="shared" si="302"/>
        <v>74.664483319303017</v>
      </c>
    </row>
    <row r="6421" spans="1:13" x14ac:dyDescent="0.3">
      <c r="A6421">
        <v>93285</v>
      </c>
      <c r="B6421">
        <v>20191231</v>
      </c>
      <c r="C6421">
        <v>11</v>
      </c>
      <c r="D6421">
        <v>2</v>
      </c>
      <c r="E6421" t="s">
        <v>17711</v>
      </c>
      <c r="F6421" t="s">
        <v>17712</v>
      </c>
      <c r="G6421">
        <v>38111910</v>
      </c>
      <c r="H6421">
        <v>0.31</v>
      </c>
      <c r="I6421">
        <v>101837</v>
      </c>
      <c r="J6421">
        <v>106734</v>
      </c>
      <c r="K6421">
        <f t="shared" si="300"/>
        <v>31569.47</v>
      </c>
      <c r="L6421">
        <f t="shared" si="301"/>
        <v>33087.54</v>
      </c>
      <c r="M6421">
        <f t="shared" si="302"/>
        <v>0.95411958701069954</v>
      </c>
    </row>
    <row r="6422" spans="1:13" x14ac:dyDescent="0.3">
      <c r="A6422">
        <v>18102</v>
      </c>
      <c r="B6422">
        <v>20191231</v>
      </c>
      <c r="C6422">
        <v>11</v>
      </c>
      <c r="D6422">
        <v>3</v>
      </c>
      <c r="E6422" t="s">
        <v>7719</v>
      </c>
      <c r="F6422" t="s">
        <v>7720</v>
      </c>
      <c r="G6422" t="s">
        <v>7721</v>
      </c>
      <c r="H6422">
        <v>1.24</v>
      </c>
      <c r="I6422">
        <v>717542</v>
      </c>
      <c r="J6422">
        <v>26490</v>
      </c>
      <c r="K6422">
        <f t="shared" si="300"/>
        <v>889752.08</v>
      </c>
      <c r="L6422">
        <f t="shared" si="301"/>
        <v>32847.599999999999</v>
      </c>
      <c r="M6422">
        <f t="shared" si="302"/>
        <v>27.087278218195546</v>
      </c>
    </row>
    <row r="6423" spans="1:13" x14ac:dyDescent="0.3">
      <c r="A6423">
        <v>77007</v>
      </c>
      <c r="B6423">
        <v>20191231</v>
      </c>
      <c r="C6423">
        <v>11</v>
      </c>
      <c r="D6423">
        <v>3</v>
      </c>
      <c r="E6423" t="s">
        <v>11280</v>
      </c>
      <c r="F6423" t="s">
        <v>11281</v>
      </c>
      <c r="G6423">
        <v>45246520</v>
      </c>
      <c r="H6423">
        <v>3.99</v>
      </c>
      <c r="I6423">
        <v>16759</v>
      </c>
      <c r="J6423">
        <v>8208</v>
      </c>
      <c r="K6423">
        <f t="shared" si="300"/>
        <v>66868.41</v>
      </c>
      <c r="L6423">
        <f t="shared" si="301"/>
        <v>32749.920000000002</v>
      </c>
      <c r="M6423">
        <f t="shared" si="302"/>
        <v>2.041788499025341</v>
      </c>
    </row>
    <row r="6424" spans="1:13" x14ac:dyDescent="0.3">
      <c r="A6424">
        <v>18556</v>
      </c>
      <c r="B6424">
        <v>20191231</v>
      </c>
      <c r="C6424">
        <v>11</v>
      </c>
      <c r="D6424">
        <v>3</v>
      </c>
      <c r="E6424" t="s">
        <v>8500</v>
      </c>
      <c r="F6424" t="s">
        <v>8501</v>
      </c>
      <c r="G6424">
        <v>39533010</v>
      </c>
      <c r="H6424">
        <v>3.2549999999999999</v>
      </c>
      <c r="I6424">
        <v>68211</v>
      </c>
      <c r="J6424">
        <v>9998</v>
      </c>
      <c r="K6424">
        <f t="shared" si="300"/>
        <v>222026.80499999999</v>
      </c>
      <c r="L6424">
        <f t="shared" si="301"/>
        <v>32543.489999999998</v>
      </c>
      <c r="M6424">
        <f t="shared" si="302"/>
        <v>6.8224644928985798</v>
      </c>
    </row>
    <row r="6425" spans="1:13" hidden="1" x14ac:dyDescent="0.3">
      <c r="A6425">
        <v>90202</v>
      </c>
      <c r="B6425">
        <v>20191231</v>
      </c>
      <c r="C6425">
        <v>44</v>
      </c>
      <c r="D6425">
        <v>1</v>
      </c>
      <c r="E6425" t="s">
        <v>15130</v>
      </c>
      <c r="F6425" t="s">
        <v>15131</v>
      </c>
      <c r="G6425">
        <v>27827910</v>
      </c>
      <c r="H6425">
        <v>13.72</v>
      </c>
      <c r="I6425">
        <v>36400</v>
      </c>
      <c r="J6425">
        <v>39864</v>
      </c>
      <c r="K6425">
        <f t="shared" si="300"/>
        <v>499408</v>
      </c>
      <c r="L6425">
        <f t="shared" si="301"/>
        <v>546934.08000000007</v>
      </c>
      <c r="M6425">
        <f t="shared" si="302"/>
        <v>0.91310455548866143</v>
      </c>
    </row>
    <row r="6426" spans="1:13" hidden="1" x14ac:dyDescent="0.3">
      <c r="A6426">
        <v>90205</v>
      </c>
      <c r="B6426">
        <v>20191231</v>
      </c>
      <c r="C6426">
        <v>44</v>
      </c>
      <c r="D6426">
        <v>2</v>
      </c>
      <c r="E6426" t="s">
        <v>15132</v>
      </c>
      <c r="F6426" t="s">
        <v>15133</v>
      </c>
      <c r="G6426" t="s">
        <v>15134</v>
      </c>
      <c r="H6426">
        <v>22.61</v>
      </c>
      <c r="I6426">
        <v>22917</v>
      </c>
      <c r="J6426">
        <v>19984</v>
      </c>
      <c r="K6426">
        <f t="shared" si="300"/>
        <v>518153.37</v>
      </c>
      <c r="L6426">
        <f t="shared" si="301"/>
        <v>451838.24</v>
      </c>
      <c r="M6426">
        <f t="shared" si="302"/>
        <v>1.146767413931145</v>
      </c>
    </row>
    <row r="6427" spans="1:13" x14ac:dyDescent="0.3">
      <c r="A6427">
        <v>17327</v>
      </c>
      <c r="B6427">
        <v>20191231</v>
      </c>
      <c r="C6427">
        <v>11</v>
      </c>
      <c r="D6427">
        <v>3</v>
      </c>
      <c r="E6427" t="s">
        <v>6540</v>
      </c>
      <c r="F6427" t="s">
        <v>6541</v>
      </c>
      <c r="G6427" t="s">
        <v>6542</v>
      </c>
      <c r="H6427">
        <v>2.02</v>
      </c>
      <c r="I6427">
        <v>10007</v>
      </c>
      <c r="J6427">
        <v>16101</v>
      </c>
      <c r="K6427">
        <f t="shared" si="300"/>
        <v>20214.14</v>
      </c>
      <c r="L6427">
        <f t="shared" si="301"/>
        <v>32524.02</v>
      </c>
      <c r="M6427">
        <f t="shared" si="302"/>
        <v>0.62151419166511401</v>
      </c>
    </row>
    <row r="6428" spans="1:13" hidden="1" x14ac:dyDescent="0.3">
      <c r="A6428">
        <v>90214</v>
      </c>
      <c r="B6428">
        <v>20191231</v>
      </c>
      <c r="C6428">
        <v>18</v>
      </c>
      <c r="D6428">
        <v>3</v>
      </c>
      <c r="E6428" t="s">
        <v>15138</v>
      </c>
      <c r="F6428" t="s">
        <v>15139</v>
      </c>
      <c r="G6428">
        <v>64960450</v>
      </c>
      <c r="H6428">
        <v>6.23</v>
      </c>
      <c r="I6428">
        <v>764649</v>
      </c>
      <c r="J6428">
        <v>291371</v>
      </c>
      <c r="K6428">
        <f t="shared" si="300"/>
        <v>4763763.2700000005</v>
      </c>
      <c r="L6428">
        <f t="shared" si="301"/>
        <v>1815241.33</v>
      </c>
      <c r="M6428">
        <f t="shared" si="302"/>
        <v>2.6243140188968703</v>
      </c>
    </row>
    <row r="6429" spans="1:13" x14ac:dyDescent="0.3">
      <c r="A6429">
        <v>89022</v>
      </c>
      <c r="B6429">
        <v>20191231</v>
      </c>
      <c r="C6429">
        <v>11</v>
      </c>
      <c r="D6429">
        <v>3</v>
      </c>
      <c r="E6429" t="s">
        <v>14276</v>
      </c>
      <c r="F6429" t="s">
        <v>14277</v>
      </c>
      <c r="G6429">
        <v>37740710</v>
      </c>
      <c r="H6429">
        <v>11.5</v>
      </c>
      <c r="I6429">
        <v>1038</v>
      </c>
      <c r="J6429">
        <v>2827</v>
      </c>
      <c r="K6429">
        <f t="shared" si="300"/>
        <v>11937</v>
      </c>
      <c r="L6429">
        <f t="shared" si="301"/>
        <v>32510.5</v>
      </c>
      <c r="M6429">
        <f t="shared" si="302"/>
        <v>0.36717368234877962</v>
      </c>
    </row>
    <row r="6430" spans="1:13" hidden="1" x14ac:dyDescent="0.3">
      <c r="A6430">
        <v>90219</v>
      </c>
      <c r="B6430">
        <v>20191231</v>
      </c>
      <c r="C6430">
        <v>12</v>
      </c>
      <c r="D6430">
        <v>1</v>
      </c>
      <c r="E6430" t="s">
        <v>15143</v>
      </c>
      <c r="F6430" t="s">
        <v>15144</v>
      </c>
      <c r="G6430" t="s">
        <v>15145</v>
      </c>
      <c r="H6430">
        <v>14.54</v>
      </c>
      <c r="I6430">
        <v>104150</v>
      </c>
      <c r="J6430">
        <v>107625</v>
      </c>
      <c r="K6430">
        <f t="shared" si="300"/>
        <v>1514341</v>
      </c>
      <c r="L6430">
        <f t="shared" si="301"/>
        <v>1564867.5</v>
      </c>
      <c r="M6430">
        <f t="shared" si="302"/>
        <v>0.96771196283391403</v>
      </c>
    </row>
    <row r="6431" spans="1:13" x14ac:dyDescent="0.3">
      <c r="A6431">
        <v>86763</v>
      </c>
      <c r="B6431">
        <v>20191231</v>
      </c>
      <c r="C6431">
        <v>11</v>
      </c>
      <c r="D6431">
        <v>3</v>
      </c>
      <c r="E6431" t="s">
        <v>13541</v>
      </c>
      <c r="F6431" t="s">
        <v>13542</v>
      </c>
      <c r="G6431" t="s">
        <v>13543</v>
      </c>
      <c r="H6431">
        <v>2.4700000000000002</v>
      </c>
      <c r="I6431">
        <v>3289</v>
      </c>
      <c r="J6431">
        <v>13147</v>
      </c>
      <c r="K6431">
        <f t="shared" si="300"/>
        <v>8123.8300000000008</v>
      </c>
      <c r="L6431">
        <f t="shared" si="301"/>
        <v>32473.090000000004</v>
      </c>
      <c r="M6431">
        <f t="shared" si="302"/>
        <v>0.250171141705332</v>
      </c>
    </row>
    <row r="6432" spans="1:13" x14ac:dyDescent="0.3">
      <c r="A6432">
        <v>12310</v>
      </c>
      <c r="B6432">
        <v>20191231</v>
      </c>
      <c r="C6432">
        <v>11</v>
      </c>
      <c r="D6432">
        <v>3</v>
      </c>
      <c r="E6432" t="s">
        <v>450</v>
      </c>
      <c r="F6432" t="s">
        <v>451</v>
      </c>
      <c r="G6432" t="s">
        <v>452</v>
      </c>
      <c r="H6432">
        <v>0.72</v>
      </c>
      <c r="I6432">
        <v>1448</v>
      </c>
      <c r="J6432">
        <v>45050</v>
      </c>
      <c r="K6432">
        <f t="shared" si="300"/>
        <v>1042.56</v>
      </c>
      <c r="L6432">
        <f t="shared" si="301"/>
        <v>32436</v>
      </c>
      <c r="M6432">
        <f t="shared" si="302"/>
        <v>3.2142064372918978E-2</v>
      </c>
    </row>
    <row r="6433" spans="1:13" hidden="1" x14ac:dyDescent="0.3">
      <c r="A6433">
        <v>90227</v>
      </c>
      <c r="B6433">
        <v>20191231</v>
      </c>
      <c r="C6433">
        <v>12</v>
      </c>
      <c r="D6433">
        <v>3</v>
      </c>
      <c r="E6433" t="s">
        <v>15151</v>
      </c>
      <c r="F6433" t="s">
        <v>15152</v>
      </c>
      <c r="G6433" t="s">
        <v>15153</v>
      </c>
      <c r="H6433">
        <v>22.74</v>
      </c>
      <c r="I6433">
        <v>371787</v>
      </c>
      <c r="J6433">
        <v>181069</v>
      </c>
      <c r="K6433">
        <f t="shared" si="300"/>
        <v>8454436.379999999</v>
      </c>
      <c r="L6433">
        <f t="shared" si="301"/>
        <v>4117509.0599999996</v>
      </c>
      <c r="M6433">
        <f t="shared" si="302"/>
        <v>2.0532890776444339</v>
      </c>
    </row>
    <row r="6434" spans="1:13" hidden="1" x14ac:dyDescent="0.3">
      <c r="A6434">
        <v>90228</v>
      </c>
      <c r="B6434">
        <v>20191231</v>
      </c>
      <c r="C6434">
        <v>12</v>
      </c>
      <c r="D6434">
        <v>3</v>
      </c>
      <c r="E6434" t="s">
        <v>15154</v>
      </c>
      <c r="F6434" t="s">
        <v>15152</v>
      </c>
      <c r="G6434" t="s">
        <v>15155</v>
      </c>
      <c r="H6434">
        <v>-22.84</v>
      </c>
      <c r="I6434">
        <v>10</v>
      </c>
      <c r="J6434">
        <v>12152</v>
      </c>
      <c r="K6434">
        <f t="shared" si="300"/>
        <v>-228.4</v>
      </c>
      <c r="L6434">
        <f t="shared" si="301"/>
        <v>-277551.68</v>
      </c>
      <c r="M6434">
        <f t="shared" si="302"/>
        <v>8.2290980908492431E-4</v>
      </c>
    </row>
    <row r="6435" spans="1:13" x14ac:dyDescent="0.3">
      <c r="A6435">
        <v>79336</v>
      </c>
      <c r="B6435">
        <v>20191231</v>
      </c>
      <c r="C6435">
        <v>11</v>
      </c>
      <c r="D6435">
        <v>2</v>
      </c>
      <c r="E6435" t="s">
        <v>11852</v>
      </c>
      <c r="F6435" t="s">
        <v>11853</v>
      </c>
      <c r="G6435">
        <v>52989810</v>
      </c>
      <c r="H6435">
        <v>1.45</v>
      </c>
      <c r="I6435">
        <v>47435</v>
      </c>
      <c r="J6435">
        <v>22356</v>
      </c>
      <c r="K6435">
        <f t="shared" si="300"/>
        <v>68780.75</v>
      </c>
      <c r="L6435">
        <f t="shared" si="301"/>
        <v>32416.2</v>
      </c>
      <c r="M6435">
        <f t="shared" si="302"/>
        <v>2.1218017534442657</v>
      </c>
    </row>
    <row r="6436" spans="1:13" hidden="1" x14ac:dyDescent="0.3">
      <c r="A6436">
        <v>90244</v>
      </c>
      <c r="B6436">
        <v>20191231</v>
      </c>
      <c r="C6436">
        <v>44</v>
      </c>
      <c r="D6436">
        <v>2</v>
      </c>
      <c r="E6436" t="s">
        <v>15159</v>
      </c>
      <c r="F6436" t="s">
        <v>15160</v>
      </c>
      <c r="G6436" t="s">
        <v>15161</v>
      </c>
      <c r="H6436">
        <v>10.95</v>
      </c>
      <c r="I6436">
        <v>5879</v>
      </c>
      <c r="J6436">
        <v>7006</v>
      </c>
      <c r="K6436">
        <f t="shared" si="300"/>
        <v>64375.049999999996</v>
      </c>
      <c r="L6436">
        <f t="shared" si="301"/>
        <v>76715.7</v>
      </c>
      <c r="M6436">
        <f t="shared" si="302"/>
        <v>0.83913788181558668</v>
      </c>
    </row>
    <row r="6437" spans="1:13" x14ac:dyDescent="0.3">
      <c r="A6437">
        <v>86165</v>
      </c>
      <c r="B6437">
        <v>20191231</v>
      </c>
      <c r="C6437">
        <v>11</v>
      </c>
      <c r="D6437">
        <v>3</v>
      </c>
      <c r="E6437" t="s">
        <v>13400</v>
      </c>
      <c r="F6437" t="s">
        <v>13401</v>
      </c>
      <c r="G6437" t="s">
        <v>13402</v>
      </c>
      <c r="H6437">
        <v>0.65</v>
      </c>
      <c r="I6437">
        <v>98371</v>
      </c>
      <c r="J6437">
        <v>49776</v>
      </c>
      <c r="K6437">
        <f t="shared" si="300"/>
        <v>63941.15</v>
      </c>
      <c r="L6437">
        <f t="shared" si="301"/>
        <v>32354.400000000001</v>
      </c>
      <c r="M6437">
        <f t="shared" si="302"/>
        <v>1.9762737062037929</v>
      </c>
    </row>
    <row r="6438" spans="1:13" x14ac:dyDescent="0.3">
      <c r="A6438">
        <v>80577</v>
      </c>
      <c r="B6438">
        <v>20191231</v>
      </c>
      <c r="C6438">
        <v>11</v>
      </c>
      <c r="D6438">
        <v>2</v>
      </c>
      <c r="E6438" t="s">
        <v>12167</v>
      </c>
      <c r="F6438" t="s">
        <v>12168</v>
      </c>
      <c r="G6438" t="s">
        <v>12169</v>
      </c>
      <c r="H6438">
        <v>3.25</v>
      </c>
      <c r="I6438">
        <v>4553</v>
      </c>
      <c r="J6438">
        <v>9934</v>
      </c>
      <c r="K6438">
        <f t="shared" si="300"/>
        <v>14797.25</v>
      </c>
      <c r="L6438">
        <f t="shared" si="301"/>
        <v>32285.5</v>
      </c>
      <c r="M6438">
        <f t="shared" si="302"/>
        <v>0.45832494463458828</v>
      </c>
    </row>
    <row r="6439" spans="1:13" hidden="1" x14ac:dyDescent="0.3">
      <c r="A6439">
        <v>90253</v>
      </c>
      <c r="B6439">
        <v>20191231</v>
      </c>
      <c r="C6439">
        <v>71</v>
      </c>
      <c r="D6439">
        <v>1</v>
      </c>
      <c r="E6439" t="s">
        <v>15168</v>
      </c>
      <c r="F6439" t="s">
        <v>15169</v>
      </c>
      <c r="G6439">
        <v>43576310</v>
      </c>
      <c r="H6439">
        <v>22.15</v>
      </c>
      <c r="I6439">
        <v>105380</v>
      </c>
      <c r="J6439">
        <v>105440</v>
      </c>
      <c r="K6439">
        <f t="shared" si="300"/>
        <v>2334167</v>
      </c>
      <c r="L6439">
        <f t="shared" si="301"/>
        <v>2335496</v>
      </c>
      <c r="M6439">
        <f t="shared" si="302"/>
        <v>0.99943095599393017</v>
      </c>
    </row>
    <row r="6440" spans="1:13" hidden="1" x14ac:dyDescent="0.3">
      <c r="A6440">
        <v>90256</v>
      </c>
      <c r="B6440">
        <v>20191231</v>
      </c>
      <c r="C6440">
        <v>73</v>
      </c>
      <c r="D6440">
        <v>4</v>
      </c>
      <c r="E6440" t="s">
        <v>15170</v>
      </c>
      <c r="F6440" t="s">
        <v>399</v>
      </c>
      <c r="G6440">
        <v>46428711</v>
      </c>
      <c r="H6440">
        <v>209.96001000000001</v>
      </c>
      <c r="I6440">
        <v>2209</v>
      </c>
      <c r="J6440">
        <v>5850</v>
      </c>
      <c r="K6440">
        <f t="shared" si="300"/>
        <v>463801.66209</v>
      </c>
      <c r="L6440">
        <f t="shared" si="301"/>
        <v>1228266.0585</v>
      </c>
      <c r="M6440">
        <f t="shared" si="302"/>
        <v>0.37760683760683761</v>
      </c>
    </row>
    <row r="6441" spans="1:13" hidden="1" x14ac:dyDescent="0.3">
      <c r="A6441">
        <v>90257</v>
      </c>
      <c r="B6441">
        <v>20191231</v>
      </c>
      <c r="C6441">
        <v>73</v>
      </c>
      <c r="D6441">
        <v>4</v>
      </c>
      <c r="E6441" t="s">
        <v>15171</v>
      </c>
      <c r="F6441" t="s">
        <v>399</v>
      </c>
      <c r="G6441">
        <v>46428712</v>
      </c>
      <c r="H6441">
        <v>184.48</v>
      </c>
      <c r="I6441">
        <v>1721</v>
      </c>
      <c r="J6441">
        <v>4750</v>
      </c>
      <c r="K6441">
        <f t="shared" si="300"/>
        <v>317490.07999999996</v>
      </c>
      <c r="L6441">
        <f t="shared" si="301"/>
        <v>876280</v>
      </c>
      <c r="M6441">
        <f t="shared" si="302"/>
        <v>0.3623157894736842</v>
      </c>
    </row>
    <row r="6442" spans="1:13" hidden="1" x14ac:dyDescent="0.3">
      <c r="A6442">
        <v>90258</v>
      </c>
      <c r="B6442">
        <v>20191231</v>
      </c>
      <c r="C6442">
        <v>73</v>
      </c>
      <c r="D6442">
        <v>4</v>
      </c>
      <c r="E6442" t="s">
        <v>15172</v>
      </c>
      <c r="F6442" t="s">
        <v>399</v>
      </c>
      <c r="G6442">
        <v>46428810</v>
      </c>
      <c r="H6442">
        <v>117.19</v>
      </c>
      <c r="I6442">
        <v>2769</v>
      </c>
      <c r="J6442">
        <v>4800</v>
      </c>
      <c r="K6442">
        <f t="shared" si="300"/>
        <v>324499.11</v>
      </c>
      <c r="L6442">
        <f t="shared" si="301"/>
        <v>562512</v>
      </c>
      <c r="M6442">
        <f t="shared" si="302"/>
        <v>0.57687500000000003</v>
      </c>
    </row>
    <row r="6443" spans="1:13" hidden="1" x14ac:dyDescent="0.3">
      <c r="A6443">
        <v>90259</v>
      </c>
      <c r="B6443">
        <v>20191231</v>
      </c>
      <c r="C6443">
        <v>73</v>
      </c>
      <c r="D6443">
        <v>4</v>
      </c>
      <c r="E6443" t="s">
        <v>15173</v>
      </c>
      <c r="F6443" t="s">
        <v>399</v>
      </c>
      <c r="G6443">
        <v>46428820</v>
      </c>
      <c r="H6443">
        <v>209.56</v>
      </c>
      <c r="I6443">
        <v>1975</v>
      </c>
      <c r="J6443">
        <v>3750</v>
      </c>
      <c r="K6443">
        <f t="shared" si="300"/>
        <v>413881</v>
      </c>
      <c r="L6443">
        <f t="shared" si="301"/>
        <v>785850</v>
      </c>
      <c r="M6443">
        <f t="shared" si="302"/>
        <v>0.52666666666666662</v>
      </c>
    </row>
    <row r="6444" spans="1:13" hidden="1" x14ac:dyDescent="0.3">
      <c r="A6444">
        <v>90260</v>
      </c>
      <c r="B6444">
        <v>20191231</v>
      </c>
      <c r="C6444">
        <v>73</v>
      </c>
      <c r="D6444">
        <v>4</v>
      </c>
      <c r="E6444" t="s">
        <v>15174</v>
      </c>
      <c r="F6444" t="s">
        <v>399</v>
      </c>
      <c r="G6444">
        <v>46428830</v>
      </c>
      <c r="H6444">
        <v>262.97430000000003</v>
      </c>
      <c r="I6444">
        <v>2634</v>
      </c>
      <c r="J6444">
        <v>2000</v>
      </c>
      <c r="K6444">
        <f t="shared" si="300"/>
        <v>692674.30620000011</v>
      </c>
      <c r="L6444">
        <f t="shared" si="301"/>
        <v>525948.60000000009</v>
      </c>
      <c r="M6444">
        <f t="shared" si="302"/>
        <v>1.3169999999999999</v>
      </c>
    </row>
    <row r="6445" spans="1:13" hidden="1" x14ac:dyDescent="0.3">
      <c r="A6445">
        <v>90261</v>
      </c>
      <c r="B6445">
        <v>20191231</v>
      </c>
      <c r="C6445">
        <v>73</v>
      </c>
      <c r="D6445">
        <v>3</v>
      </c>
      <c r="E6445" t="s">
        <v>15175</v>
      </c>
      <c r="F6445" t="s">
        <v>399</v>
      </c>
      <c r="G6445">
        <v>46428840</v>
      </c>
      <c r="H6445">
        <v>168.7</v>
      </c>
      <c r="I6445">
        <v>1322</v>
      </c>
      <c r="J6445">
        <v>2900</v>
      </c>
      <c r="K6445">
        <f t="shared" si="300"/>
        <v>223021.4</v>
      </c>
      <c r="L6445">
        <f t="shared" si="301"/>
        <v>489229.99999999994</v>
      </c>
      <c r="M6445">
        <f t="shared" si="302"/>
        <v>0.45586206896551723</v>
      </c>
    </row>
    <row r="6446" spans="1:13" hidden="1" x14ac:dyDescent="0.3">
      <c r="A6446">
        <v>90263</v>
      </c>
      <c r="B6446">
        <v>20191231</v>
      </c>
      <c r="C6446">
        <v>73</v>
      </c>
      <c r="D6446">
        <v>4</v>
      </c>
      <c r="E6446" t="s">
        <v>15176</v>
      </c>
      <c r="F6446" t="s">
        <v>399</v>
      </c>
      <c r="G6446">
        <v>46428850</v>
      </c>
      <c r="H6446">
        <v>188.81</v>
      </c>
      <c r="I6446">
        <v>436</v>
      </c>
      <c r="J6446">
        <v>1300</v>
      </c>
      <c r="K6446">
        <f t="shared" si="300"/>
        <v>82321.16</v>
      </c>
      <c r="L6446">
        <f t="shared" si="301"/>
        <v>245453</v>
      </c>
      <c r="M6446">
        <f t="shared" si="302"/>
        <v>0.33538461538461539</v>
      </c>
    </row>
    <row r="6447" spans="1:13" hidden="1" x14ac:dyDescent="0.3">
      <c r="A6447">
        <v>90264</v>
      </c>
      <c r="B6447">
        <v>20191231</v>
      </c>
      <c r="C6447">
        <v>73</v>
      </c>
      <c r="D6447">
        <v>4</v>
      </c>
      <c r="E6447" t="s">
        <v>15177</v>
      </c>
      <c r="F6447" t="s">
        <v>399</v>
      </c>
      <c r="G6447">
        <v>46428860</v>
      </c>
      <c r="H6447">
        <v>211.92999</v>
      </c>
      <c r="I6447">
        <v>377</v>
      </c>
      <c r="J6447">
        <v>1050</v>
      </c>
      <c r="K6447">
        <f t="shared" si="300"/>
        <v>79897.606230000005</v>
      </c>
      <c r="L6447">
        <f t="shared" si="301"/>
        <v>222526.4895</v>
      </c>
      <c r="M6447">
        <f t="shared" si="302"/>
        <v>0.35904761904761906</v>
      </c>
    </row>
    <row r="6448" spans="1:13" hidden="1" x14ac:dyDescent="0.3">
      <c r="A6448">
        <v>90265</v>
      </c>
      <c r="B6448">
        <v>20191231</v>
      </c>
      <c r="C6448">
        <v>73</v>
      </c>
      <c r="D6448">
        <v>4</v>
      </c>
      <c r="E6448" t="s">
        <v>15178</v>
      </c>
      <c r="F6448" t="s">
        <v>399</v>
      </c>
      <c r="G6448">
        <v>46428870</v>
      </c>
      <c r="H6448">
        <v>143.62</v>
      </c>
      <c r="I6448">
        <v>966</v>
      </c>
      <c r="J6448">
        <v>2900</v>
      </c>
      <c r="K6448">
        <f t="shared" si="300"/>
        <v>138736.92000000001</v>
      </c>
      <c r="L6448">
        <f t="shared" si="301"/>
        <v>416498</v>
      </c>
      <c r="M6448">
        <f t="shared" si="302"/>
        <v>0.33310344827586208</v>
      </c>
    </row>
    <row r="6449" spans="1:13" hidden="1" x14ac:dyDescent="0.3">
      <c r="A6449">
        <v>90266</v>
      </c>
      <c r="B6449">
        <v>20191231</v>
      </c>
      <c r="C6449">
        <v>31</v>
      </c>
      <c r="D6449">
        <v>1</v>
      </c>
      <c r="E6449" t="s">
        <v>15179</v>
      </c>
      <c r="F6449" t="s">
        <v>15180</v>
      </c>
      <c r="G6449" t="s">
        <v>15181</v>
      </c>
      <c r="H6449">
        <v>6.94</v>
      </c>
      <c r="I6449">
        <v>80390</v>
      </c>
      <c r="J6449">
        <v>20891</v>
      </c>
      <c r="K6449">
        <f t="shared" si="300"/>
        <v>557906.6</v>
      </c>
      <c r="L6449">
        <f t="shared" si="301"/>
        <v>144983.54</v>
      </c>
      <c r="M6449">
        <f t="shared" si="302"/>
        <v>3.8480685462639412</v>
      </c>
    </row>
    <row r="6450" spans="1:13" hidden="1" x14ac:dyDescent="0.3">
      <c r="A6450">
        <v>90267</v>
      </c>
      <c r="B6450">
        <v>20191231</v>
      </c>
      <c r="C6450">
        <v>14</v>
      </c>
      <c r="D6450">
        <v>1</v>
      </c>
      <c r="E6450" t="s">
        <v>15182</v>
      </c>
      <c r="F6450" t="s">
        <v>15183</v>
      </c>
      <c r="G6450">
        <v>55743710</v>
      </c>
      <c r="H6450">
        <v>6.63</v>
      </c>
      <c r="I6450">
        <v>19430</v>
      </c>
      <c r="J6450">
        <v>20947</v>
      </c>
      <c r="K6450">
        <f t="shared" si="300"/>
        <v>128820.9</v>
      </c>
      <c r="L6450">
        <f t="shared" si="301"/>
        <v>138878.60999999999</v>
      </c>
      <c r="M6450">
        <f t="shared" si="302"/>
        <v>0.92757912827612543</v>
      </c>
    </row>
    <row r="6451" spans="1:13" hidden="1" x14ac:dyDescent="0.3">
      <c r="A6451">
        <v>90269</v>
      </c>
      <c r="B6451">
        <v>20191231</v>
      </c>
      <c r="C6451">
        <v>44</v>
      </c>
      <c r="D6451">
        <v>1</v>
      </c>
      <c r="E6451" t="s">
        <v>15184</v>
      </c>
      <c r="F6451" t="s">
        <v>15185</v>
      </c>
      <c r="G6451" t="s">
        <v>15186</v>
      </c>
      <c r="H6451">
        <v>9.99</v>
      </c>
      <c r="I6451">
        <v>60141</v>
      </c>
      <c r="J6451">
        <v>40541</v>
      </c>
      <c r="K6451">
        <f t="shared" si="300"/>
        <v>600808.59</v>
      </c>
      <c r="L6451">
        <f t="shared" si="301"/>
        <v>405004.59</v>
      </c>
      <c r="M6451">
        <f t="shared" si="302"/>
        <v>1.4834611874398758</v>
      </c>
    </row>
    <row r="6452" spans="1:13" x14ac:dyDescent="0.3">
      <c r="A6452">
        <v>77530</v>
      </c>
      <c r="B6452">
        <v>20191231</v>
      </c>
      <c r="C6452">
        <v>11</v>
      </c>
      <c r="D6452">
        <v>3</v>
      </c>
      <c r="E6452" t="s">
        <v>11436</v>
      </c>
      <c r="F6452" t="s">
        <v>11437</v>
      </c>
      <c r="G6452">
        <v>85837510</v>
      </c>
      <c r="H6452">
        <v>0.66920000000000002</v>
      </c>
      <c r="I6452">
        <v>32226</v>
      </c>
      <c r="J6452">
        <v>48174</v>
      </c>
      <c r="K6452">
        <f t="shared" si="300"/>
        <v>21565.639200000001</v>
      </c>
      <c r="L6452">
        <f t="shared" si="301"/>
        <v>32238.040800000002</v>
      </c>
      <c r="M6452">
        <f t="shared" si="302"/>
        <v>0.66895005604683022</v>
      </c>
    </row>
    <row r="6453" spans="1:13" x14ac:dyDescent="0.3">
      <c r="A6453">
        <v>12915</v>
      </c>
      <c r="B6453">
        <v>20191231</v>
      </c>
      <c r="C6453">
        <v>11</v>
      </c>
      <c r="D6453">
        <v>3</v>
      </c>
      <c r="E6453" t="s">
        <v>995</v>
      </c>
      <c r="F6453" t="s">
        <v>996</v>
      </c>
      <c r="G6453">
        <v>35179320</v>
      </c>
      <c r="H6453">
        <v>10.38</v>
      </c>
      <c r="I6453">
        <v>56903</v>
      </c>
      <c r="J6453">
        <v>3056</v>
      </c>
      <c r="K6453">
        <f t="shared" si="300"/>
        <v>590653.14</v>
      </c>
      <c r="L6453">
        <f t="shared" si="301"/>
        <v>31721.280000000002</v>
      </c>
      <c r="M6453">
        <f t="shared" si="302"/>
        <v>18.62009162303665</v>
      </c>
    </row>
    <row r="6454" spans="1:13" hidden="1" x14ac:dyDescent="0.3">
      <c r="A6454">
        <v>90279</v>
      </c>
      <c r="B6454">
        <v>20191231</v>
      </c>
      <c r="C6454">
        <v>12</v>
      </c>
      <c r="D6454">
        <v>3</v>
      </c>
      <c r="E6454" t="s">
        <v>15193</v>
      </c>
      <c r="F6454" t="s">
        <v>15194</v>
      </c>
      <c r="G6454" t="s">
        <v>15195</v>
      </c>
      <c r="H6454">
        <v>0.41</v>
      </c>
      <c r="I6454">
        <v>1331952</v>
      </c>
      <c r="J6454">
        <v>50521</v>
      </c>
      <c r="K6454">
        <f t="shared" si="300"/>
        <v>546100.31999999995</v>
      </c>
      <c r="L6454">
        <f t="shared" si="301"/>
        <v>20713.61</v>
      </c>
      <c r="M6454">
        <f t="shared" si="302"/>
        <v>26.364323746560835</v>
      </c>
    </row>
    <row r="6455" spans="1:13" x14ac:dyDescent="0.3">
      <c r="A6455">
        <v>13265</v>
      </c>
      <c r="B6455">
        <v>20191231</v>
      </c>
      <c r="C6455">
        <v>11</v>
      </c>
      <c r="D6455">
        <v>3</v>
      </c>
      <c r="E6455" t="s">
        <v>1289</v>
      </c>
      <c r="F6455" t="s">
        <v>1290</v>
      </c>
      <c r="G6455">
        <v>12657620</v>
      </c>
      <c r="H6455">
        <v>1.1000000000000001</v>
      </c>
      <c r="I6455">
        <v>33201</v>
      </c>
      <c r="J6455">
        <v>28736</v>
      </c>
      <c r="K6455">
        <f t="shared" si="300"/>
        <v>36521.100000000006</v>
      </c>
      <c r="L6455">
        <f t="shared" si="301"/>
        <v>31609.600000000002</v>
      </c>
      <c r="M6455">
        <f t="shared" si="302"/>
        <v>1.1553800111358574</v>
      </c>
    </row>
    <row r="6456" spans="1:13" x14ac:dyDescent="0.3">
      <c r="A6456">
        <v>16004</v>
      </c>
      <c r="B6456">
        <v>20191231</v>
      </c>
      <c r="C6456">
        <v>11</v>
      </c>
      <c r="D6456">
        <v>1</v>
      </c>
      <c r="E6456" t="s">
        <v>4694</v>
      </c>
      <c r="F6456" t="s">
        <v>4695</v>
      </c>
      <c r="G6456" s="1">
        <v>749090000000000</v>
      </c>
      <c r="H6456">
        <v>0.95609999999999995</v>
      </c>
      <c r="I6456">
        <v>93216</v>
      </c>
      <c r="J6456">
        <v>32916</v>
      </c>
      <c r="K6456">
        <f t="shared" si="300"/>
        <v>89123.817599999995</v>
      </c>
      <c r="L6456">
        <f t="shared" si="301"/>
        <v>31470.987599999997</v>
      </c>
      <c r="M6456">
        <f t="shared" si="302"/>
        <v>2.8319358366751732</v>
      </c>
    </row>
    <row r="6457" spans="1:13" hidden="1" x14ac:dyDescent="0.3">
      <c r="A6457">
        <v>90291</v>
      </c>
      <c r="B6457">
        <v>20191231</v>
      </c>
      <c r="C6457">
        <v>14</v>
      </c>
      <c r="D6457">
        <v>3</v>
      </c>
      <c r="E6457" t="s">
        <v>15201</v>
      </c>
      <c r="F6457" t="s">
        <v>15202</v>
      </c>
      <c r="G6457" t="s">
        <v>15203</v>
      </c>
      <c r="H6457">
        <v>6.44</v>
      </c>
      <c r="I6457">
        <v>391688</v>
      </c>
      <c r="J6457">
        <v>367427</v>
      </c>
      <c r="K6457">
        <f t="shared" si="300"/>
        <v>2522470.7200000002</v>
      </c>
      <c r="L6457">
        <f t="shared" si="301"/>
        <v>2366229.8800000004</v>
      </c>
      <c r="M6457">
        <f t="shared" si="302"/>
        <v>1.0660294425831525</v>
      </c>
    </row>
    <row r="6458" spans="1:13" hidden="1" x14ac:dyDescent="0.3">
      <c r="A6458">
        <v>90298</v>
      </c>
      <c r="B6458">
        <v>20191231</v>
      </c>
      <c r="C6458">
        <v>12</v>
      </c>
      <c r="D6458">
        <v>3</v>
      </c>
      <c r="E6458" t="s">
        <v>15204</v>
      </c>
      <c r="F6458" t="s">
        <v>15205</v>
      </c>
      <c r="G6458" t="s">
        <v>15206</v>
      </c>
      <c r="H6458">
        <v>0.8</v>
      </c>
      <c r="I6458">
        <v>98451</v>
      </c>
      <c r="J6458">
        <v>4487</v>
      </c>
      <c r="K6458">
        <f t="shared" si="300"/>
        <v>78760.800000000003</v>
      </c>
      <c r="L6458">
        <f t="shared" si="301"/>
        <v>3589.6000000000004</v>
      </c>
      <c r="M6458">
        <f t="shared" si="302"/>
        <v>21.941386226877647</v>
      </c>
    </row>
    <row r="6459" spans="1:13" hidden="1" x14ac:dyDescent="0.3">
      <c r="A6459">
        <v>90300</v>
      </c>
      <c r="B6459">
        <v>20191231</v>
      </c>
      <c r="C6459">
        <v>18</v>
      </c>
      <c r="D6459">
        <v>1</v>
      </c>
      <c r="E6459" t="s">
        <v>15207</v>
      </c>
      <c r="F6459" t="s">
        <v>15208</v>
      </c>
      <c r="G6459">
        <v>2483510</v>
      </c>
      <c r="H6459">
        <v>47.03</v>
      </c>
      <c r="I6459">
        <v>148072</v>
      </c>
      <c r="J6459">
        <v>137405</v>
      </c>
      <c r="K6459">
        <f t="shared" si="300"/>
        <v>6963826.1600000001</v>
      </c>
      <c r="L6459">
        <f t="shared" si="301"/>
        <v>6462157.1500000004</v>
      </c>
      <c r="M6459">
        <f t="shared" si="302"/>
        <v>1.0776318183472218</v>
      </c>
    </row>
    <row r="6460" spans="1:13" hidden="1" x14ac:dyDescent="0.3">
      <c r="A6460">
        <v>90302</v>
      </c>
      <c r="B6460">
        <v>20191231</v>
      </c>
      <c r="C6460">
        <v>44</v>
      </c>
      <c r="D6460">
        <v>1</v>
      </c>
      <c r="E6460" t="s">
        <v>15209</v>
      </c>
      <c r="F6460" t="s">
        <v>15210</v>
      </c>
      <c r="G6460">
        <v>9194110</v>
      </c>
      <c r="H6460">
        <v>12.87</v>
      </c>
      <c r="I6460">
        <v>20191</v>
      </c>
      <c r="J6460">
        <v>23205</v>
      </c>
      <c r="K6460">
        <f t="shared" si="300"/>
        <v>259858.16999999998</v>
      </c>
      <c r="L6460">
        <f t="shared" si="301"/>
        <v>298648.34999999998</v>
      </c>
      <c r="M6460">
        <f t="shared" si="302"/>
        <v>0.87011419952596425</v>
      </c>
    </row>
    <row r="6461" spans="1:13" x14ac:dyDescent="0.3">
      <c r="A6461">
        <v>91418</v>
      </c>
      <c r="B6461">
        <v>20191231</v>
      </c>
      <c r="C6461">
        <v>11</v>
      </c>
      <c r="D6461">
        <v>2</v>
      </c>
      <c r="E6461" t="s">
        <v>16108</v>
      </c>
      <c r="F6461" t="s">
        <v>16109</v>
      </c>
      <c r="G6461">
        <v>37037310</v>
      </c>
      <c r="H6461">
        <v>0.2273</v>
      </c>
      <c r="I6461">
        <v>55661</v>
      </c>
      <c r="J6461">
        <v>138359</v>
      </c>
      <c r="K6461">
        <f t="shared" si="300"/>
        <v>12651.7453</v>
      </c>
      <c r="L6461">
        <f t="shared" si="301"/>
        <v>31449.000700000001</v>
      </c>
      <c r="M6461">
        <f t="shared" si="302"/>
        <v>0.40229403219161747</v>
      </c>
    </row>
    <row r="6462" spans="1:13" hidden="1" x14ac:dyDescent="0.3">
      <c r="A6462">
        <v>90305</v>
      </c>
      <c r="B6462">
        <v>20191231</v>
      </c>
      <c r="C6462">
        <v>18</v>
      </c>
      <c r="D6462">
        <v>1</v>
      </c>
      <c r="E6462" t="s">
        <v>15214</v>
      </c>
      <c r="F6462" t="s">
        <v>15215</v>
      </c>
      <c r="G6462" t="s">
        <v>15216</v>
      </c>
      <c r="H6462">
        <v>105.62</v>
      </c>
      <c r="I6462">
        <v>185472</v>
      </c>
      <c r="J6462">
        <v>129511</v>
      </c>
      <c r="K6462">
        <f t="shared" si="300"/>
        <v>19589552.640000001</v>
      </c>
      <c r="L6462">
        <f t="shared" si="301"/>
        <v>13678951.82</v>
      </c>
      <c r="M6462">
        <f t="shared" si="302"/>
        <v>1.4320945711175113</v>
      </c>
    </row>
    <row r="6463" spans="1:13" hidden="1" x14ac:dyDescent="0.3">
      <c r="A6463">
        <v>90306</v>
      </c>
      <c r="B6463">
        <v>20191231</v>
      </c>
      <c r="C6463">
        <v>44</v>
      </c>
      <c r="D6463">
        <v>1</v>
      </c>
      <c r="E6463" t="s">
        <v>15217</v>
      </c>
      <c r="F6463" t="s">
        <v>15218</v>
      </c>
      <c r="G6463">
        <v>33731810</v>
      </c>
      <c r="H6463">
        <v>17.25</v>
      </c>
      <c r="I6463">
        <v>8491</v>
      </c>
      <c r="J6463">
        <v>19973</v>
      </c>
      <c r="K6463">
        <f t="shared" si="300"/>
        <v>146469.75</v>
      </c>
      <c r="L6463">
        <f t="shared" si="301"/>
        <v>344534.25</v>
      </c>
      <c r="M6463">
        <f t="shared" si="302"/>
        <v>0.42512391728833926</v>
      </c>
    </row>
    <row r="6464" spans="1:13" hidden="1" x14ac:dyDescent="0.3">
      <c r="A6464">
        <v>90307</v>
      </c>
      <c r="B6464">
        <v>20191231</v>
      </c>
      <c r="C6464">
        <v>18</v>
      </c>
      <c r="D6464">
        <v>1</v>
      </c>
      <c r="E6464" t="s">
        <v>15219</v>
      </c>
      <c r="F6464" t="s">
        <v>15220</v>
      </c>
      <c r="G6464" t="s">
        <v>15221</v>
      </c>
      <c r="H6464">
        <v>19.53</v>
      </c>
      <c r="I6464">
        <v>168799</v>
      </c>
      <c r="J6464">
        <v>83978</v>
      </c>
      <c r="K6464">
        <f t="shared" si="300"/>
        <v>3296644.47</v>
      </c>
      <c r="L6464">
        <f t="shared" si="301"/>
        <v>1640090.34</v>
      </c>
      <c r="M6464">
        <f t="shared" si="302"/>
        <v>2.0100383433756459</v>
      </c>
    </row>
    <row r="6465" spans="1:13" x14ac:dyDescent="0.3">
      <c r="A6465">
        <v>89597</v>
      </c>
      <c r="B6465">
        <v>20191231</v>
      </c>
      <c r="C6465">
        <v>11</v>
      </c>
      <c r="D6465">
        <v>2</v>
      </c>
      <c r="E6465" t="s">
        <v>14662</v>
      </c>
      <c r="F6465" t="s">
        <v>14663</v>
      </c>
      <c r="G6465" t="s">
        <v>14664</v>
      </c>
      <c r="H6465">
        <v>2.57</v>
      </c>
      <c r="I6465">
        <v>8884</v>
      </c>
      <c r="J6465">
        <v>12190</v>
      </c>
      <c r="K6465">
        <f t="shared" si="300"/>
        <v>22831.879999999997</v>
      </c>
      <c r="L6465">
        <f t="shared" si="301"/>
        <v>31328.3</v>
      </c>
      <c r="M6465">
        <f t="shared" si="302"/>
        <v>0.72879409351927815</v>
      </c>
    </row>
    <row r="6466" spans="1:13" x14ac:dyDescent="0.3">
      <c r="A6466">
        <v>12579</v>
      </c>
      <c r="B6466">
        <v>20191231</v>
      </c>
      <c r="C6466">
        <v>11</v>
      </c>
      <c r="D6466">
        <v>3</v>
      </c>
      <c r="E6466" t="s">
        <v>725</v>
      </c>
      <c r="F6466" t="s">
        <v>726</v>
      </c>
      <c r="G6466">
        <v>37439640</v>
      </c>
      <c r="H6466">
        <v>2.31</v>
      </c>
      <c r="I6466">
        <v>44766</v>
      </c>
      <c r="J6466">
        <v>13546</v>
      </c>
      <c r="K6466">
        <f t="shared" ref="K6466:K6529" si="303">H6466*I6466</f>
        <v>103409.46</v>
      </c>
      <c r="L6466">
        <f t="shared" ref="L6466:L6529" si="304">H6466*J6466</f>
        <v>31291.260000000002</v>
      </c>
      <c r="M6466">
        <f t="shared" ref="M6466:M6529" si="305">I6466/J6466</f>
        <v>3.3047394064668536</v>
      </c>
    </row>
    <row r="6467" spans="1:13" x14ac:dyDescent="0.3">
      <c r="A6467">
        <v>12209</v>
      </c>
      <c r="B6467">
        <v>20191231</v>
      </c>
      <c r="C6467">
        <v>11</v>
      </c>
      <c r="D6467">
        <v>3</v>
      </c>
      <c r="E6467" t="s">
        <v>410</v>
      </c>
      <c r="F6467" t="s">
        <v>411</v>
      </c>
      <c r="G6467">
        <v>53191410</v>
      </c>
      <c r="H6467">
        <v>1.99</v>
      </c>
      <c r="I6467">
        <v>5946</v>
      </c>
      <c r="J6467">
        <v>15710</v>
      </c>
      <c r="K6467">
        <f t="shared" si="303"/>
        <v>11832.539999999999</v>
      </c>
      <c r="L6467">
        <f t="shared" si="304"/>
        <v>31262.9</v>
      </c>
      <c r="M6467">
        <f t="shared" si="305"/>
        <v>0.37848504137492045</v>
      </c>
    </row>
    <row r="6468" spans="1:13" x14ac:dyDescent="0.3">
      <c r="A6468">
        <v>72611</v>
      </c>
      <c r="B6468">
        <v>20191231</v>
      </c>
      <c r="C6468">
        <v>11</v>
      </c>
      <c r="D6468">
        <v>3</v>
      </c>
      <c r="E6468" t="s">
        <v>10795</v>
      </c>
      <c r="F6468" t="s">
        <v>10796</v>
      </c>
      <c r="G6468">
        <v>67463110</v>
      </c>
      <c r="H6468">
        <v>3.31</v>
      </c>
      <c r="I6468">
        <v>720</v>
      </c>
      <c r="J6468">
        <v>9443</v>
      </c>
      <c r="K6468">
        <f t="shared" si="303"/>
        <v>2383.1999999999998</v>
      </c>
      <c r="L6468">
        <f t="shared" si="304"/>
        <v>31256.33</v>
      </c>
      <c r="M6468">
        <f t="shared" si="305"/>
        <v>7.6246955416710796E-2</v>
      </c>
    </row>
    <row r="6469" spans="1:13" x14ac:dyDescent="0.3">
      <c r="A6469">
        <v>17885</v>
      </c>
      <c r="B6469">
        <v>20191231</v>
      </c>
      <c r="C6469">
        <v>11</v>
      </c>
      <c r="D6469">
        <v>3</v>
      </c>
      <c r="E6469" t="s">
        <v>7312</v>
      </c>
      <c r="F6469" t="s">
        <v>7313</v>
      </c>
      <c r="G6469" t="s">
        <v>7314</v>
      </c>
      <c r="H6469">
        <v>0.56999999999999995</v>
      </c>
      <c r="I6469">
        <v>10847</v>
      </c>
      <c r="J6469">
        <v>54724</v>
      </c>
      <c r="K6469">
        <f t="shared" si="303"/>
        <v>6182.7899999999991</v>
      </c>
      <c r="L6469">
        <f t="shared" si="304"/>
        <v>31192.679999999997</v>
      </c>
      <c r="M6469">
        <f t="shared" si="305"/>
        <v>0.19821284993787003</v>
      </c>
    </row>
    <row r="6470" spans="1:13" hidden="1" x14ac:dyDescent="0.3">
      <c r="A6470">
        <v>90329</v>
      </c>
      <c r="B6470">
        <v>20191231</v>
      </c>
      <c r="C6470">
        <v>71</v>
      </c>
      <c r="D6470">
        <v>2</v>
      </c>
      <c r="E6470" t="s">
        <v>15234</v>
      </c>
      <c r="F6470" t="s">
        <v>15235</v>
      </c>
      <c r="G6470">
        <v>64420610</v>
      </c>
      <c r="H6470">
        <v>62</v>
      </c>
      <c r="I6470">
        <v>248</v>
      </c>
      <c r="J6470">
        <v>2930</v>
      </c>
      <c r="K6470">
        <f t="shared" si="303"/>
        <v>15376</v>
      </c>
      <c r="L6470">
        <f t="shared" si="304"/>
        <v>181660</v>
      </c>
      <c r="M6470">
        <f t="shared" si="305"/>
        <v>8.4641638225255972E-2</v>
      </c>
    </row>
    <row r="6471" spans="1:13" hidden="1" x14ac:dyDescent="0.3">
      <c r="A6471">
        <v>90338</v>
      </c>
      <c r="B6471">
        <v>20191231</v>
      </c>
      <c r="C6471">
        <v>31</v>
      </c>
      <c r="D6471">
        <v>1</v>
      </c>
      <c r="E6471" t="s">
        <v>15236</v>
      </c>
      <c r="F6471" t="s">
        <v>15237</v>
      </c>
      <c r="G6471">
        <v>12615310</v>
      </c>
      <c r="H6471">
        <v>17.239999999999998</v>
      </c>
      <c r="I6471">
        <v>8910</v>
      </c>
      <c r="J6471">
        <v>8061</v>
      </c>
      <c r="K6471">
        <f t="shared" si="303"/>
        <v>153608.4</v>
      </c>
      <c r="L6471">
        <f t="shared" si="304"/>
        <v>138971.63999999998</v>
      </c>
      <c r="M6471">
        <f t="shared" si="305"/>
        <v>1.1053219203572757</v>
      </c>
    </row>
    <row r="6472" spans="1:13" hidden="1" x14ac:dyDescent="0.3">
      <c r="A6472">
        <v>90340</v>
      </c>
      <c r="B6472">
        <v>20191231</v>
      </c>
      <c r="C6472">
        <v>14</v>
      </c>
      <c r="D6472">
        <v>1</v>
      </c>
      <c r="E6472" t="s">
        <v>15238</v>
      </c>
      <c r="F6472" t="s">
        <v>15239</v>
      </c>
      <c r="G6472">
        <v>48660610</v>
      </c>
      <c r="H6472">
        <v>13.93</v>
      </c>
      <c r="I6472">
        <v>334764</v>
      </c>
      <c r="J6472">
        <v>126337</v>
      </c>
      <c r="K6472">
        <f t="shared" si="303"/>
        <v>4663262.5199999996</v>
      </c>
      <c r="L6472">
        <f t="shared" si="304"/>
        <v>1759874.41</v>
      </c>
      <c r="M6472">
        <f t="shared" si="305"/>
        <v>2.6497700594441849</v>
      </c>
    </row>
    <row r="6473" spans="1:13" hidden="1" x14ac:dyDescent="0.3">
      <c r="A6473">
        <v>90346</v>
      </c>
      <c r="B6473">
        <v>20191231</v>
      </c>
      <c r="C6473">
        <v>31</v>
      </c>
      <c r="D6473">
        <v>1</v>
      </c>
      <c r="E6473" t="s">
        <v>15240</v>
      </c>
      <c r="F6473" t="s">
        <v>15241</v>
      </c>
      <c r="G6473">
        <v>87656850</v>
      </c>
      <c r="H6473">
        <v>12.93</v>
      </c>
      <c r="I6473">
        <v>249429</v>
      </c>
      <c r="J6473">
        <v>87400</v>
      </c>
      <c r="K6473">
        <f t="shared" si="303"/>
        <v>3225116.9699999997</v>
      </c>
      <c r="L6473">
        <f t="shared" si="304"/>
        <v>1130082</v>
      </c>
      <c r="M6473">
        <f t="shared" si="305"/>
        <v>2.8538787185354693</v>
      </c>
    </row>
    <row r="6474" spans="1:13" hidden="1" x14ac:dyDescent="0.3">
      <c r="A6474">
        <v>90347</v>
      </c>
      <c r="B6474">
        <v>20191231</v>
      </c>
      <c r="C6474">
        <v>73</v>
      </c>
      <c r="D6474">
        <v>4</v>
      </c>
      <c r="E6474" t="s">
        <v>15242</v>
      </c>
      <c r="F6474" t="s">
        <v>14982</v>
      </c>
      <c r="G6474" t="s">
        <v>15243</v>
      </c>
      <c r="H6474">
        <v>81.489999999999995</v>
      </c>
      <c r="I6474">
        <v>97781</v>
      </c>
      <c r="J6474">
        <v>39039</v>
      </c>
      <c r="K6474">
        <f t="shared" si="303"/>
        <v>7968173.6899999995</v>
      </c>
      <c r="L6474">
        <f t="shared" si="304"/>
        <v>3181288.11</v>
      </c>
      <c r="M6474">
        <f t="shared" si="305"/>
        <v>2.504700427777351</v>
      </c>
    </row>
    <row r="6475" spans="1:13" hidden="1" x14ac:dyDescent="0.3">
      <c r="A6475">
        <v>90348</v>
      </c>
      <c r="B6475">
        <v>20191231</v>
      </c>
      <c r="C6475">
        <v>73</v>
      </c>
      <c r="D6475">
        <v>4</v>
      </c>
      <c r="E6475" t="s">
        <v>15244</v>
      </c>
      <c r="F6475" t="s">
        <v>14982</v>
      </c>
      <c r="G6475" t="s">
        <v>15245</v>
      </c>
      <c r="H6475">
        <v>153.88</v>
      </c>
      <c r="I6475">
        <v>21927</v>
      </c>
      <c r="J6475">
        <v>23462</v>
      </c>
      <c r="K6475">
        <f t="shared" si="303"/>
        <v>3374126.76</v>
      </c>
      <c r="L6475">
        <f t="shared" si="304"/>
        <v>3610332.56</v>
      </c>
      <c r="M6475">
        <f t="shared" si="305"/>
        <v>0.93457505753985171</v>
      </c>
    </row>
    <row r="6476" spans="1:13" hidden="1" x14ac:dyDescent="0.3">
      <c r="A6476">
        <v>90349</v>
      </c>
      <c r="B6476">
        <v>20191231</v>
      </c>
      <c r="C6476">
        <v>73</v>
      </c>
      <c r="D6476">
        <v>4</v>
      </c>
      <c r="E6476" t="s">
        <v>15246</v>
      </c>
      <c r="F6476" t="s">
        <v>14982</v>
      </c>
      <c r="G6476" t="s">
        <v>15247</v>
      </c>
      <c r="H6476">
        <v>93.93</v>
      </c>
      <c r="I6476">
        <v>25775</v>
      </c>
      <c r="J6476">
        <v>22417</v>
      </c>
      <c r="K6476">
        <f t="shared" si="303"/>
        <v>2421045.75</v>
      </c>
      <c r="L6476">
        <f t="shared" si="304"/>
        <v>2105628.81</v>
      </c>
      <c r="M6476">
        <f t="shared" si="305"/>
        <v>1.1497970290404604</v>
      </c>
    </row>
    <row r="6477" spans="1:13" hidden="1" x14ac:dyDescent="0.3">
      <c r="A6477">
        <v>90350</v>
      </c>
      <c r="B6477">
        <v>20191231</v>
      </c>
      <c r="C6477">
        <v>73</v>
      </c>
      <c r="D6477">
        <v>4</v>
      </c>
      <c r="E6477" t="s">
        <v>15248</v>
      </c>
      <c r="F6477" t="s">
        <v>443</v>
      </c>
      <c r="G6477">
        <v>92290855</v>
      </c>
      <c r="H6477">
        <v>92.79</v>
      </c>
      <c r="I6477">
        <v>1154319</v>
      </c>
      <c r="J6477">
        <v>399003</v>
      </c>
      <c r="K6477">
        <f t="shared" si="303"/>
        <v>107109260.01000001</v>
      </c>
      <c r="L6477">
        <f t="shared" si="304"/>
        <v>37023488.370000005</v>
      </c>
      <c r="M6477">
        <f t="shared" si="305"/>
        <v>2.8930083232456898</v>
      </c>
    </row>
    <row r="6478" spans="1:13" x14ac:dyDescent="0.3">
      <c r="A6478">
        <v>15187</v>
      </c>
      <c r="B6478">
        <v>20191231</v>
      </c>
      <c r="C6478">
        <v>11</v>
      </c>
      <c r="D6478">
        <v>3</v>
      </c>
      <c r="E6478" t="s">
        <v>3695</v>
      </c>
      <c r="F6478" t="s">
        <v>3696</v>
      </c>
      <c r="G6478" t="s">
        <v>3697</v>
      </c>
      <c r="H6478">
        <v>1.52</v>
      </c>
      <c r="I6478">
        <v>121226</v>
      </c>
      <c r="J6478">
        <v>20412</v>
      </c>
      <c r="K6478">
        <f t="shared" si="303"/>
        <v>184263.52</v>
      </c>
      <c r="L6478">
        <f t="shared" si="304"/>
        <v>31026.240000000002</v>
      </c>
      <c r="M6478">
        <f t="shared" si="305"/>
        <v>5.9389574759945134</v>
      </c>
    </row>
    <row r="6479" spans="1:13" x14ac:dyDescent="0.3">
      <c r="A6479">
        <v>10294</v>
      </c>
      <c r="B6479">
        <v>20191231</v>
      </c>
      <c r="C6479">
        <v>11</v>
      </c>
      <c r="D6479">
        <v>1</v>
      </c>
      <c r="E6479" t="s">
        <v>70</v>
      </c>
      <c r="F6479" t="s">
        <v>71</v>
      </c>
      <c r="G6479">
        <v>41959620</v>
      </c>
      <c r="H6479">
        <v>20.2</v>
      </c>
      <c r="I6479">
        <v>29</v>
      </c>
      <c r="J6479">
        <v>1535</v>
      </c>
      <c r="K6479">
        <f t="shared" si="303"/>
        <v>585.79999999999995</v>
      </c>
      <c r="L6479">
        <f t="shared" si="304"/>
        <v>31007</v>
      </c>
      <c r="M6479">
        <f t="shared" si="305"/>
        <v>1.8892508143322474E-2</v>
      </c>
    </row>
    <row r="6480" spans="1:13" hidden="1" x14ac:dyDescent="0.3">
      <c r="A6480">
        <v>90361</v>
      </c>
      <c r="B6480">
        <v>20191231</v>
      </c>
      <c r="C6480">
        <v>31</v>
      </c>
      <c r="D6480">
        <v>3</v>
      </c>
      <c r="E6480" t="s">
        <v>15253</v>
      </c>
      <c r="F6480" t="s">
        <v>15254</v>
      </c>
      <c r="G6480">
        <v>31682710</v>
      </c>
      <c r="H6480">
        <v>84.9</v>
      </c>
      <c r="I6480">
        <v>28526</v>
      </c>
      <c r="J6480">
        <v>39443</v>
      </c>
      <c r="K6480">
        <f t="shared" si="303"/>
        <v>2421857.4000000004</v>
      </c>
      <c r="L6480">
        <f t="shared" si="304"/>
        <v>3348710.7</v>
      </c>
      <c r="M6480">
        <f t="shared" si="305"/>
        <v>0.72322085034099837</v>
      </c>
    </row>
    <row r="6481" spans="1:13" hidden="1" x14ac:dyDescent="0.3">
      <c r="A6481">
        <v>90366</v>
      </c>
      <c r="B6481">
        <v>20191231</v>
      </c>
      <c r="C6481">
        <v>71</v>
      </c>
      <c r="D6481">
        <v>1</v>
      </c>
      <c r="E6481" t="s">
        <v>15255</v>
      </c>
      <c r="F6481" t="s">
        <v>15256</v>
      </c>
      <c r="G6481" t="s">
        <v>15257</v>
      </c>
      <c r="H6481">
        <v>1.45</v>
      </c>
      <c r="I6481">
        <v>18747</v>
      </c>
      <c r="J6481">
        <v>42636</v>
      </c>
      <c r="K6481">
        <f t="shared" si="303"/>
        <v>27183.149999999998</v>
      </c>
      <c r="L6481">
        <f t="shared" si="304"/>
        <v>61822.2</v>
      </c>
      <c r="M6481">
        <f t="shared" si="305"/>
        <v>0.43969884604559528</v>
      </c>
    </row>
    <row r="6482" spans="1:13" x14ac:dyDescent="0.3">
      <c r="A6482">
        <v>83145</v>
      </c>
      <c r="B6482">
        <v>20191231</v>
      </c>
      <c r="C6482">
        <v>11</v>
      </c>
      <c r="D6482">
        <v>3</v>
      </c>
      <c r="E6482" t="s">
        <v>12606</v>
      </c>
      <c r="F6482" t="s">
        <v>12607</v>
      </c>
      <c r="G6482">
        <v>46268410</v>
      </c>
      <c r="H6482">
        <v>2.23</v>
      </c>
      <c r="I6482">
        <v>8056</v>
      </c>
      <c r="J6482">
        <v>13782</v>
      </c>
      <c r="K6482">
        <f t="shared" si="303"/>
        <v>17964.88</v>
      </c>
      <c r="L6482">
        <f t="shared" si="304"/>
        <v>30733.86</v>
      </c>
      <c r="M6482">
        <f t="shared" si="305"/>
        <v>0.58453054709040775</v>
      </c>
    </row>
    <row r="6483" spans="1:13" hidden="1" x14ac:dyDescent="0.3">
      <c r="A6483">
        <v>90373</v>
      </c>
      <c r="B6483">
        <v>20191231</v>
      </c>
      <c r="C6483">
        <v>18</v>
      </c>
      <c r="D6483">
        <v>1</v>
      </c>
      <c r="E6483" t="s">
        <v>15260</v>
      </c>
      <c r="F6483" t="s">
        <v>15261</v>
      </c>
      <c r="G6483">
        <v>25386810</v>
      </c>
      <c r="H6483">
        <v>119.74</v>
      </c>
      <c r="I6483">
        <v>315636</v>
      </c>
      <c r="J6483">
        <v>208720</v>
      </c>
      <c r="K6483">
        <f t="shared" si="303"/>
        <v>37794254.640000001</v>
      </c>
      <c r="L6483">
        <f t="shared" si="304"/>
        <v>24992132.800000001</v>
      </c>
      <c r="M6483">
        <f t="shared" si="305"/>
        <v>1.5122460712916825</v>
      </c>
    </row>
    <row r="6484" spans="1:13" hidden="1" x14ac:dyDescent="0.3">
      <c r="A6484">
        <v>90376</v>
      </c>
      <c r="B6484">
        <v>20191231</v>
      </c>
      <c r="C6484">
        <v>44</v>
      </c>
      <c r="D6484">
        <v>1</v>
      </c>
      <c r="E6484" t="s">
        <v>15262</v>
      </c>
      <c r="F6484" t="s">
        <v>15263</v>
      </c>
      <c r="G6484">
        <v>27827410</v>
      </c>
      <c r="H6484">
        <v>15.9</v>
      </c>
      <c r="I6484">
        <v>15699</v>
      </c>
      <c r="J6484">
        <v>39230</v>
      </c>
      <c r="K6484">
        <f t="shared" si="303"/>
        <v>249614.1</v>
      </c>
      <c r="L6484">
        <f t="shared" si="304"/>
        <v>623757</v>
      </c>
      <c r="M6484">
        <f t="shared" si="305"/>
        <v>0.40017843487127197</v>
      </c>
    </row>
    <row r="6485" spans="1:13" x14ac:dyDescent="0.3">
      <c r="A6485">
        <v>77235</v>
      </c>
      <c r="B6485">
        <v>20191231</v>
      </c>
      <c r="C6485">
        <v>11</v>
      </c>
      <c r="D6485">
        <v>2</v>
      </c>
      <c r="E6485" t="s">
        <v>11341</v>
      </c>
      <c r="F6485" t="s">
        <v>11342</v>
      </c>
      <c r="G6485">
        <v>97652410</v>
      </c>
      <c r="H6485">
        <v>1.43</v>
      </c>
      <c r="I6485">
        <v>3403</v>
      </c>
      <c r="J6485">
        <v>21300</v>
      </c>
      <c r="K6485">
        <f t="shared" si="303"/>
        <v>4866.29</v>
      </c>
      <c r="L6485">
        <f t="shared" si="304"/>
        <v>30459</v>
      </c>
      <c r="M6485">
        <f t="shared" si="305"/>
        <v>0.15976525821596244</v>
      </c>
    </row>
    <row r="6486" spans="1:13" hidden="1" x14ac:dyDescent="0.3">
      <c r="A6486">
        <v>90383</v>
      </c>
      <c r="B6486">
        <v>20191231</v>
      </c>
      <c r="C6486">
        <v>73</v>
      </c>
      <c r="D6486">
        <v>4</v>
      </c>
      <c r="E6486" t="s">
        <v>15266</v>
      </c>
      <c r="F6486" t="s">
        <v>399</v>
      </c>
      <c r="G6486">
        <v>46428718</v>
      </c>
      <c r="H6486">
        <v>43.63</v>
      </c>
      <c r="I6486">
        <v>4617336</v>
      </c>
      <c r="J6486">
        <v>106800</v>
      </c>
      <c r="K6486">
        <f t="shared" si="303"/>
        <v>201454369.68000001</v>
      </c>
      <c r="L6486">
        <f t="shared" si="304"/>
        <v>4659684</v>
      </c>
      <c r="M6486">
        <f t="shared" si="305"/>
        <v>43.233483146067414</v>
      </c>
    </row>
    <row r="6487" spans="1:13" hidden="1" x14ac:dyDescent="0.3">
      <c r="A6487">
        <v>90384</v>
      </c>
      <c r="B6487">
        <v>20191231</v>
      </c>
      <c r="C6487">
        <v>31</v>
      </c>
      <c r="D6487">
        <v>1</v>
      </c>
      <c r="E6487" t="s">
        <v>15267</v>
      </c>
      <c r="F6487" t="s">
        <v>15268</v>
      </c>
      <c r="G6487">
        <v>58384060</v>
      </c>
      <c r="H6487">
        <v>2.06</v>
      </c>
      <c r="I6487">
        <v>9332</v>
      </c>
      <c r="J6487">
        <v>66840</v>
      </c>
      <c r="K6487">
        <f t="shared" si="303"/>
        <v>19223.920000000002</v>
      </c>
      <c r="L6487">
        <f t="shared" si="304"/>
        <v>137690.4</v>
      </c>
      <c r="M6487">
        <f t="shared" si="305"/>
        <v>0.13961699581089168</v>
      </c>
    </row>
    <row r="6488" spans="1:13" x14ac:dyDescent="0.3">
      <c r="A6488">
        <v>87121</v>
      </c>
      <c r="B6488">
        <v>20191231</v>
      </c>
      <c r="C6488">
        <v>11</v>
      </c>
      <c r="D6488">
        <v>3</v>
      </c>
      <c r="E6488" t="s">
        <v>13685</v>
      </c>
      <c r="F6488" t="s">
        <v>13686</v>
      </c>
      <c r="G6488">
        <v>79409310</v>
      </c>
      <c r="H6488">
        <v>1.44</v>
      </c>
      <c r="I6488">
        <v>18683</v>
      </c>
      <c r="J6488">
        <v>21130</v>
      </c>
      <c r="K6488">
        <f t="shared" si="303"/>
        <v>26903.52</v>
      </c>
      <c r="L6488">
        <f t="shared" si="304"/>
        <v>30427.199999999997</v>
      </c>
      <c r="M6488">
        <f t="shared" si="305"/>
        <v>0.88419309039280647</v>
      </c>
    </row>
    <row r="6489" spans="1:13" x14ac:dyDescent="0.3">
      <c r="A6489">
        <v>89898</v>
      </c>
      <c r="B6489">
        <v>20191231</v>
      </c>
      <c r="C6489">
        <v>11</v>
      </c>
      <c r="D6489">
        <v>3</v>
      </c>
      <c r="E6489" t="s">
        <v>14902</v>
      </c>
      <c r="F6489" t="s">
        <v>14903</v>
      </c>
      <c r="G6489">
        <v>67611820</v>
      </c>
      <c r="H6489">
        <v>3.19</v>
      </c>
      <c r="I6489">
        <v>4499</v>
      </c>
      <c r="J6489">
        <v>9478</v>
      </c>
      <c r="K6489">
        <f t="shared" si="303"/>
        <v>14351.81</v>
      </c>
      <c r="L6489">
        <f t="shared" si="304"/>
        <v>30234.82</v>
      </c>
      <c r="M6489">
        <f t="shared" si="305"/>
        <v>0.47467820215235279</v>
      </c>
    </row>
    <row r="6490" spans="1:13" hidden="1" x14ac:dyDescent="0.3">
      <c r="A6490">
        <v>90389</v>
      </c>
      <c r="B6490">
        <v>20191231</v>
      </c>
      <c r="C6490">
        <v>44</v>
      </c>
      <c r="D6490">
        <v>1</v>
      </c>
      <c r="E6490" t="s">
        <v>15275</v>
      </c>
      <c r="F6490" t="s">
        <v>15276</v>
      </c>
      <c r="G6490" t="s">
        <v>15277</v>
      </c>
      <c r="H6490">
        <v>13.75</v>
      </c>
      <c r="I6490">
        <v>35032</v>
      </c>
      <c r="J6490">
        <v>103832</v>
      </c>
      <c r="K6490">
        <f t="shared" si="303"/>
        <v>481690</v>
      </c>
      <c r="L6490">
        <f t="shared" si="304"/>
        <v>1427690</v>
      </c>
      <c r="M6490">
        <f t="shared" si="305"/>
        <v>0.33739117035210725</v>
      </c>
    </row>
    <row r="6491" spans="1:13" hidden="1" x14ac:dyDescent="0.3">
      <c r="A6491">
        <v>90390</v>
      </c>
      <c r="B6491">
        <v>20191231</v>
      </c>
      <c r="C6491">
        <v>44</v>
      </c>
      <c r="D6491">
        <v>1</v>
      </c>
      <c r="E6491" t="s">
        <v>15278</v>
      </c>
      <c r="F6491" t="s">
        <v>15279</v>
      </c>
      <c r="G6491" t="s">
        <v>15280</v>
      </c>
      <c r="H6491">
        <v>10.59</v>
      </c>
      <c r="I6491">
        <v>45473</v>
      </c>
      <c r="J6491">
        <v>66417</v>
      </c>
      <c r="K6491">
        <f t="shared" si="303"/>
        <v>481559.07</v>
      </c>
      <c r="L6491">
        <f t="shared" si="304"/>
        <v>703356.03</v>
      </c>
      <c r="M6491">
        <f t="shared" si="305"/>
        <v>0.68465904813526657</v>
      </c>
    </row>
    <row r="6492" spans="1:13" hidden="1" x14ac:dyDescent="0.3">
      <c r="A6492">
        <v>90392</v>
      </c>
      <c r="B6492">
        <v>20191231</v>
      </c>
      <c r="C6492">
        <v>14</v>
      </c>
      <c r="D6492">
        <v>1</v>
      </c>
      <c r="E6492" t="s">
        <v>15281</v>
      </c>
      <c r="F6492" t="s">
        <v>15282</v>
      </c>
      <c r="G6492">
        <v>95766710</v>
      </c>
      <c r="H6492">
        <v>16.71</v>
      </c>
      <c r="I6492">
        <v>1375</v>
      </c>
      <c r="J6492">
        <v>4668</v>
      </c>
      <c r="K6492">
        <f t="shared" si="303"/>
        <v>22976.25</v>
      </c>
      <c r="L6492">
        <f t="shared" si="304"/>
        <v>78002.28</v>
      </c>
      <c r="M6492">
        <f t="shared" si="305"/>
        <v>0.29455869751499569</v>
      </c>
    </row>
    <row r="6493" spans="1:13" hidden="1" x14ac:dyDescent="0.3">
      <c r="A6493">
        <v>90394</v>
      </c>
      <c r="B6493">
        <v>20191231</v>
      </c>
      <c r="C6493">
        <v>18</v>
      </c>
      <c r="D6493">
        <v>1</v>
      </c>
      <c r="E6493" t="s">
        <v>15283</v>
      </c>
      <c r="F6493" t="s">
        <v>15284</v>
      </c>
      <c r="G6493">
        <v>86789210</v>
      </c>
      <c r="H6493">
        <v>13.92</v>
      </c>
      <c r="I6493">
        <v>489168</v>
      </c>
      <c r="J6493">
        <v>224855</v>
      </c>
      <c r="K6493">
        <f t="shared" si="303"/>
        <v>6809218.5599999996</v>
      </c>
      <c r="L6493">
        <f t="shared" si="304"/>
        <v>3129981.6</v>
      </c>
      <c r="M6493">
        <f t="shared" si="305"/>
        <v>2.1754819772742433</v>
      </c>
    </row>
    <row r="6494" spans="1:13" hidden="1" x14ac:dyDescent="0.3">
      <c r="A6494">
        <v>90396</v>
      </c>
      <c r="B6494">
        <v>20191231</v>
      </c>
      <c r="C6494">
        <v>48</v>
      </c>
      <c r="D6494">
        <v>1</v>
      </c>
      <c r="E6494" t="s">
        <v>15285</v>
      </c>
      <c r="F6494" t="s">
        <v>15286</v>
      </c>
      <c r="G6494">
        <v>22966310</v>
      </c>
      <c r="H6494">
        <v>31.48</v>
      </c>
      <c r="I6494">
        <v>391371</v>
      </c>
      <c r="J6494">
        <v>193555</v>
      </c>
      <c r="K6494">
        <f t="shared" si="303"/>
        <v>12320359.08</v>
      </c>
      <c r="L6494">
        <f t="shared" si="304"/>
        <v>6093111.4000000004</v>
      </c>
      <c r="M6494">
        <f t="shared" si="305"/>
        <v>2.0220144145075043</v>
      </c>
    </row>
    <row r="6495" spans="1:13" x14ac:dyDescent="0.3">
      <c r="A6495">
        <v>16533</v>
      </c>
      <c r="B6495">
        <v>20191231</v>
      </c>
      <c r="C6495">
        <v>11</v>
      </c>
      <c r="D6495">
        <v>3</v>
      </c>
      <c r="E6495" t="s">
        <v>5318</v>
      </c>
      <c r="F6495" t="s">
        <v>5319</v>
      </c>
      <c r="G6495">
        <v>83422330</v>
      </c>
      <c r="H6495">
        <v>1.45</v>
      </c>
      <c r="I6495">
        <v>41496</v>
      </c>
      <c r="J6495">
        <v>20653</v>
      </c>
      <c r="K6495">
        <f t="shared" si="303"/>
        <v>60169.2</v>
      </c>
      <c r="L6495">
        <f t="shared" si="304"/>
        <v>29946.85</v>
      </c>
      <c r="M6495">
        <f t="shared" si="305"/>
        <v>2.0091996320147194</v>
      </c>
    </row>
    <row r="6496" spans="1:13" hidden="1" x14ac:dyDescent="0.3">
      <c r="A6496">
        <v>90401</v>
      </c>
      <c r="B6496">
        <v>20191231</v>
      </c>
      <c r="C6496">
        <v>14</v>
      </c>
      <c r="D6496">
        <v>3</v>
      </c>
      <c r="E6496" t="s">
        <v>15290</v>
      </c>
      <c r="F6496" t="s">
        <v>15291</v>
      </c>
      <c r="G6496" t="s">
        <v>15292</v>
      </c>
      <c r="H6496">
        <v>18.649999999999999</v>
      </c>
      <c r="I6496">
        <v>459596</v>
      </c>
      <c r="J6496">
        <v>427194</v>
      </c>
      <c r="K6496">
        <f t="shared" si="303"/>
        <v>8571465.3999999985</v>
      </c>
      <c r="L6496">
        <f t="shared" si="304"/>
        <v>7967168.0999999996</v>
      </c>
      <c r="M6496">
        <f t="shared" si="305"/>
        <v>1.0758484435642823</v>
      </c>
    </row>
    <row r="6497" spans="1:13" x14ac:dyDescent="0.3">
      <c r="A6497">
        <v>16070</v>
      </c>
      <c r="B6497">
        <v>20191231</v>
      </c>
      <c r="C6497">
        <v>11</v>
      </c>
      <c r="D6497">
        <v>3</v>
      </c>
      <c r="E6497" t="s">
        <v>4778</v>
      </c>
      <c r="F6497" t="s">
        <v>4779</v>
      </c>
      <c r="G6497" t="s">
        <v>4780</v>
      </c>
      <c r="H6497">
        <v>0.68969999999999998</v>
      </c>
      <c r="I6497">
        <v>308529</v>
      </c>
      <c r="J6497">
        <v>43223</v>
      </c>
      <c r="K6497">
        <f t="shared" si="303"/>
        <v>212792.45129999999</v>
      </c>
      <c r="L6497">
        <f t="shared" si="304"/>
        <v>29810.9031</v>
      </c>
      <c r="M6497">
        <f t="shared" si="305"/>
        <v>7.1380746361890663</v>
      </c>
    </row>
    <row r="6498" spans="1:13" hidden="1" x14ac:dyDescent="0.3">
      <c r="A6498">
        <v>90412</v>
      </c>
      <c r="B6498">
        <v>20191231</v>
      </c>
      <c r="C6498">
        <v>31</v>
      </c>
      <c r="D6498">
        <v>3</v>
      </c>
      <c r="E6498" t="s">
        <v>15295</v>
      </c>
      <c r="F6498" t="s">
        <v>15296</v>
      </c>
      <c r="G6498">
        <v>16937910</v>
      </c>
      <c r="H6498">
        <v>0.89</v>
      </c>
      <c r="I6498">
        <v>25731</v>
      </c>
      <c r="J6498">
        <v>22020</v>
      </c>
      <c r="K6498">
        <f t="shared" si="303"/>
        <v>22900.59</v>
      </c>
      <c r="L6498">
        <f t="shared" si="304"/>
        <v>19597.8</v>
      </c>
      <c r="M6498">
        <f t="shared" si="305"/>
        <v>1.1685286103542234</v>
      </c>
    </row>
    <row r="6499" spans="1:13" x14ac:dyDescent="0.3">
      <c r="A6499">
        <v>17690</v>
      </c>
      <c r="B6499">
        <v>20191231</v>
      </c>
      <c r="C6499">
        <v>11</v>
      </c>
      <c r="D6499">
        <v>3</v>
      </c>
      <c r="E6499" t="s">
        <v>6977</v>
      </c>
      <c r="F6499" t="s">
        <v>6978</v>
      </c>
      <c r="G6499" t="s">
        <v>6979</v>
      </c>
      <c r="H6499">
        <v>0.97</v>
      </c>
      <c r="I6499">
        <v>257011</v>
      </c>
      <c r="J6499">
        <v>30719</v>
      </c>
      <c r="K6499">
        <f t="shared" si="303"/>
        <v>249300.66999999998</v>
      </c>
      <c r="L6499">
        <f t="shared" si="304"/>
        <v>29797.43</v>
      </c>
      <c r="M6499">
        <f t="shared" si="305"/>
        <v>8.3665158371040729</v>
      </c>
    </row>
    <row r="6500" spans="1:13" x14ac:dyDescent="0.3">
      <c r="A6500">
        <v>55862</v>
      </c>
      <c r="B6500">
        <v>20191231</v>
      </c>
      <c r="C6500">
        <v>11</v>
      </c>
      <c r="D6500">
        <v>3</v>
      </c>
      <c r="E6500" t="s">
        <v>10328</v>
      </c>
      <c r="F6500" t="s">
        <v>10329</v>
      </c>
      <c r="G6500" t="s">
        <v>10330</v>
      </c>
      <c r="H6500">
        <v>3.024</v>
      </c>
      <c r="I6500">
        <v>2344</v>
      </c>
      <c r="J6500">
        <v>9819</v>
      </c>
      <c r="K6500">
        <f t="shared" si="303"/>
        <v>7088.2560000000003</v>
      </c>
      <c r="L6500">
        <f t="shared" si="304"/>
        <v>29692.655999999999</v>
      </c>
      <c r="M6500">
        <f t="shared" si="305"/>
        <v>0.23872084733679602</v>
      </c>
    </row>
    <row r="6501" spans="1:13" x14ac:dyDescent="0.3">
      <c r="A6501">
        <v>16146</v>
      </c>
      <c r="B6501">
        <v>20191231</v>
      </c>
      <c r="C6501">
        <v>11</v>
      </c>
      <c r="D6501">
        <v>3</v>
      </c>
      <c r="E6501" t="s">
        <v>4901</v>
      </c>
      <c r="F6501" t="s">
        <v>4902</v>
      </c>
      <c r="G6501" t="s">
        <v>4903</v>
      </c>
      <c r="H6501">
        <v>0.65449999999999997</v>
      </c>
      <c r="I6501">
        <v>78029</v>
      </c>
      <c r="J6501">
        <v>45279</v>
      </c>
      <c r="K6501">
        <f t="shared" si="303"/>
        <v>51069.980499999998</v>
      </c>
      <c r="L6501">
        <f t="shared" si="304"/>
        <v>29635.105499999998</v>
      </c>
      <c r="M6501">
        <f t="shared" si="305"/>
        <v>1.7232933589522736</v>
      </c>
    </row>
    <row r="6502" spans="1:13" hidden="1" x14ac:dyDescent="0.3">
      <c r="A6502">
        <v>90430</v>
      </c>
      <c r="B6502">
        <v>20191231</v>
      </c>
      <c r="C6502">
        <v>12</v>
      </c>
      <c r="D6502">
        <v>3</v>
      </c>
      <c r="E6502" t="s">
        <v>15305</v>
      </c>
      <c r="F6502" t="s">
        <v>15306</v>
      </c>
      <c r="G6502" t="s">
        <v>15307</v>
      </c>
      <c r="H6502">
        <v>6.49</v>
      </c>
      <c r="I6502">
        <v>7179</v>
      </c>
      <c r="J6502">
        <v>19896</v>
      </c>
      <c r="K6502">
        <f t="shared" si="303"/>
        <v>46591.71</v>
      </c>
      <c r="L6502">
        <f t="shared" si="304"/>
        <v>129125.04000000001</v>
      </c>
      <c r="M6502">
        <f t="shared" si="305"/>
        <v>0.36082629674306393</v>
      </c>
    </row>
    <row r="6503" spans="1:13" hidden="1" x14ac:dyDescent="0.3">
      <c r="A6503">
        <v>90432</v>
      </c>
      <c r="B6503">
        <v>20191231</v>
      </c>
      <c r="C6503">
        <v>31</v>
      </c>
      <c r="D6503">
        <v>1</v>
      </c>
      <c r="E6503" t="s">
        <v>15308</v>
      </c>
      <c r="F6503" t="s">
        <v>15309</v>
      </c>
      <c r="G6503" s="1">
        <v>450330000000000</v>
      </c>
      <c r="H6503">
        <v>8.61</v>
      </c>
      <c r="I6503">
        <v>2791</v>
      </c>
      <c r="J6503">
        <v>793</v>
      </c>
      <c r="K6503">
        <f t="shared" si="303"/>
        <v>24030.51</v>
      </c>
      <c r="L6503">
        <f t="shared" si="304"/>
        <v>6827.73</v>
      </c>
      <c r="M6503">
        <f t="shared" si="305"/>
        <v>3.5195460277427491</v>
      </c>
    </row>
    <row r="6504" spans="1:13" hidden="1" x14ac:dyDescent="0.3">
      <c r="A6504">
        <v>90433</v>
      </c>
      <c r="B6504">
        <v>20191231</v>
      </c>
      <c r="C6504">
        <v>12</v>
      </c>
      <c r="D6504">
        <v>2</v>
      </c>
      <c r="E6504" t="s">
        <v>15310</v>
      </c>
      <c r="F6504" t="s">
        <v>15311</v>
      </c>
      <c r="G6504">
        <v>64453510</v>
      </c>
      <c r="H6504">
        <v>0.88</v>
      </c>
      <c r="I6504">
        <v>560162</v>
      </c>
      <c r="J6504">
        <v>672900</v>
      </c>
      <c r="K6504">
        <f t="shared" si="303"/>
        <v>492942.56</v>
      </c>
      <c r="L6504">
        <f t="shared" si="304"/>
        <v>592152</v>
      </c>
      <c r="M6504">
        <f t="shared" si="305"/>
        <v>0.832459503640957</v>
      </c>
    </row>
    <row r="6505" spans="1:13" hidden="1" x14ac:dyDescent="0.3">
      <c r="A6505">
        <v>90434</v>
      </c>
      <c r="B6505">
        <v>20191231</v>
      </c>
      <c r="C6505">
        <v>44</v>
      </c>
      <c r="D6505">
        <v>1</v>
      </c>
      <c r="E6505" t="s">
        <v>15312</v>
      </c>
      <c r="F6505" t="s">
        <v>15313</v>
      </c>
      <c r="G6505">
        <v>33731910</v>
      </c>
      <c r="H6505">
        <v>11.19</v>
      </c>
      <c r="I6505">
        <v>6069</v>
      </c>
      <c r="J6505">
        <v>12768</v>
      </c>
      <c r="K6505">
        <f t="shared" si="303"/>
        <v>67912.11</v>
      </c>
      <c r="L6505">
        <f t="shared" si="304"/>
        <v>142873.91999999998</v>
      </c>
      <c r="M6505">
        <f t="shared" si="305"/>
        <v>0.47532894736842107</v>
      </c>
    </row>
    <row r="6506" spans="1:13" x14ac:dyDescent="0.3">
      <c r="A6506">
        <v>16857</v>
      </c>
      <c r="B6506">
        <v>20191231</v>
      </c>
      <c r="C6506">
        <v>11</v>
      </c>
      <c r="D6506">
        <v>3</v>
      </c>
      <c r="E6506" t="s">
        <v>5830</v>
      </c>
      <c r="F6506" t="s">
        <v>5831</v>
      </c>
      <c r="G6506" t="s">
        <v>5832</v>
      </c>
      <c r="H6506">
        <v>1.02</v>
      </c>
      <c r="I6506">
        <v>164223</v>
      </c>
      <c r="J6506">
        <v>28930</v>
      </c>
      <c r="K6506">
        <f t="shared" si="303"/>
        <v>167507.46</v>
      </c>
      <c r="L6506">
        <f t="shared" si="304"/>
        <v>29508.600000000002</v>
      </c>
      <c r="M6506">
        <f t="shared" si="305"/>
        <v>5.6765641202903563</v>
      </c>
    </row>
    <row r="6507" spans="1:13" x14ac:dyDescent="0.3">
      <c r="A6507">
        <v>14536</v>
      </c>
      <c r="B6507">
        <v>20191231</v>
      </c>
      <c r="C6507">
        <v>11</v>
      </c>
      <c r="D6507">
        <v>3</v>
      </c>
      <c r="E6507" t="s">
        <v>2781</v>
      </c>
      <c r="F6507" t="s">
        <v>2782</v>
      </c>
      <c r="G6507" t="s">
        <v>2783</v>
      </c>
      <c r="H6507">
        <v>7.99</v>
      </c>
      <c r="I6507">
        <v>30584</v>
      </c>
      <c r="J6507">
        <v>3692</v>
      </c>
      <c r="K6507">
        <f t="shared" si="303"/>
        <v>244366.16</v>
      </c>
      <c r="L6507">
        <f t="shared" si="304"/>
        <v>29499.08</v>
      </c>
      <c r="M6507">
        <f t="shared" si="305"/>
        <v>8.2838569880823396</v>
      </c>
    </row>
    <row r="6508" spans="1:13" hidden="1" x14ac:dyDescent="0.3">
      <c r="A6508">
        <v>90443</v>
      </c>
      <c r="B6508">
        <v>20191231</v>
      </c>
      <c r="C6508">
        <v>12</v>
      </c>
      <c r="D6508">
        <v>2</v>
      </c>
      <c r="E6508" t="s">
        <v>15319</v>
      </c>
      <c r="F6508" t="s">
        <v>15320</v>
      </c>
      <c r="G6508" t="s">
        <v>15321</v>
      </c>
      <c r="H6508">
        <v>0.42799999999999999</v>
      </c>
      <c r="I6508">
        <v>554062</v>
      </c>
      <c r="J6508">
        <v>422943</v>
      </c>
      <c r="K6508">
        <f t="shared" si="303"/>
        <v>237138.53599999999</v>
      </c>
      <c r="L6508">
        <f t="shared" si="304"/>
        <v>181019.60399999999</v>
      </c>
      <c r="M6508">
        <f t="shared" si="305"/>
        <v>1.3100157704466087</v>
      </c>
    </row>
    <row r="6509" spans="1:13" x14ac:dyDescent="0.3">
      <c r="A6509">
        <v>82812</v>
      </c>
      <c r="B6509">
        <v>20191231</v>
      </c>
      <c r="C6509">
        <v>11</v>
      </c>
      <c r="D6509">
        <v>3</v>
      </c>
      <c r="E6509" t="s">
        <v>12574</v>
      </c>
      <c r="F6509" t="s">
        <v>12575</v>
      </c>
      <c r="G6509">
        <v>11144410</v>
      </c>
      <c r="H6509">
        <v>1.54</v>
      </c>
      <c r="I6509">
        <v>876</v>
      </c>
      <c r="J6509">
        <v>19111</v>
      </c>
      <c r="K6509">
        <f t="shared" si="303"/>
        <v>1349.04</v>
      </c>
      <c r="L6509">
        <f t="shared" si="304"/>
        <v>29430.940000000002</v>
      </c>
      <c r="M6509">
        <f t="shared" si="305"/>
        <v>4.5837475799277903E-2</v>
      </c>
    </row>
    <row r="6510" spans="1:13" hidden="1" x14ac:dyDescent="0.3">
      <c r="A6510">
        <v>90448</v>
      </c>
      <c r="B6510">
        <v>20191231</v>
      </c>
      <c r="C6510">
        <v>73</v>
      </c>
      <c r="D6510">
        <v>4</v>
      </c>
      <c r="E6510" t="s">
        <v>15324</v>
      </c>
      <c r="F6510" t="s">
        <v>15325</v>
      </c>
      <c r="G6510" t="s">
        <v>15326</v>
      </c>
      <c r="H6510">
        <v>142.89999</v>
      </c>
      <c r="I6510">
        <v>1215777</v>
      </c>
      <c r="J6510">
        <v>304900</v>
      </c>
      <c r="K6510">
        <f t="shared" si="303"/>
        <v>173734521.14223</v>
      </c>
      <c r="L6510">
        <f t="shared" si="304"/>
        <v>43570206.950999998</v>
      </c>
      <c r="M6510">
        <f t="shared" si="305"/>
        <v>3.9874614627746801</v>
      </c>
    </row>
    <row r="6511" spans="1:13" x14ac:dyDescent="0.3">
      <c r="A6511">
        <v>17680</v>
      </c>
      <c r="B6511">
        <v>20191231</v>
      </c>
      <c r="C6511">
        <v>11</v>
      </c>
      <c r="D6511">
        <v>3</v>
      </c>
      <c r="E6511" t="s">
        <v>6962</v>
      </c>
      <c r="F6511" t="s">
        <v>6963</v>
      </c>
      <c r="G6511" t="s">
        <v>6964</v>
      </c>
      <c r="H6511">
        <v>1.7</v>
      </c>
      <c r="I6511">
        <v>3051</v>
      </c>
      <c r="J6511">
        <v>17245</v>
      </c>
      <c r="K6511">
        <f t="shared" si="303"/>
        <v>5186.7</v>
      </c>
      <c r="L6511">
        <f t="shared" si="304"/>
        <v>29316.5</v>
      </c>
      <c r="M6511">
        <f t="shared" si="305"/>
        <v>0.17692084662220933</v>
      </c>
    </row>
    <row r="6512" spans="1:13" x14ac:dyDescent="0.3">
      <c r="A6512">
        <v>16252</v>
      </c>
      <c r="B6512">
        <v>20191231</v>
      </c>
      <c r="C6512">
        <v>11</v>
      </c>
      <c r="D6512">
        <v>3</v>
      </c>
      <c r="E6512" t="s">
        <v>4977</v>
      </c>
      <c r="F6512" t="s">
        <v>4978</v>
      </c>
      <c r="G6512">
        <v>28264420</v>
      </c>
      <c r="H6512">
        <v>0.39100000000000001</v>
      </c>
      <c r="I6512">
        <v>175379</v>
      </c>
      <c r="J6512">
        <v>74953</v>
      </c>
      <c r="K6512">
        <f t="shared" si="303"/>
        <v>68573.188999999998</v>
      </c>
      <c r="L6512">
        <f t="shared" si="304"/>
        <v>29306.623</v>
      </c>
      <c r="M6512">
        <f t="shared" si="305"/>
        <v>2.339852974530706</v>
      </c>
    </row>
    <row r="6513" spans="1:13" hidden="1" x14ac:dyDescent="0.3">
      <c r="A6513">
        <v>90456</v>
      </c>
      <c r="B6513">
        <v>20191231</v>
      </c>
      <c r="C6513">
        <v>14</v>
      </c>
      <c r="D6513">
        <v>3</v>
      </c>
      <c r="E6513" t="s">
        <v>15332</v>
      </c>
      <c r="F6513" t="s">
        <v>15333</v>
      </c>
      <c r="G6513" t="s">
        <v>15334</v>
      </c>
      <c r="I6513">
        <v>11153</v>
      </c>
      <c r="J6513">
        <v>20172</v>
      </c>
      <c r="K6513">
        <f t="shared" si="303"/>
        <v>0</v>
      </c>
      <c r="L6513">
        <f t="shared" si="304"/>
        <v>0</v>
      </c>
      <c r="M6513">
        <f t="shared" si="305"/>
        <v>0.55289510212175297</v>
      </c>
    </row>
    <row r="6514" spans="1:13" x14ac:dyDescent="0.3">
      <c r="A6514">
        <v>87236</v>
      </c>
      <c r="B6514">
        <v>20191231</v>
      </c>
      <c r="C6514">
        <v>11</v>
      </c>
      <c r="D6514">
        <v>3</v>
      </c>
      <c r="E6514" t="s">
        <v>13714</v>
      </c>
      <c r="F6514" t="s">
        <v>13715</v>
      </c>
      <c r="G6514" t="s">
        <v>13716</v>
      </c>
      <c r="H6514">
        <v>1.1000000000000001</v>
      </c>
      <c r="I6514">
        <v>78212</v>
      </c>
      <c r="J6514">
        <v>26621</v>
      </c>
      <c r="K6514">
        <f t="shared" si="303"/>
        <v>86033.200000000012</v>
      </c>
      <c r="L6514">
        <f t="shared" si="304"/>
        <v>29283.100000000002</v>
      </c>
      <c r="M6514">
        <f t="shared" si="305"/>
        <v>2.9379812929642011</v>
      </c>
    </row>
    <row r="6515" spans="1:13" x14ac:dyDescent="0.3">
      <c r="A6515">
        <v>79499</v>
      </c>
      <c r="B6515">
        <v>20191231</v>
      </c>
      <c r="C6515">
        <v>11</v>
      </c>
      <c r="D6515">
        <v>3</v>
      </c>
      <c r="E6515" t="s">
        <v>11900</v>
      </c>
      <c r="F6515" t="s">
        <v>11901</v>
      </c>
      <c r="G6515">
        <v>45764220</v>
      </c>
      <c r="H6515">
        <v>1.1399999999999999</v>
      </c>
      <c r="I6515">
        <v>6141</v>
      </c>
      <c r="J6515">
        <v>25528</v>
      </c>
      <c r="K6515">
        <f t="shared" si="303"/>
        <v>7000.74</v>
      </c>
      <c r="L6515">
        <f t="shared" si="304"/>
        <v>29101.919999999998</v>
      </c>
      <c r="M6515">
        <f t="shared" si="305"/>
        <v>0.24055938577248512</v>
      </c>
    </row>
    <row r="6516" spans="1:13" x14ac:dyDescent="0.3">
      <c r="A6516">
        <v>14877</v>
      </c>
      <c r="B6516">
        <v>20191231</v>
      </c>
      <c r="C6516">
        <v>11</v>
      </c>
      <c r="D6516">
        <v>3</v>
      </c>
      <c r="E6516" t="s">
        <v>3277</v>
      </c>
      <c r="F6516" t="s">
        <v>3278</v>
      </c>
      <c r="G6516" t="s">
        <v>3279</v>
      </c>
      <c r="H6516">
        <v>3.78</v>
      </c>
      <c r="I6516">
        <v>18445</v>
      </c>
      <c r="J6516">
        <v>7689</v>
      </c>
      <c r="K6516">
        <f t="shared" si="303"/>
        <v>69722.099999999991</v>
      </c>
      <c r="L6516">
        <f t="shared" si="304"/>
        <v>29064.42</v>
      </c>
      <c r="M6516">
        <f t="shared" si="305"/>
        <v>2.3988815190531927</v>
      </c>
    </row>
    <row r="6517" spans="1:13" x14ac:dyDescent="0.3">
      <c r="A6517">
        <v>90926</v>
      </c>
      <c r="B6517">
        <v>20191231</v>
      </c>
      <c r="C6517">
        <v>11</v>
      </c>
      <c r="D6517">
        <v>3</v>
      </c>
      <c r="E6517" t="s">
        <v>15688</v>
      </c>
      <c r="F6517" t="s">
        <v>15689</v>
      </c>
      <c r="G6517" t="s">
        <v>15690</v>
      </c>
      <c r="H6517">
        <v>1.89</v>
      </c>
      <c r="I6517">
        <v>35362</v>
      </c>
      <c r="J6517">
        <v>15338</v>
      </c>
      <c r="K6517">
        <f t="shared" si="303"/>
        <v>66834.179999999993</v>
      </c>
      <c r="L6517">
        <f t="shared" si="304"/>
        <v>28988.82</v>
      </c>
      <c r="M6517">
        <f t="shared" si="305"/>
        <v>2.3055157126092061</v>
      </c>
    </row>
    <row r="6518" spans="1:13" x14ac:dyDescent="0.3">
      <c r="A6518">
        <v>80485</v>
      </c>
      <c r="B6518">
        <v>20191231</v>
      </c>
      <c r="C6518">
        <v>11</v>
      </c>
      <c r="D6518">
        <v>3</v>
      </c>
      <c r="E6518" t="s">
        <v>12151</v>
      </c>
      <c r="F6518" t="s">
        <v>12152</v>
      </c>
      <c r="G6518">
        <v>92855130</v>
      </c>
      <c r="H6518">
        <v>2.72</v>
      </c>
      <c r="I6518">
        <v>9575</v>
      </c>
      <c r="J6518">
        <v>10643</v>
      </c>
      <c r="K6518">
        <f t="shared" si="303"/>
        <v>26044.000000000004</v>
      </c>
      <c r="L6518">
        <f t="shared" si="304"/>
        <v>28948.960000000003</v>
      </c>
      <c r="M6518">
        <f t="shared" si="305"/>
        <v>0.89965235365968244</v>
      </c>
    </row>
    <row r="6519" spans="1:13" hidden="1" x14ac:dyDescent="0.3">
      <c r="A6519">
        <v>90483</v>
      </c>
      <c r="B6519">
        <v>20191231</v>
      </c>
      <c r="C6519">
        <v>31</v>
      </c>
      <c r="D6519">
        <v>3</v>
      </c>
      <c r="E6519" t="s">
        <v>15347</v>
      </c>
      <c r="F6519" t="s">
        <v>15348</v>
      </c>
      <c r="G6519" t="s">
        <v>15349</v>
      </c>
      <c r="H6519">
        <v>0.91200000000000003</v>
      </c>
      <c r="I6519">
        <v>6264</v>
      </c>
      <c r="J6519">
        <v>13495</v>
      </c>
      <c r="K6519">
        <f t="shared" si="303"/>
        <v>5712.768</v>
      </c>
      <c r="L6519">
        <f t="shared" si="304"/>
        <v>12307.44</v>
      </c>
      <c r="M6519">
        <f t="shared" si="305"/>
        <v>0.46417191552426823</v>
      </c>
    </row>
    <row r="6520" spans="1:13" x14ac:dyDescent="0.3">
      <c r="A6520">
        <v>12358</v>
      </c>
      <c r="B6520">
        <v>20191231</v>
      </c>
      <c r="C6520">
        <v>11</v>
      </c>
      <c r="D6520">
        <v>3</v>
      </c>
      <c r="E6520" t="s">
        <v>501</v>
      </c>
      <c r="F6520" t="s">
        <v>502</v>
      </c>
      <c r="G6520">
        <v>62909930</v>
      </c>
      <c r="H6520">
        <v>3.19</v>
      </c>
      <c r="I6520">
        <v>65381</v>
      </c>
      <c r="J6520">
        <v>9073</v>
      </c>
      <c r="K6520">
        <f t="shared" si="303"/>
        <v>208565.38999999998</v>
      </c>
      <c r="L6520">
        <f t="shared" si="304"/>
        <v>28942.87</v>
      </c>
      <c r="M6520">
        <f t="shared" si="305"/>
        <v>7.2061060288768877</v>
      </c>
    </row>
    <row r="6521" spans="1:13" x14ac:dyDescent="0.3">
      <c r="A6521">
        <v>76908</v>
      </c>
      <c r="B6521">
        <v>20191231</v>
      </c>
      <c r="C6521">
        <v>11</v>
      </c>
      <c r="D6521">
        <v>2</v>
      </c>
      <c r="E6521" t="s">
        <v>11260</v>
      </c>
      <c r="F6521" t="s">
        <v>11261</v>
      </c>
      <c r="G6521" t="s">
        <v>11262</v>
      </c>
      <c r="H6521">
        <v>1.47</v>
      </c>
      <c r="I6521">
        <v>496704</v>
      </c>
      <c r="J6521">
        <v>19666</v>
      </c>
      <c r="K6521">
        <f t="shared" si="303"/>
        <v>730154.88</v>
      </c>
      <c r="L6521">
        <f t="shared" si="304"/>
        <v>28909.02</v>
      </c>
      <c r="M6521">
        <f t="shared" si="305"/>
        <v>25.256991762432627</v>
      </c>
    </row>
    <row r="6522" spans="1:13" hidden="1" x14ac:dyDescent="0.3">
      <c r="A6522">
        <v>90495</v>
      </c>
      <c r="B6522">
        <v>20191231</v>
      </c>
      <c r="C6522">
        <v>44</v>
      </c>
      <c r="D6522">
        <v>1</v>
      </c>
      <c r="E6522" t="s">
        <v>15356</v>
      </c>
      <c r="F6522" t="s">
        <v>15357</v>
      </c>
      <c r="G6522" t="s">
        <v>15358</v>
      </c>
      <c r="H6522">
        <v>11.88</v>
      </c>
      <c r="I6522">
        <v>50655</v>
      </c>
      <c r="J6522">
        <v>29825</v>
      </c>
      <c r="K6522">
        <f t="shared" si="303"/>
        <v>601781.4</v>
      </c>
      <c r="L6522">
        <f t="shared" si="304"/>
        <v>354321</v>
      </c>
      <c r="M6522">
        <f t="shared" si="305"/>
        <v>1.6984073763621124</v>
      </c>
    </row>
    <row r="6523" spans="1:13" x14ac:dyDescent="0.3">
      <c r="A6523">
        <v>16887</v>
      </c>
      <c r="B6523">
        <v>20191231</v>
      </c>
      <c r="C6523">
        <v>11</v>
      </c>
      <c r="D6523">
        <v>3</v>
      </c>
      <c r="E6523" t="s">
        <v>5874</v>
      </c>
      <c r="F6523" t="s">
        <v>5875</v>
      </c>
      <c r="G6523">
        <v>27780230</v>
      </c>
      <c r="H6523">
        <v>2.95</v>
      </c>
      <c r="I6523">
        <v>8697</v>
      </c>
      <c r="J6523">
        <v>9675</v>
      </c>
      <c r="K6523">
        <f t="shared" si="303"/>
        <v>25656.15</v>
      </c>
      <c r="L6523">
        <f t="shared" si="304"/>
        <v>28541.25</v>
      </c>
      <c r="M6523">
        <f t="shared" si="305"/>
        <v>0.89891472868217059</v>
      </c>
    </row>
    <row r="6524" spans="1:13" hidden="1" x14ac:dyDescent="0.3">
      <c r="A6524">
        <v>90499</v>
      </c>
      <c r="B6524">
        <v>20191231</v>
      </c>
      <c r="C6524">
        <v>44</v>
      </c>
      <c r="D6524">
        <v>1</v>
      </c>
      <c r="E6524" t="s">
        <v>15362</v>
      </c>
      <c r="F6524" t="s">
        <v>15363</v>
      </c>
      <c r="G6524" t="s">
        <v>15364</v>
      </c>
      <c r="H6524">
        <v>7.9</v>
      </c>
      <c r="I6524">
        <v>111871</v>
      </c>
      <c r="J6524">
        <v>35441</v>
      </c>
      <c r="K6524">
        <f t="shared" si="303"/>
        <v>883780.9</v>
      </c>
      <c r="L6524">
        <f t="shared" si="304"/>
        <v>279983.90000000002</v>
      </c>
      <c r="M6524">
        <f t="shared" si="305"/>
        <v>3.1565418582997093</v>
      </c>
    </row>
    <row r="6525" spans="1:13" x14ac:dyDescent="0.3">
      <c r="A6525">
        <v>15543</v>
      </c>
      <c r="B6525">
        <v>20191231</v>
      </c>
      <c r="C6525">
        <v>11</v>
      </c>
      <c r="D6525">
        <v>3</v>
      </c>
      <c r="E6525" t="s">
        <v>4168</v>
      </c>
      <c r="F6525" t="s">
        <v>4169</v>
      </c>
      <c r="G6525" t="s">
        <v>4170</v>
      </c>
      <c r="H6525">
        <v>1.5</v>
      </c>
      <c r="I6525">
        <v>6849</v>
      </c>
      <c r="J6525">
        <v>18958</v>
      </c>
      <c r="K6525">
        <f t="shared" si="303"/>
        <v>10273.5</v>
      </c>
      <c r="L6525">
        <f t="shared" si="304"/>
        <v>28437</v>
      </c>
      <c r="M6525">
        <f t="shared" si="305"/>
        <v>0.36127228610612933</v>
      </c>
    </row>
    <row r="6526" spans="1:13" hidden="1" x14ac:dyDescent="0.3">
      <c r="A6526">
        <v>90506</v>
      </c>
      <c r="B6526">
        <v>20191231</v>
      </c>
      <c r="C6526">
        <v>18</v>
      </c>
      <c r="D6526">
        <v>3</v>
      </c>
      <c r="E6526" t="s">
        <v>15367</v>
      </c>
      <c r="F6526" t="s">
        <v>15368</v>
      </c>
      <c r="G6526" t="s">
        <v>15369</v>
      </c>
      <c r="H6526">
        <v>6.78</v>
      </c>
      <c r="I6526">
        <v>6840</v>
      </c>
      <c r="J6526">
        <v>14272</v>
      </c>
      <c r="K6526">
        <f t="shared" si="303"/>
        <v>46375.200000000004</v>
      </c>
      <c r="L6526">
        <f t="shared" si="304"/>
        <v>96764.160000000003</v>
      </c>
      <c r="M6526">
        <f t="shared" si="305"/>
        <v>0.47926008968609868</v>
      </c>
    </row>
    <row r="6527" spans="1:13" x14ac:dyDescent="0.3">
      <c r="A6527">
        <v>83633</v>
      </c>
      <c r="B6527">
        <v>20191231</v>
      </c>
      <c r="C6527">
        <v>11</v>
      </c>
      <c r="D6527">
        <v>3</v>
      </c>
      <c r="E6527" t="s">
        <v>12709</v>
      </c>
      <c r="F6527" t="s">
        <v>12710</v>
      </c>
      <c r="G6527" t="s">
        <v>12711</v>
      </c>
      <c r="H6527">
        <v>1.58</v>
      </c>
      <c r="I6527">
        <v>41836</v>
      </c>
      <c r="J6527">
        <v>17942</v>
      </c>
      <c r="K6527">
        <f t="shared" si="303"/>
        <v>66100.88</v>
      </c>
      <c r="L6527">
        <f t="shared" si="304"/>
        <v>28348.36</v>
      </c>
      <c r="M6527">
        <f t="shared" si="305"/>
        <v>2.3317355924646082</v>
      </c>
    </row>
    <row r="6528" spans="1:13" hidden="1" x14ac:dyDescent="0.3">
      <c r="A6528">
        <v>90510</v>
      </c>
      <c r="B6528">
        <v>20191231</v>
      </c>
      <c r="C6528">
        <v>44</v>
      </c>
      <c r="D6528">
        <v>1</v>
      </c>
      <c r="E6528" t="s">
        <v>15373</v>
      </c>
      <c r="F6528" t="s">
        <v>15374</v>
      </c>
      <c r="G6528" t="s">
        <v>15375</v>
      </c>
      <c r="H6528">
        <v>10.97</v>
      </c>
      <c r="I6528">
        <v>15915</v>
      </c>
      <c r="J6528">
        <v>24738</v>
      </c>
      <c r="K6528">
        <f t="shared" si="303"/>
        <v>174587.55000000002</v>
      </c>
      <c r="L6528">
        <f t="shared" si="304"/>
        <v>271375.86000000004</v>
      </c>
      <c r="M6528">
        <f t="shared" si="305"/>
        <v>0.64334222653407713</v>
      </c>
    </row>
    <row r="6529" spans="1:13" hidden="1" x14ac:dyDescent="0.3">
      <c r="A6529">
        <v>90511</v>
      </c>
      <c r="B6529">
        <v>20191231</v>
      </c>
      <c r="C6529">
        <v>73</v>
      </c>
      <c r="D6529">
        <v>3</v>
      </c>
      <c r="E6529" t="s">
        <v>15376</v>
      </c>
      <c r="F6529" t="s">
        <v>954</v>
      </c>
      <c r="G6529" t="s">
        <v>15377</v>
      </c>
      <c r="H6529">
        <v>18.989999999999998</v>
      </c>
      <c r="I6529">
        <v>29503</v>
      </c>
      <c r="J6529">
        <v>50000</v>
      </c>
      <c r="K6529">
        <f t="shared" si="303"/>
        <v>560261.97</v>
      </c>
      <c r="L6529">
        <f t="shared" si="304"/>
        <v>949499.99999999988</v>
      </c>
      <c r="M6529">
        <f t="shared" si="305"/>
        <v>0.59006000000000003</v>
      </c>
    </row>
    <row r="6530" spans="1:13" hidden="1" x14ac:dyDescent="0.3">
      <c r="A6530">
        <v>90512</v>
      </c>
      <c r="B6530">
        <v>20191231</v>
      </c>
      <c r="C6530">
        <v>73</v>
      </c>
      <c r="D6530">
        <v>3</v>
      </c>
      <c r="E6530" t="s">
        <v>15378</v>
      </c>
      <c r="F6530" t="s">
        <v>954</v>
      </c>
      <c r="G6530" t="s">
        <v>15379</v>
      </c>
      <c r="H6530">
        <v>41.59</v>
      </c>
      <c r="I6530">
        <v>3558</v>
      </c>
      <c r="J6530">
        <v>4600</v>
      </c>
      <c r="K6530">
        <f t="shared" ref="K6530:K6593" si="306">H6530*I6530</f>
        <v>147977.22</v>
      </c>
      <c r="L6530">
        <f t="shared" ref="L6530:L6593" si="307">H6530*J6530</f>
        <v>191314.00000000003</v>
      </c>
      <c r="M6530">
        <f t="shared" ref="M6530:M6593" si="308">I6530/J6530</f>
        <v>0.77347826086956517</v>
      </c>
    </row>
    <row r="6531" spans="1:13" hidden="1" x14ac:dyDescent="0.3">
      <c r="A6531">
        <v>90516</v>
      </c>
      <c r="B6531">
        <v>20191231</v>
      </c>
      <c r="C6531">
        <v>12</v>
      </c>
      <c r="D6531">
        <v>1</v>
      </c>
      <c r="E6531" t="s">
        <v>15380</v>
      </c>
      <c r="F6531" t="s">
        <v>15381</v>
      </c>
      <c r="G6531" t="s">
        <v>15382</v>
      </c>
      <c r="H6531">
        <v>47.67</v>
      </c>
      <c r="I6531">
        <v>163671</v>
      </c>
      <c r="J6531">
        <v>147293</v>
      </c>
      <c r="K6531">
        <f t="shared" si="306"/>
        <v>7802196.5700000003</v>
      </c>
      <c r="L6531">
        <f t="shared" si="307"/>
        <v>7021457.3100000005</v>
      </c>
      <c r="M6531">
        <f t="shared" si="308"/>
        <v>1.1111933357321802</v>
      </c>
    </row>
    <row r="6532" spans="1:13" hidden="1" x14ac:dyDescent="0.3">
      <c r="A6532">
        <v>90517</v>
      </c>
      <c r="B6532">
        <v>20191231</v>
      </c>
      <c r="C6532">
        <v>12</v>
      </c>
      <c r="D6532">
        <v>-1</v>
      </c>
      <c r="E6532" t="s">
        <v>15383</v>
      </c>
      <c r="F6532" t="s">
        <v>15384</v>
      </c>
      <c r="G6532" t="s">
        <v>15385</v>
      </c>
      <c r="J6532">
        <v>71136</v>
      </c>
      <c r="K6532">
        <f t="shared" si="306"/>
        <v>0</v>
      </c>
      <c r="L6532">
        <f t="shared" si="307"/>
        <v>0</v>
      </c>
      <c r="M6532">
        <f t="shared" si="308"/>
        <v>0</v>
      </c>
    </row>
    <row r="6533" spans="1:13" x14ac:dyDescent="0.3">
      <c r="A6533">
        <v>17324</v>
      </c>
      <c r="B6533">
        <v>20191231</v>
      </c>
      <c r="C6533">
        <v>11</v>
      </c>
      <c r="D6533">
        <v>3</v>
      </c>
      <c r="E6533" t="s">
        <v>6532</v>
      </c>
      <c r="F6533" t="s">
        <v>6533</v>
      </c>
      <c r="G6533">
        <v>60901120</v>
      </c>
      <c r="H6533">
        <v>2.16</v>
      </c>
      <c r="I6533">
        <v>2534</v>
      </c>
      <c r="J6533">
        <v>12994</v>
      </c>
      <c r="K6533">
        <f t="shared" si="306"/>
        <v>5473.4400000000005</v>
      </c>
      <c r="L6533">
        <f t="shared" si="307"/>
        <v>28067.040000000001</v>
      </c>
      <c r="M6533">
        <f t="shared" si="308"/>
        <v>0.1950130829613668</v>
      </c>
    </row>
    <row r="6534" spans="1:13" hidden="1" x14ac:dyDescent="0.3">
      <c r="A6534">
        <v>90523</v>
      </c>
      <c r="B6534">
        <v>20191231</v>
      </c>
      <c r="C6534">
        <v>44</v>
      </c>
      <c r="D6534">
        <v>1</v>
      </c>
      <c r="E6534" t="s">
        <v>15388</v>
      </c>
      <c r="F6534" t="s">
        <v>15389</v>
      </c>
      <c r="G6534">
        <v>27827710</v>
      </c>
      <c r="H6534">
        <v>17.829999999999998</v>
      </c>
      <c r="I6534">
        <v>20824</v>
      </c>
      <c r="J6534">
        <v>48983</v>
      </c>
      <c r="K6534">
        <f t="shared" si="306"/>
        <v>371291.92</v>
      </c>
      <c r="L6534">
        <f t="shared" si="307"/>
        <v>873366.8899999999</v>
      </c>
      <c r="M6534">
        <f t="shared" si="308"/>
        <v>0.42512708490700857</v>
      </c>
    </row>
    <row r="6535" spans="1:13" hidden="1" x14ac:dyDescent="0.3">
      <c r="A6535">
        <v>90525</v>
      </c>
      <c r="B6535">
        <v>20191231</v>
      </c>
      <c r="C6535">
        <v>73</v>
      </c>
      <c r="D6535">
        <v>4</v>
      </c>
      <c r="E6535" t="s">
        <v>15390</v>
      </c>
      <c r="F6535" t="s">
        <v>399</v>
      </c>
      <c r="G6535">
        <v>46428510</v>
      </c>
      <c r="H6535">
        <v>14.5</v>
      </c>
      <c r="I6535">
        <v>3009833</v>
      </c>
      <c r="J6535">
        <v>1209300</v>
      </c>
      <c r="K6535">
        <f t="shared" si="306"/>
        <v>43642578.5</v>
      </c>
      <c r="L6535">
        <f t="shared" si="307"/>
        <v>17534850</v>
      </c>
      <c r="M6535">
        <f t="shared" si="308"/>
        <v>2.4889051517406764</v>
      </c>
    </row>
    <row r="6536" spans="1:13" hidden="1" x14ac:dyDescent="0.3">
      <c r="A6536">
        <v>90526</v>
      </c>
      <c r="B6536">
        <v>20191231</v>
      </c>
      <c r="C6536">
        <v>73</v>
      </c>
      <c r="D6536">
        <v>4</v>
      </c>
      <c r="E6536" t="s">
        <v>15391</v>
      </c>
      <c r="F6536" t="s">
        <v>399</v>
      </c>
      <c r="G6536">
        <v>46428880</v>
      </c>
      <c r="H6536">
        <v>134.02000000000001</v>
      </c>
      <c r="I6536">
        <v>6672</v>
      </c>
      <c r="J6536">
        <v>8900</v>
      </c>
      <c r="K6536">
        <f t="shared" si="306"/>
        <v>894181.44000000006</v>
      </c>
      <c r="L6536">
        <f t="shared" si="307"/>
        <v>1192778</v>
      </c>
      <c r="M6536">
        <f t="shared" si="308"/>
        <v>0.74966292134831458</v>
      </c>
    </row>
    <row r="6537" spans="1:13" x14ac:dyDescent="0.3">
      <c r="A6537">
        <v>15653</v>
      </c>
      <c r="B6537">
        <v>20191231</v>
      </c>
      <c r="C6537">
        <v>11</v>
      </c>
      <c r="D6537">
        <v>3</v>
      </c>
      <c r="E6537" t="s">
        <v>4307</v>
      </c>
      <c r="F6537" t="s">
        <v>4308</v>
      </c>
      <c r="G6537">
        <v>40382910</v>
      </c>
      <c r="H6537">
        <v>18.850000000000001</v>
      </c>
      <c r="I6537">
        <v>222</v>
      </c>
      <c r="J6537">
        <v>1483</v>
      </c>
      <c r="K6537">
        <f t="shared" si="306"/>
        <v>4184.7000000000007</v>
      </c>
      <c r="L6537">
        <f t="shared" si="307"/>
        <v>27954.550000000003</v>
      </c>
      <c r="M6537">
        <f t="shared" si="308"/>
        <v>0.14969656102494944</v>
      </c>
    </row>
    <row r="6538" spans="1:13" x14ac:dyDescent="0.3">
      <c r="A6538">
        <v>89889</v>
      </c>
      <c r="B6538">
        <v>20191231</v>
      </c>
      <c r="C6538">
        <v>11</v>
      </c>
      <c r="D6538">
        <v>3</v>
      </c>
      <c r="E6538" t="s">
        <v>14888</v>
      </c>
      <c r="F6538" t="s">
        <v>14889</v>
      </c>
      <c r="G6538">
        <v>17240620</v>
      </c>
      <c r="H6538">
        <v>0.7</v>
      </c>
      <c r="I6538">
        <v>4563</v>
      </c>
      <c r="J6538">
        <v>39792</v>
      </c>
      <c r="K6538">
        <f t="shared" si="306"/>
        <v>3194.1</v>
      </c>
      <c r="L6538">
        <f t="shared" si="307"/>
        <v>27854.399999999998</v>
      </c>
      <c r="M6538">
        <f t="shared" si="308"/>
        <v>0.11467129071170085</v>
      </c>
    </row>
    <row r="6539" spans="1:13" hidden="1" x14ac:dyDescent="0.3">
      <c r="A6539">
        <v>90537</v>
      </c>
      <c r="B6539">
        <v>20191231</v>
      </c>
      <c r="C6539">
        <v>12</v>
      </c>
      <c r="D6539">
        <v>1</v>
      </c>
      <c r="E6539" t="s">
        <v>15397</v>
      </c>
      <c r="F6539" t="s">
        <v>15398</v>
      </c>
      <c r="G6539" t="s">
        <v>15399</v>
      </c>
      <c r="H6539">
        <v>1.22</v>
      </c>
      <c r="I6539">
        <v>1263702</v>
      </c>
      <c r="J6539">
        <v>249200</v>
      </c>
      <c r="K6539">
        <f t="shared" si="306"/>
        <v>1541716.44</v>
      </c>
      <c r="L6539">
        <f t="shared" si="307"/>
        <v>304024</v>
      </c>
      <c r="M6539">
        <f t="shared" si="308"/>
        <v>5.0710353130016053</v>
      </c>
    </row>
    <row r="6540" spans="1:13" x14ac:dyDescent="0.3">
      <c r="A6540">
        <v>92213</v>
      </c>
      <c r="B6540">
        <v>20191231</v>
      </c>
      <c r="C6540">
        <v>11</v>
      </c>
      <c r="D6540">
        <v>3</v>
      </c>
      <c r="E6540" t="s">
        <v>16776</v>
      </c>
      <c r="F6540" t="s">
        <v>16777</v>
      </c>
      <c r="G6540">
        <v>76729210</v>
      </c>
      <c r="H6540">
        <v>1.1200000000000001</v>
      </c>
      <c r="I6540">
        <v>103062</v>
      </c>
      <c r="J6540">
        <v>24731</v>
      </c>
      <c r="K6540">
        <f t="shared" si="306"/>
        <v>115429.44000000002</v>
      </c>
      <c r="L6540">
        <f t="shared" si="307"/>
        <v>27698.720000000001</v>
      </c>
      <c r="M6540">
        <f t="shared" si="308"/>
        <v>4.1673203671505394</v>
      </c>
    </row>
    <row r="6541" spans="1:13" x14ac:dyDescent="0.3">
      <c r="A6541">
        <v>75714</v>
      </c>
      <c r="B6541">
        <v>20191231</v>
      </c>
      <c r="C6541">
        <v>11</v>
      </c>
      <c r="D6541">
        <v>3</v>
      </c>
      <c r="E6541" t="s">
        <v>11024</v>
      </c>
      <c r="F6541" t="s">
        <v>11025</v>
      </c>
      <c r="G6541" t="s">
        <v>11026</v>
      </c>
      <c r="H6541">
        <v>1.66</v>
      </c>
      <c r="I6541">
        <v>2476</v>
      </c>
      <c r="J6541">
        <v>16646</v>
      </c>
      <c r="K6541">
        <f t="shared" si="306"/>
        <v>4110.16</v>
      </c>
      <c r="L6541">
        <f t="shared" si="307"/>
        <v>27632.359999999997</v>
      </c>
      <c r="M6541">
        <f t="shared" si="308"/>
        <v>0.14874444310945573</v>
      </c>
    </row>
    <row r="6542" spans="1:13" x14ac:dyDescent="0.3">
      <c r="A6542">
        <v>83303</v>
      </c>
      <c r="B6542">
        <v>20191231</v>
      </c>
      <c r="C6542">
        <v>11</v>
      </c>
      <c r="D6542">
        <v>3</v>
      </c>
      <c r="E6542" t="s">
        <v>12643</v>
      </c>
      <c r="F6542" t="s">
        <v>12644</v>
      </c>
      <c r="G6542">
        <v>78493310</v>
      </c>
      <c r="H6542">
        <v>1.3</v>
      </c>
      <c r="I6542">
        <v>11185</v>
      </c>
      <c r="J6542">
        <v>21092</v>
      </c>
      <c r="K6542">
        <f t="shared" si="306"/>
        <v>14540.5</v>
      </c>
      <c r="L6542">
        <f t="shared" si="307"/>
        <v>27419.600000000002</v>
      </c>
      <c r="M6542">
        <f t="shared" si="308"/>
        <v>0.53029584676654651</v>
      </c>
    </row>
    <row r="6543" spans="1:13" x14ac:dyDescent="0.3">
      <c r="A6543">
        <v>51692</v>
      </c>
      <c r="B6543">
        <v>20191231</v>
      </c>
      <c r="C6543">
        <v>11</v>
      </c>
      <c r="D6543">
        <v>1</v>
      </c>
      <c r="E6543" t="s">
        <v>10234</v>
      </c>
      <c r="F6543" t="s">
        <v>10235</v>
      </c>
      <c r="G6543">
        <v>72027950</v>
      </c>
      <c r="H6543">
        <v>6.4</v>
      </c>
      <c r="I6543">
        <v>28580</v>
      </c>
      <c r="J6543">
        <v>4276</v>
      </c>
      <c r="K6543">
        <f t="shared" si="306"/>
        <v>182912</v>
      </c>
      <c r="L6543">
        <f t="shared" si="307"/>
        <v>27366.400000000001</v>
      </c>
      <c r="M6543">
        <f t="shared" si="308"/>
        <v>6.6838166510757722</v>
      </c>
    </row>
    <row r="6544" spans="1:13" x14ac:dyDescent="0.3">
      <c r="A6544">
        <v>16377</v>
      </c>
      <c r="B6544">
        <v>20191231</v>
      </c>
      <c r="C6544">
        <v>11</v>
      </c>
      <c r="D6544">
        <v>3</v>
      </c>
      <c r="E6544" t="s">
        <v>5130</v>
      </c>
      <c r="F6544" t="s">
        <v>5131</v>
      </c>
      <c r="G6544" t="s">
        <v>5132</v>
      </c>
      <c r="H6544">
        <v>1.04</v>
      </c>
      <c r="I6544">
        <v>65406</v>
      </c>
      <c r="J6544">
        <v>26155</v>
      </c>
      <c r="K6544">
        <f t="shared" si="306"/>
        <v>68022.240000000005</v>
      </c>
      <c r="L6544">
        <f t="shared" si="307"/>
        <v>27201.200000000001</v>
      </c>
      <c r="M6544">
        <f t="shared" si="308"/>
        <v>2.5007073217358058</v>
      </c>
    </row>
    <row r="6545" spans="1:13" hidden="1" x14ac:dyDescent="0.3">
      <c r="A6545">
        <v>90552</v>
      </c>
      <c r="B6545">
        <v>20191231</v>
      </c>
      <c r="C6545">
        <v>44</v>
      </c>
      <c r="D6545">
        <v>1</v>
      </c>
      <c r="E6545" t="s">
        <v>15414</v>
      </c>
      <c r="F6545" t="s">
        <v>15415</v>
      </c>
      <c r="G6545" t="s">
        <v>15416</v>
      </c>
      <c r="H6545">
        <v>13.5</v>
      </c>
      <c r="I6545">
        <v>9729</v>
      </c>
      <c r="J6545">
        <v>17881</v>
      </c>
      <c r="K6545">
        <f t="shared" si="306"/>
        <v>131341.5</v>
      </c>
      <c r="L6545">
        <f t="shared" si="307"/>
        <v>241393.5</v>
      </c>
      <c r="M6545">
        <f t="shared" si="308"/>
        <v>0.54409708629271292</v>
      </c>
    </row>
    <row r="6546" spans="1:13" x14ac:dyDescent="0.3">
      <c r="A6546">
        <v>92917</v>
      </c>
      <c r="B6546">
        <v>20191231</v>
      </c>
      <c r="C6546">
        <v>11</v>
      </c>
      <c r="D6546">
        <v>3</v>
      </c>
      <c r="E6546" t="s">
        <v>17352</v>
      </c>
      <c r="F6546" t="s">
        <v>17353</v>
      </c>
      <c r="G6546" t="s">
        <v>17354</v>
      </c>
      <c r="H6546">
        <v>1.66</v>
      </c>
      <c r="I6546">
        <v>6165</v>
      </c>
      <c r="J6546">
        <v>16362</v>
      </c>
      <c r="K6546">
        <f t="shared" si="306"/>
        <v>10233.9</v>
      </c>
      <c r="L6546">
        <f t="shared" si="307"/>
        <v>27160.92</v>
      </c>
      <c r="M6546">
        <f t="shared" si="308"/>
        <v>0.37678767876787678</v>
      </c>
    </row>
    <row r="6547" spans="1:13" x14ac:dyDescent="0.3">
      <c r="A6547">
        <v>13084</v>
      </c>
      <c r="B6547">
        <v>20191231</v>
      </c>
      <c r="C6547">
        <v>11</v>
      </c>
      <c r="D6547">
        <v>1</v>
      </c>
      <c r="E6547" t="s">
        <v>1120</v>
      </c>
      <c r="F6547" t="s">
        <v>1121</v>
      </c>
      <c r="G6547" t="s">
        <v>1122</v>
      </c>
      <c r="H6547">
        <v>1.74</v>
      </c>
      <c r="I6547">
        <v>10508</v>
      </c>
      <c r="J6547">
        <v>15594</v>
      </c>
      <c r="K6547">
        <f t="shared" si="306"/>
        <v>18283.919999999998</v>
      </c>
      <c r="L6547">
        <f t="shared" si="307"/>
        <v>27133.56</v>
      </c>
      <c r="M6547">
        <f t="shared" si="308"/>
        <v>0.67384891624983967</v>
      </c>
    </row>
    <row r="6548" spans="1:13" hidden="1" x14ac:dyDescent="0.3">
      <c r="A6548">
        <v>90563</v>
      </c>
      <c r="B6548">
        <v>20191231</v>
      </c>
      <c r="C6548">
        <v>44</v>
      </c>
      <c r="D6548">
        <v>1</v>
      </c>
      <c r="E6548" t="s">
        <v>15420</v>
      </c>
      <c r="F6548" t="s">
        <v>15421</v>
      </c>
      <c r="G6548" t="s">
        <v>15422</v>
      </c>
      <c r="H6548">
        <v>13</v>
      </c>
      <c r="I6548">
        <v>54615</v>
      </c>
      <c r="J6548">
        <v>94802</v>
      </c>
      <c r="K6548">
        <f t="shared" si="306"/>
        <v>709995</v>
      </c>
      <c r="L6548">
        <f t="shared" si="307"/>
        <v>1232426</v>
      </c>
      <c r="M6548">
        <f t="shared" si="308"/>
        <v>0.57609544102445098</v>
      </c>
    </row>
    <row r="6549" spans="1:13" x14ac:dyDescent="0.3">
      <c r="A6549">
        <v>16542</v>
      </c>
      <c r="B6549">
        <v>20191231</v>
      </c>
      <c r="C6549">
        <v>11</v>
      </c>
      <c r="D6549">
        <v>3</v>
      </c>
      <c r="E6549" t="s">
        <v>5335</v>
      </c>
      <c r="F6549" t="s">
        <v>5336</v>
      </c>
      <c r="G6549" t="s">
        <v>5337</v>
      </c>
      <c r="H6549">
        <v>1.1200000000000001</v>
      </c>
      <c r="I6549">
        <v>33472</v>
      </c>
      <c r="J6549">
        <v>24195</v>
      </c>
      <c r="K6549">
        <f t="shared" si="306"/>
        <v>37488.640000000007</v>
      </c>
      <c r="L6549">
        <f t="shared" si="307"/>
        <v>27098.400000000001</v>
      </c>
      <c r="M6549">
        <f t="shared" si="308"/>
        <v>1.383426327753668</v>
      </c>
    </row>
    <row r="6550" spans="1:13" x14ac:dyDescent="0.3">
      <c r="A6550">
        <v>84387</v>
      </c>
      <c r="B6550">
        <v>20191231</v>
      </c>
      <c r="C6550">
        <v>11</v>
      </c>
      <c r="D6550">
        <v>2</v>
      </c>
      <c r="E6550" t="s">
        <v>12890</v>
      </c>
      <c r="F6550" t="s">
        <v>12891</v>
      </c>
      <c r="G6550">
        <v>21868310</v>
      </c>
      <c r="H6550">
        <v>3.25</v>
      </c>
      <c r="I6550">
        <v>3270</v>
      </c>
      <c r="J6550">
        <v>8269</v>
      </c>
      <c r="K6550">
        <f t="shared" si="306"/>
        <v>10627.5</v>
      </c>
      <c r="L6550">
        <f t="shared" si="307"/>
        <v>26874.25</v>
      </c>
      <c r="M6550">
        <f t="shared" si="308"/>
        <v>0.39545289635989844</v>
      </c>
    </row>
    <row r="6551" spans="1:13" x14ac:dyDescent="0.3">
      <c r="A6551">
        <v>86122</v>
      </c>
      <c r="B6551">
        <v>20191231</v>
      </c>
      <c r="C6551">
        <v>11</v>
      </c>
      <c r="D6551">
        <v>3</v>
      </c>
      <c r="E6551" t="s">
        <v>13384</v>
      </c>
      <c r="F6551" t="s">
        <v>13385</v>
      </c>
      <c r="G6551">
        <v>29330610</v>
      </c>
      <c r="H6551">
        <v>0.98</v>
      </c>
      <c r="I6551">
        <v>15537</v>
      </c>
      <c r="J6551">
        <v>27414</v>
      </c>
      <c r="K6551">
        <f t="shared" si="306"/>
        <v>15226.26</v>
      </c>
      <c r="L6551">
        <f t="shared" si="307"/>
        <v>26865.72</v>
      </c>
      <c r="M6551">
        <f t="shared" si="308"/>
        <v>0.56675421317574959</v>
      </c>
    </row>
    <row r="6552" spans="1:13" x14ac:dyDescent="0.3">
      <c r="A6552">
        <v>15132</v>
      </c>
      <c r="B6552">
        <v>20191231</v>
      </c>
      <c r="C6552">
        <v>11</v>
      </c>
      <c r="D6552">
        <v>3</v>
      </c>
      <c r="E6552" t="s">
        <v>3619</v>
      </c>
      <c r="F6552" t="s">
        <v>3620</v>
      </c>
      <c r="G6552" t="s">
        <v>3621</v>
      </c>
      <c r="H6552">
        <v>0.52</v>
      </c>
      <c r="I6552">
        <v>1776032</v>
      </c>
      <c r="J6552">
        <v>51577</v>
      </c>
      <c r="K6552">
        <f t="shared" si="306"/>
        <v>923536.64</v>
      </c>
      <c r="L6552">
        <f t="shared" si="307"/>
        <v>26820.04</v>
      </c>
      <c r="M6552">
        <f t="shared" si="308"/>
        <v>34.434573550225878</v>
      </c>
    </row>
    <row r="6553" spans="1:13" x14ac:dyDescent="0.3">
      <c r="A6553">
        <v>78960</v>
      </c>
      <c r="B6553">
        <v>20191231</v>
      </c>
      <c r="C6553">
        <v>11</v>
      </c>
      <c r="D6553">
        <v>2</v>
      </c>
      <c r="E6553" t="s">
        <v>11724</v>
      </c>
      <c r="F6553" t="s">
        <v>11725</v>
      </c>
      <c r="G6553">
        <v>91154910</v>
      </c>
      <c r="H6553">
        <v>0.38500000000000001</v>
      </c>
      <c r="I6553">
        <v>6161</v>
      </c>
      <c r="J6553">
        <v>69661</v>
      </c>
      <c r="K6553">
        <f t="shared" si="306"/>
        <v>2371.9850000000001</v>
      </c>
      <c r="L6553">
        <f t="shared" si="307"/>
        <v>26819.485000000001</v>
      </c>
      <c r="M6553">
        <f t="shared" si="308"/>
        <v>8.8442600594306711E-2</v>
      </c>
    </row>
    <row r="6554" spans="1:13" hidden="1" x14ac:dyDescent="0.3">
      <c r="A6554">
        <v>90595</v>
      </c>
      <c r="B6554">
        <v>20191231</v>
      </c>
      <c r="C6554">
        <v>31</v>
      </c>
      <c r="D6554">
        <v>3</v>
      </c>
      <c r="E6554" t="s">
        <v>15435</v>
      </c>
      <c r="F6554" t="s">
        <v>15436</v>
      </c>
      <c r="G6554" t="s">
        <v>15437</v>
      </c>
      <c r="H6554">
        <v>37.4</v>
      </c>
      <c r="I6554">
        <v>10144</v>
      </c>
      <c r="J6554">
        <v>3296</v>
      </c>
      <c r="K6554">
        <f t="shared" si="306"/>
        <v>379385.59999999998</v>
      </c>
      <c r="L6554">
        <f t="shared" si="307"/>
        <v>123270.39999999999</v>
      </c>
      <c r="M6554">
        <f t="shared" si="308"/>
        <v>3.0776699029126213</v>
      </c>
    </row>
    <row r="6555" spans="1:13" x14ac:dyDescent="0.3">
      <c r="A6555">
        <v>87753</v>
      </c>
      <c r="B6555">
        <v>20191231</v>
      </c>
      <c r="C6555">
        <v>11</v>
      </c>
      <c r="D6555">
        <v>3</v>
      </c>
      <c r="E6555" t="s">
        <v>13858</v>
      </c>
      <c r="F6555" t="s">
        <v>13859</v>
      </c>
      <c r="G6555">
        <v>91731310</v>
      </c>
      <c r="H6555">
        <v>1.56</v>
      </c>
      <c r="I6555">
        <v>3009</v>
      </c>
      <c r="J6555">
        <v>16907</v>
      </c>
      <c r="K6555">
        <f t="shared" si="306"/>
        <v>4694.04</v>
      </c>
      <c r="L6555">
        <f t="shared" si="307"/>
        <v>26374.920000000002</v>
      </c>
      <c r="M6555">
        <f t="shared" si="308"/>
        <v>0.17797362039391967</v>
      </c>
    </row>
    <row r="6556" spans="1:13" x14ac:dyDescent="0.3">
      <c r="A6556">
        <v>90672</v>
      </c>
      <c r="B6556">
        <v>20191231</v>
      </c>
      <c r="C6556">
        <v>11</v>
      </c>
      <c r="D6556">
        <v>3</v>
      </c>
      <c r="E6556" t="s">
        <v>15498</v>
      </c>
      <c r="F6556" t="s">
        <v>15499</v>
      </c>
      <c r="G6556">
        <v>35702310</v>
      </c>
      <c r="H6556">
        <v>2.0699999999999998</v>
      </c>
      <c r="I6556">
        <v>51129</v>
      </c>
      <c r="J6556">
        <v>12688</v>
      </c>
      <c r="K6556">
        <f t="shared" si="306"/>
        <v>105837.03</v>
      </c>
      <c r="L6556">
        <f t="shared" si="307"/>
        <v>26264.159999999996</v>
      </c>
      <c r="M6556">
        <f t="shared" si="308"/>
        <v>4.0297131147540988</v>
      </c>
    </row>
    <row r="6557" spans="1:13" x14ac:dyDescent="0.3">
      <c r="A6557">
        <v>34666</v>
      </c>
      <c r="B6557">
        <v>20191231</v>
      </c>
      <c r="C6557">
        <v>11</v>
      </c>
      <c r="D6557">
        <v>3</v>
      </c>
      <c r="E6557" t="s">
        <v>9884</v>
      </c>
      <c r="F6557" t="s">
        <v>9885</v>
      </c>
      <c r="G6557">
        <v>12805820</v>
      </c>
      <c r="H6557">
        <v>2.5099999999999998</v>
      </c>
      <c r="I6557">
        <v>7385</v>
      </c>
      <c r="J6557">
        <v>10400</v>
      </c>
      <c r="K6557">
        <f t="shared" si="306"/>
        <v>18536.349999999999</v>
      </c>
      <c r="L6557">
        <f t="shared" si="307"/>
        <v>26103.999999999996</v>
      </c>
      <c r="M6557">
        <f t="shared" si="308"/>
        <v>0.71009615384615388</v>
      </c>
    </row>
    <row r="6558" spans="1:13" x14ac:dyDescent="0.3">
      <c r="A6558">
        <v>16069</v>
      </c>
      <c r="B6558">
        <v>20191231</v>
      </c>
      <c r="C6558">
        <v>11</v>
      </c>
      <c r="D6558">
        <v>3</v>
      </c>
      <c r="E6558" t="s">
        <v>4776</v>
      </c>
      <c r="F6558" t="s">
        <v>4777</v>
      </c>
      <c r="G6558">
        <v>84943110</v>
      </c>
      <c r="H6558">
        <v>1.58</v>
      </c>
      <c r="I6558">
        <v>117203</v>
      </c>
      <c r="J6558">
        <v>16476</v>
      </c>
      <c r="K6558">
        <f t="shared" si="306"/>
        <v>185180.74000000002</v>
      </c>
      <c r="L6558">
        <f t="shared" si="307"/>
        <v>26032.080000000002</v>
      </c>
      <c r="M6558">
        <f t="shared" si="308"/>
        <v>7.1135591162903618</v>
      </c>
    </row>
    <row r="6559" spans="1:13" x14ac:dyDescent="0.3">
      <c r="A6559">
        <v>88332</v>
      </c>
      <c r="B6559">
        <v>20191231</v>
      </c>
      <c r="C6559">
        <v>11</v>
      </c>
      <c r="D6559">
        <v>3</v>
      </c>
      <c r="E6559" t="s">
        <v>13984</v>
      </c>
      <c r="F6559" t="s">
        <v>13985</v>
      </c>
      <c r="G6559" t="s">
        <v>13986</v>
      </c>
      <c r="H6559">
        <v>3.06</v>
      </c>
      <c r="I6559">
        <v>29200</v>
      </c>
      <c r="J6559">
        <v>8415</v>
      </c>
      <c r="K6559">
        <f t="shared" si="306"/>
        <v>89352</v>
      </c>
      <c r="L6559">
        <f t="shared" si="307"/>
        <v>25749.9</v>
      </c>
      <c r="M6559">
        <f t="shared" si="308"/>
        <v>3.4699940582293523</v>
      </c>
    </row>
    <row r="6560" spans="1:13" hidden="1" x14ac:dyDescent="0.3">
      <c r="A6560">
        <v>90607</v>
      </c>
      <c r="B6560">
        <v>20191231</v>
      </c>
      <c r="C6560">
        <v>44</v>
      </c>
      <c r="D6560">
        <v>1</v>
      </c>
      <c r="E6560" t="s">
        <v>15450</v>
      </c>
      <c r="F6560" t="s">
        <v>15451</v>
      </c>
      <c r="G6560" t="s">
        <v>15452</v>
      </c>
      <c r="H6560">
        <v>42.5</v>
      </c>
      <c r="I6560">
        <v>7242</v>
      </c>
      <c r="J6560">
        <v>10451</v>
      </c>
      <c r="K6560">
        <f t="shared" si="306"/>
        <v>307785</v>
      </c>
      <c r="L6560">
        <f t="shared" si="307"/>
        <v>444167.5</v>
      </c>
      <c r="M6560">
        <f t="shared" si="308"/>
        <v>0.69294804324944981</v>
      </c>
    </row>
    <row r="6561" spans="1:13" x14ac:dyDescent="0.3">
      <c r="A6561">
        <v>90679</v>
      </c>
      <c r="B6561">
        <v>20191231</v>
      </c>
      <c r="C6561">
        <v>11</v>
      </c>
      <c r="D6561">
        <v>3</v>
      </c>
      <c r="E6561" t="s">
        <v>15502</v>
      </c>
      <c r="F6561" t="s">
        <v>15503</v>
      </c>
      <c r="G6561">
        <v>19217610</v>
      </c>
      <c r="H6561">
        <v>4.5999999999999996</v>
      </c>
      <c r="I6561">
        <v>7036</v>
      </c>
      <c r="J6561">
        <v>5569</v>
      </c>
      <c r="K6561">
        <f t="shared" si="306"/>
        <v>32365.599999999999</v>
      </c>
      <c r="L6561">
        <f t="shared" si="307"/>
        <v>25617.399999999998</v>
      </c>
      <c r="M6561">
        <f t="shared" si="308"/>
        <v>1.2634225175076315</v>
      </c>
    </row>
    <row r="6562" spans="1:13" hidden="1" x14ac:dyDescent="0.3">
      <c r="A6562">
        <v>90611</v>
      </c>
      <c r="B6562">
        <v>20191231</v>
      </c>
      <c r="C6562">
        <v>44</v>
      </c>
      <c r="D6562">
        <v>2</v>
      </c>
      <c r="E6562" t="s">
        <v>15456</v>
      </c>
      <c r="F6562" t="s">
        <v>15457</v>
      </c>
      <c r="G6562" t="s">
        <v>15458</v>
      </c>
      <c r="H6562">
        <v>4.4000000000000004</v>
      </c>
      <c r="I6562">
        <v>179178</v>
      </c>
      <c r="J6562">
        <v>139668</v>
      </c>
      <c r="K6562">
        <f t="shared" si="306"/>
        <v>788383.20000000007</v>
      </c>
      <c r="L6562">
        <f t="shared" si="307"/>
        <v>614539.20000000007</v>
      </c>
      <c r="M6562">
        <f t="shared" si="308"/>
        <v>1.2828851275882809</v>
      </c>
    </row>
    <row r="6563" spans="1:13" hidden="1" x14ac:dyDescent="0.3">
      <c r="A6563">
        <v>90612</v>
      </c>
      <c r="B6563">
        <v>20191231</v>
      </c>
      <c r="C6563">
        <v>14</v>
      </c>
      <c r="D6563">
        <v>1</v>
      </c>
      <c r="E6563" t="s">
        <v>15459</v>
      </c>
      <c r="F6563" t="s">
        <v>15460</v>
      </c>
      <c r="G6563" t="s">
        <v>15461</v>
      </c>
      <c r="H6563">
        <v>6.19</v>
      </c>
      <c r="I6563">
        <v>140273</v>
      </c>
      <c r="J6563">
        <v>97077</v>
      </c>
      <c r="K6563">
        <f t="shared" si="306"/>
        <v>868289.87000000011</v>
      </c>
      <c r="L6563">
        <f t="shared" si="307"/>
        <v>600906.63</v>
      </c>
      <c r="M6563">
        <f t="shared" si="308"/>
        <v>1.4449663669046222</v>
      </c>
    </row>
    <row r="6564" spans="1:13" hidden="1" x14ac:dyDescent="0.3">
      <c r="A6564">
        <v>90618</v>
      </c>
      <c r="B6564">
        <v>20191231</v>
      </c>
      <c r="C6564">
        <v>73</v>
      </c>
      <c r="D6564">
        <v>4</v>
      </c>
      <c r="E6564" t="s">
        <v>15462</v>
      </c>
      <c r="F6564" t="s">
        <v>954</v>
      </c>
      <c r="G6564" t="s">
        <v>15463</v>
      </c>
      <c r="H6564">
        <v>34.229999999999997</v>
      </c>
      <c r="I6564">
        <v>6675</v>
      </c>
      <c r="J6564">
        <v>6818</v>
      </c>
      <c r="K6564">
        <f t="shared" si="306"/>
        <v>228485.24999999997</v>
      </c>
      <c r="L6564">
        <f t="shared" si="307"/>
        <v>233380.13999999998</v>
      </c>
      <c r="M6564">
        <f t="shared" si="308"/>
        <v>0.979026107362863</v>
      </c>
    </row>
    <row r="6565" spans="1:13" hidden="1" x14ac:dyDescent="0.3">
      <c r="A6565">
        <v>90619</v>
      </c>
      <c r="B6565">
        <v>20191231</v>
      </c>
      <c r="C6565">
        <v>73</v>
      </c>
      <c r="D6565">
        <v>4</v>
      </c>
      <c r="E6565" t="s">
        <v>15464</v>
      </c>
      <c r="F6565" t="s">
        <v>954</v>
      </c>
      <c r="G6565" t="s">
        <v>15465</v>
      </c>
      <c r="H6565">
        <v>51.39</v>
      </c>
      <c r="I6565">
        <v>5748</v>
      </c>
      <c r="J6565">
        <v>14250</v>
      </c>
      <c r="K6565">
        <f t="shared" si="306"/>
        <v>295389.72000000003</v>
      </c>
      <c r="L6565">
        <f t="shared" si="307"/>
        <v>732307.5</v>
      </c>
      <c r="M6565">
        <f t="shared" si="308"/>
        <v>0.4033684210526316</v>
      </c>
    </row>
    <row r="6566" spans="1:13" hidden="1" x14ac:dyDescent="0.3">
      <c r="A6566">
        <v>90620</v>
      </c>
      <c r="B6566">
        <v>20191231</v>
      </c>
      <c r="C6566">
        <v>73</v>
      </c>
      <c r="D6566">
        <v>4</v>
      </c>
      <c r="E6566" t="s">
        <v>15466</v>
      </c>
      <c r="F6566" t="s">
        <v>954</v>
      </c>
      <c r="G6566" t="s">
        <v>15467</v>
      </c>
      <c r="H6566">
        <v>41.35</v>
      </c>
      <c r="I6566">
        <v>33645</v>
      </c>
      <c r="J6566">
        <v>27350</v>
      </c>
      <c r="K6566">
        <f t="shared" si="306"/>
        <v>1391220.75</v>
      </c>
      <c r="L6566">
        <f t="shared" si="307"/>
        <v>1130922.5</v>
      </c>
      <c r="M6566">
        <f t="shared" si="308"/>
        <v>1.2301645338208409</v>
      </c>
    </row>
    <row r="6567" spans="1:13" hidden="1" x14ac:dyDescent="0.3">
      <c r="A6567">
        <v>90621</v>
      </c>
      <c r="B6567">
        <v>20191231</v>
      </c>
      <c r="C6567">
        <v>73</v>
      </c>
      <c r="D6567">
        <v>4</v>
      </c>
      <c r="E6567" t="s">
        <v>15468</v>
      </c>
      <c r="F6567" t="s">
        <v>954</v>
      </c>
      <c r="G6567" t="s">
        <v>15469</v>
      </c>
      <c r="H6567">
        <v>61.14</v>
      </c>
      <c r="I6567">
        <v>12335</v>
      </c>
      <c r="J6567">
        <v>10350</v>
      </c>
      <c r="K6567">
        <f t="shared" si="306"/>
        <v>754161.9</v>
      </c>
      <c r="L6567">
        <f t="shared" si="307"/>
        <v>632799</v>
      </c>
      <c r="M6567">
        <f t="shared" si="308"/>
        <v>1.1917874396135266</v>
      </c>
    </row>
    <row r="6568" spans="1:13" hidden="1" x14ac:dyDescent="0.3">
      <c r="A6568">
        <v>90622</v>
      </c>
      <c r="B6568">
        <v>20191231</v>
      </c>
      <c r="C6568">
        <v>73</v>
      </c>
      <c r="D6568">
        <v>4</v>
      </c>
      <c r="E6568" t="s">
        <v>15470</v>
      </c>
      <c r="F6568" t="s">
        <v>954</v>
      </c>
      <c r="G6568" t="s">
        <v>15471</v>
      </c>
      <c r="H6568">
        <v>33.86</v>
      </c>
      <c r="I6568">
        <v>3513</v>
      </c>
      <c r="J6568">
        <v>2650</v>
      </c>
      <c r="K6568">
        <f t="shared" si="306"/>
        <v>118950.18</v>
      </c>
      <c r="L6568">
        <f t="shared" si="307"/>
        <v>89729</v>
      </c>
      <c r="M6568">
        <f t="shared" si="308"/>
        <v>1.3256603773584905</v>
      </c>
    </row>
    <row r="6569" spans="1:13" hidden="1" x14ac:dyDescent="0.3">
      <c r="A6569">
        <v>90623</v>
      </c>
      <c r="B6569">
        <v>20191231</v>
      </c>
      <c r="C6569">
        <v>73</v>
      </c>
      <c r="D6569">
        <v>4</v>
      </c>
      <c r="E6569" t="s">
        <v>15472</v>
      </c>
      <c r="F6569" t="s">
        <v>954</v>
      </c>
      <c r="G6569" t="s">
        <v>15473</v>
      </c>
      <c r="H6569">
        <v>39.411999999999999</v>
      </c>
      <c r="I6569">
        <v>1455</v>
      </c>
      <c r="J6569">
        <v>2150</v>
      </c>
      <c r="K6569">
        <f t="shared" si="306"/>
        <v>57344.46</v>
      </c>
      <c r="L6569">
        <f t="shared" si="307"/>
        <v>84735.8</v>
      </c>
      <c r="M6569">
        <f t="shared" si="308"/>
        <v>0.67674418604651165</v>
      </c>
    </row>
    <row r="6570" spans="1:13" hidden="1" x14ac:dyDescent="0.3">
      <c r="A6570">
        <v>90624</v>
      </c>
      <c r="B6570">
        <v>20191231</v>
      </c>
      <c r="C6570">
        <v>73</v>
      </c>
      <c r="D6570">
        <v>4</v>
      </c>
      <c r="E6570" t="s">
        <v>15474</v>
      </c>
      <c r="F6570" t="s">
        <v>954</v>
      </c>
      <c r="G6570" t="s">
        <v>15475</v>
      </c>
      <c r="H6570">
        <v>35.26</v>
      </c>
      <c r="I6570">
        <v>8145</v>
      </c>
      <c r="J6570">
        <v>2200</v>
      </c>
      <c r="K6570">
        <f t="shared" si="306"/>
        <v>287192.7</v>
      </c>
      <c r="L6570">
        <f t="shared" si="307"/>
        <v>77572</v>
      </c>
      <c r="M6570">
        <f t="shared" si="308"/>
        <v>3.7022727272727272</v>
      </c>
    </row>
    <row r="6571" spans="1:13" hidden="1" x14ac:dyDescent="0.3">
      <c r="A6571">
        <v>90630</v>
      </c>
      <c r="B6571">
        <v>20191231</v>
      </c>
      <c r="C6571">
        <v>12</v>
      </c>
      <c r="D6571">
        <v>1</v>
      </c>
      <c r="E6571" t="s">
        <v>15476</v>
      </c>
      <c r="F6571" t="s">
        <v>15477</v>
      </c>
      <c r="G6571" t="s">
        <v>15478</v>
      </c>
      <c r="H6571">
        <v>3.11</v>
      </c>
      <c r="I6571">
        <v>71583</v>
      </c>
      <c r="J6571">
        <v>93933</v>
      </c>
      <c r="K6571">
        <f t="shared" si="306"/>
        <v>222623.13</v>
      </c>
      <c r="L6571">
        <f t="shared" si="307"/>
        <v>292131.63</v>
      </c>
      <c r="M6571">
        <f t="shared" si="308"/>
        <v>0.76206445019322278</v>
      </c>
    </row>
    <row r="6572" spans="1:13" x14ac:dyDescent="0.3">
      <c r="A6572">
        <v>15507</v>
      </c>
      <c r="B6572">
        <v>20191231</v>
      </c>
      <c r="C6572">
        <v>11</v>
      </c>
      <c r="D6572">
        <v>3</v>
      </c>
      <c r="E6572" t="s">
        <v>4121</v>
      </c>
      <c r="F6572" t="s">
        <v>4122</v>
      </c>
      <c r="G6572" t="s">
        <v>4123</v>
      </c>
      <c r="H6572">
        <v>0.34239999999999998</v>
      </c>
      <c r="I6572">
        <v>764249</v>
      </c>
      <c r="J6572">
        <v>74688</v>
      </c>
      <c r="K6572">
        <f t="shared" si="306"/>
        <v>261678.85759999999</v>
      </c>
      <c r="L6572">
        <f t="shared" si="307"/>
        <v>25573.171199999997</v>
      </c>
      <c r="M6572">
        <f t="shared" si="308"/>
        <v>10.232554091688089</v>
      </c>
    </row>
    <row r="6573" spans="1:13" x14ac:dyDescent="0.3">
      <c r="A6573">
        <v>76869</v>
      </c>
      <c r="B6573">
        <v>20191231</v>
      </c>
      <c r="C6573">
        <v>11</v>
      </c>
      <c r="D6573">
        <v>3</v>
      </c>
      <c r="E6573" t="s">
        <v>11253</v>
      </c>
      <c r="F6573" t="s">
        <v>11254</v>
      </c>
      <c r="G6573">
        <v>674330</v>
      </c>
      <c r="H6573">
        <v>2.46</v>
      </c>
      <c r="I6573">
        <v>15326</v>
      </c>
      <c r="J6573">
        <v>10361</v>
      </c>
      <c r="K6573">
        <f t="shared" si="306"/>
        <v>37701.96</v>
      </c>
      <c r="L6573">
        <f t="shared" si="307"/>
        <v>25488.06</v>
      </c>
      <c r="M6573">
        <f t="shared" si="308"/>
        <v>1.4792008493388669</v>
      </c>
    </row>
    <row r="6574" spans="1:13" x14ac:dyDescent="0.3">
      <c r="A6574">
        <v>17869</v>
      </c>
      <c r="B6574">
        <v>20191231</v>
      </c>
      <c r="C6574">
        <v>11</v>
      </c>
      <c r="D6574">
        <v>3</v>
      </c>
      <c r="E6574" t="s">
        <v>7281</v>
      </c>
      <c r="F6574" t="s">
        <v>7282</v>
      </c>
      <c r="G6574" t="s">
        <v>7283</v>
      </c>
      <c r="H6574">
        <v>0.62350000000000005</v>
      </c>
      <c r="I6574">
        <v>51369</v>
      </c>
      <c r="J6574">
        <v>40588</v>
      </c>
      <c r="K6574">
        <f t="shared" si="306"/>
        <v>32028.571500000002</v>
      </c>
      <c r="L6574">
        <f t="shared" si="307"/>
        <v>25306.618000000002</v>
      </c>
      <c r="M6574">
        <f t="shared" si="308"/>
        <v>1.2656203804080024</v>
      </c>
    </row>
    <row r="6575" spans="1:13" x14ac:dyDescent="0.3">
      <c r="A6575">
        <v>89756</v>
      </c>
      <c r="B6575">
        <v>20191231</v>
      </c>
      <c r="C6575">
        <v>11</v>
      </c>
      <c r="D6575">
        <v>3</v>
      </c>
      <c r="E6575" t="s">
        <v>14763</v>
      </c>
      <c r="F6575" t="s">
        <v>14764</v>
      </c>
      <c r="G6575" t="s">
        <v>14765</v>
      </c>
      <c r="H6575">
        <v>0.51500000000000001</v>
      </c>
      <c r="I6575">
        <v>64258</v>
      </c>
      <c r="J6575">
        <v>49055</v>
      </c>
      <c r="K6575">
        <f t="shared" si="306"/>
        <v>33092.870000000003</v>
      </c>
      <c r="L6575">
        <f t="shared" si="307"/>
        <v>25263.325000000001</v>
      </c>
      <c r="M6575">
        <f t="shared" si="308"/>
        <v>1.3099174396086026</v>
      </c>
    </row>
    <row r="6576" spans="1:13" hidden="1" x14ac:dyDescent="0.3">
      <c r="A6576">
        <v>90646</v>
      </c>
      <c r="B6576">
        <v>20191231</v>
      </c>
      <c r="C6576">
        <v>44</v>
      </c>
      <c r="D6576">
        <v>2</v>
      </c>
      <c r="E6576" t="s">
        <v>15490</v>
      </c>
      <c r="F6576" t="s">
        <v>15491</v>
      </c>
      <c r="G6576" t="s">
        <v>15492</v>
      </c>
      <c r="H6576">
        <v>12.07</v>
      </c>
      <c r="I6576">
        <v>10056</v>
      </c>
      <c r="J6576">
        <v>11026</v>
      </c>
      <c r="K6576">
        <f t="shared" si="306"/>
        <v>121375.92</v>
      </c>
      <c r="L6576">
        <f t="shared" si="307"/>
        <v>133083.82</v>
      </c>
      <c r="M6576">
        <f t="shared" si="308"/>
        <v>0.91202612007981132</v>
      </c>
    </row>
    <row r="6577" spans="1:13" hidden="1" x14ac:dyDescent="0.3">
      <c r="A6577">
        <v>90648</v>
      </c>
      <c r="B6577">
        <v>20191231</v>
      </c>
      <c r="C6577">
        <v>44</v>
      </c>
      <c r="D6577">
        <v>1</v>
      </c>
      <c r="E6577" t="s">
        <v>15493</v>
      </c>
      <c r="F6577" t="s">
        <v>15494</v>
      </c>
      <c r="G6577" t="s">
        <v>15495</v>
      </c>
      <c r="H6577">
        <v>16.399999999999999</v>
      </c>
      <c r="I6577">
        <v>10941</v>
      </c>
      <c r="J6577">
        <v>26565</v>
      </c>
      <c r="K6577">
        <f t="shared" si="306"/>
        <v>179432.4</v>
      </c>
      <c r="L6577">
        <f t="shared" si="307"/>
        <v>435665.99999999994</v>
      </c>
      <c r="M6577">
        <f t="shared" si="308"/>
        <v>0.41185770750988143</v>
      </c>
    </row>
    <row r="6578" spans="1:13" x14ac:dyDescent="0.3">
      <c r="A6578">
        <v>18894</v>
      </c>
      <c r="B6578">
        <v>20191231</v>
      </c>
      <c r="C6578">
        <v>11</v>
      </c>
      <c r="D6578">
        <v>3</v>
      </c>
      <c r="E6578" t="s">
        <v>9024</v>
      </c>
      <c r="F6578" t="s">
        <v>9025</v>
      </c>
      <c r="G6578" t="s">
        <v>9026</v>
      </c>
      <c r="H6578">
        <v>3.68</v>
      </c>
      <c r="I6578">
        <v>2481</v>
      </c>
      <c r="J6578">
        <v>6825</v>
      </c>
      <c r="K6578">
        <f t="shared" si="306"/>
        <v>9130.08</v>
      </c>
      <c r="L6578">
        <f t="shared" si="307"/>
        <v>25116</v>
      </c>
      <c r="M6578">
        <f t="shared" si="308"/>
        <v>0.36351648351648352</v>
      </c>
    </row>
    <row r="6579" spans="1:13" x14ac:dyDescent="0.3">
      <c r="A6579">
        <v>50243</v>
      </c>
      <c r="B6579">
        <v>20191231</v>
      </c>
      <c r="C6579">
        <v>11</v>
      </c>
      <c r="D6579">
        <v>2</v>
      </c>
      <c r="E6579" t="s">
        <v>10198</v>
      </c>
      <c r="F6579" t="s">
        <v>10199</v>
      </c>
      <c r="G6579">
        <v>81773210</v>
      </c>
      <c r="H6579">
        <v>10.06</v>
      </c>
      <c r="I6579">
        <v>359</v>
      </c>
      <c r="J6579">
        <v>2489</v>
      </c>
      <c r="K6579">
        <f t="shared" si="306"/>
        <v>3611.54</v>
      </c>
      <c r="L6579">
        <f t="shared" si="307"/>
        <v>25039.34</v>
      </c>
      <c r="M6579">
        <f t="shared" si="308"/>
        <v>0.14423463238248294</v>
      </c>
    </row>
    <row r="6580" spans="1:13" hidden="1" x14ac:dyDescent="0.3">
      <c r="A6580">
        <v>90675</v>
      </c>
      <c r="B6580">
        <v>20191231</v>
      </c>
      <c r="C6580">
        <v>44</v>
      </c>
      <c r="D6580">
        <v>1</v>
      </c>
      <c r="E6580" t="s">
        <v>15500</v>
      </c>
      <c r="F6580" t="s">
        <v>15501</v>
      </c>
      <c r="G6580">
        <v>9250110</v>
      </c>
      <c r="H6580">
        <v>10.99</v>
      </c>
      <c r="I6580">
        <v>43637</v>
      </c>
      <c r="J6580">
        <v>67302</v>
      </c>
      <c r="K6580">
        <f t="shared" si="306"/>
        <v>479570.63</v>
      </c>
      <c r="L6580">
        <f t="shared" si="307"/>
        <v>739648.98</v>
      </c>
      <c r="M6580">
        <f t="shared" si="308"/>
        <v>0.64837597693976401</v>
      </c>
    </row>
    <row r="6581" spans="1:13" x14ac:dyDescent="0.3">
      <c r="A6581">
        <v>15664</v>
      </c>
      <c r="B6581">
        <v>20191231</v>
      </c>
      <c r="C6581">
        <v>11</v>
      </c>
      <c r="D6581">
        <v>3</v>
      </c>
      <c r="E6581" t="s">
        <v>4326</v>
      </c>
      <c r="F6581" t="s">
        <v>4327</v>
      </c>
      <c r="G6581" t="s">
        <v>4328</v>
      </c>
      <c r="H6581">
        <v>1.2</v>
      </c>
      <c r="I6581">
        <v>5234</v>
      </c>
      <c r="J6581">
        <v>20822</v>
      </c>
      <c r="K6581">
        <f t="shared" si="306"/>
        <v>6280.8</v>
      </c>
      <c r="L6581">
        <f t="shared" si="307"/>
        <v>24986.399999999998</v>
      </c>
      <c r="M6581">
        <f t="shared" si="308"/>
        <v>0.25136874459706082</v>
      </c>
    </row>
    <row r="6582" spans="1:13" hidden="1" x14ac:dyDescent="0.3">
      <c r="A6582">
        <v>90680</v>
      </c>
      <c r="B6582">
        <v>20191231</v>
      </c>
      <c r="C6582">
        <v>18</v>
      </c>
      <c r="D6582">
        <v>1</v>
      </c>
      <c r="E6582" t="s">
        <v>15504</v>
      </c>
      <c r="F6582" t="s">
        <v>15505</v>
      </c>
      <c r="G6582">
        <v>25278430</v>
      </c>
      <c r="H6582">
        <v>11.08</v>
      </c>
      <c r="I6582">
        <v>515016</v>
      </c>
      <c r="J6582">
        <v>200197</v>
      </c>
      <c r="K6582">
        <f t="shared" si="306"/>
        <v>5706377.2800000003</v>
      </c>
      <c r="L6582">
        <f t="shared" si="307"/>
        <v>2218182.7600000002</v>
      </c>
      <c r="M6582">
        <f t="shared" si="308"/>
        <v>2.5725460421484838</v>
      </c>
    </row>
    <row r="6583" spans="1:13" x14ac:dyDescent="0.3">
      <c r="A6583">
        <v>79618</v>
      </c>
      <c r="B6583">
        <v>20191231</v>
      </c>
      <c r="C6583">
        <v>11</v>
      </c>
      <c r="D6583">
        <v>3</v>
      </c>
      <c r="E6583" t="s">
        <v>11923</v>
      </c>
      <c r="F6583" t="s">
        <v>11924</v>
      </c>
      <c r="G6583">
        <v>75419810</v>
      </c>
      <c r="H6583">
        <v>1.65</v>
      </c>
      <c r="I6583">
        <v>3095</v>
      </c>
      <c r="J6583">
        <v>15132</v>
      </c>
      <c r="K6583">
        <f t="shared" si="306"/>
        <v>5106.75</v>
      </c>
      <c r="L6583">
        <f t="shared" si="307"/>
        <v>24967.8</v>
      </c>
      <c r="M6583">
        <f t="shared" si="308"/>
        <v>0.20453343906952154</v>
      </c>
    </row>
    <row r="6584" spans="1:13" hidden="1" x14ac:dyDescent="0.3">
      <c r="A6584">
        <v>90685</v>
      </c>
      <c r="B6584">
        <v>20191231</v>
      </c>
      <c r="C6584">
        <v>44</v>
      </c>
      <c r="D6584">
        <v>1</v>
      </c>
      <c r="E6584" t="s">
        <v>15509</v>
      </c>
      <c r="F6584" t="s">
        <v>15510</v>
      </c>
      <c r="G6584" s="1">
        <v>337340000000000</v>
      </c>
      <c r="H6584">
        <v>14.01</v>
      </c>
      <c r="I6584">
        <v>1621</v>
      </c>
      <c r="J6584">
        <v>4213</v>
      </c>
      <c r="K6584">
        <f t="shared" si="306"/>
        <v>22710.21</v>
      </c>
      <c r="L6584">
        <f t="shared" si="307"/>
        <v>59024.13</v>
      </c>
      <c r="M6584">
        <f t="shared" si="308"/>
        <v>0.38476145264657013</v>
      </c>
    </row>
    <row r="6585" spans="1:13" hidden="1" x14ac:dyDescent="0.3">
      <c r="A6585">
        <v>90689</v>
      </c>
      <c r="B6585">
        <v>20191231</v>
      </c>
      <c r="C6585">
        <v>44</v>
      </c>
      <c r="D6585">
        <v>1</v>
      </c>
      <c r="E6585" t="s">
        <v>15511</v>
      </c>
      <c r="F6585" t="s">
        <v>15512</v>
      </c>
      <c r="G6585">
        <v>72201110</v>
      </c>
      <c r="H6585">
        <v>11.96</v>
      </c>
      <c r="I6585">
        <v>13829</v>
      </c>
      <c r="J6585">
        <v>10863</v>
      </c>
      <c r="K6585">
        <f t="shared" si="306"/>
        <v>165394.84000000003</v>
      </c>
      <c r="L6585">
        <f t="shared" si="307"/>
        <v>129921.48000000001</v>
      </c>
      <c r="M6585">
        <f t="shared" si="308"/>
        <v>1.273036914296235</v>
      </c>
    </row>
    <row r="6586" spans="1:13" hidden="1" x14ac:dyDescent="0.3">
      <c r="A6586">
        <v>90695</v>
      </c>
      <c r="B6586">
        <v>20191231</v>
      </c>
      <c r="C6586">
        <v>12</v>
      </c>
      <c r="D6586">
        <v>2</v>
      </c>
      <c r="E6586" t="s">
        <v>15513</v>
      </c>
      <c r="F6586" t="s">
        <v>15514</v>
      </c>
      <c r="G6586" t="s">
        <v>15515</v>
      </c>
      <c r="H6586">
        <v>0.61529999999999996</v>
      </c>
      <c r="I6586">
        <v>66598</v>
      </c>
      <c r="J6586">
        <v>158448</v>
      </c>
      <c r="K6586">
        <f t="shared" si="306"/>
        <v>40977.749400000001</v>
      </c>
      <c r="L6586">
        <f t="shared" si="307"/>
        <v>97493.054399999994</v>
      </c>
      <c r="M6586">
        <f t="shared" si="308"/>
        <v>0.42031455114611732</v>
      </c>
    </row>
    <row r="6587" spans="1:13" hidden="1" x14ac:dyDescent="0.3">
      <c r="A6587">
        <v>90701</v>
      </c>
      <c r="B6587">
        <v>20191231</v>
      </c>
      <c r="C6587">
        <v>12</v>
      </c>
      <c r="D6587">
        <v>1</v>
      </c>
      <c r="E6587" t="s">
        <v>15516</v>
      </c>
      <c r="F6587" t="s">
        <v>15517</v>
      </c>
      <c r="G6587" t="s">
        <v>15518</v>
      </c>
      <c r="H6587">
        <v>39.96</v>
      </c>
      <c r="I6587">
        <v>144548</v>
      </c>
      <c r="J6587">
        <v>105031</v>
      </c>
      <c r="K6587">
        <f t="shared" si="306"/>
        <v>5776138.0800000001</v>
      </c>
      <c r="L6587">
        <f t="shared" si="307"/>
        <v>4197038.76</v>
      </c>
      <c r="M6587">
        <f t="shared" si="308"/>
        <v>1.3762413001875637</v>
      </c>
    </row>
    <row r="6588" spans="1:13" hidden="1" x14ac:dyDescent="0.3">
      <c r="A6588">
        <v>90703</v>
      </c>
      <c r="B6588">
        <v>20191231</v>
      </c>
      <c r="C6588">
        <v>72</v>
      </c>
      <c r="D6588">
        <v>1</v>
      </c>
      <c r="E6588" t="s">
        <v>15519</v>
      </c>
      <c r="F6588" t="s">
        <v>15520</v>
      </c>
      <c r="G6588" t="s">
        <v>15521</v>
      </c>
      <c r="H6588">
        <v>15.56</v>
      </c>
      <c r="I6588">
        <v>45281</v>
      </c>
      <c r="J6588">
        <v>77500</v>
      </c>
      <c r="K6588">
        <f t="shared" si="306"/>
        <v>704572.36</v>
      </c>
      <c r="L6588">
        <f t="shared" si="307"/>
        <v>1205900</v>
      </c>
      <c r="M6588">
        <f t="shared" si="308"/>
        <v>0.58427096774193543</v>
      </c>
    </row>
    <row r="6589" spans="1:13" x14ac:dyDescent="0.3">
      <c r="A6589">
        <v>91201</v>
      </c>
      <c r="B6589">
        <v>20191231</v>
      </c>
      <c r="C6589">
        <v>11</v>
      </c>
      <c r="D6589">
        <v>2</v>
      </c>
      <c r="E6589" t="s">
        <v>15895</v>
      </c>
      <c r="F6589" t="s">
        <v>15896</v>
      </c>
      <c r="G6589" t="s">
        <v>15897</v>
      </c>
      <c r="H6589">
        <v>0.63</v>
      </c>
      <c r="I6589">
        <v>75261</v>
      </c>
      <c r="J6589">
        <v>39571</v>
      </c>
      <c r="K6589">
        <f t="shared" si="306"/>
        <v>47414.43</v>
      </c>
      <c r="L6589">
        <f t="shared" si="307"/>
        <v>24929.73</v>
      </c>
      <c r="M6589">
        <f t="shared" si="308"/>
        <v>1.901923125521215</v>
      </c>
    </row>
    <row r="6590" spans="1:13" x14ac:dyDescent="0.3">
      <c r="A6590">
        <v>30509</v>
      </c>
      <c r="B6590">
        <v>20191231</v>
      </c>
      <c r="C6590">
        <v>11</v>
      </c>
      <c r="D6590">
        <v>2</v>
      </c>
      <c r="E6590" t="s">
        <v>9810</v>
      </c>
      <c r="F6590" t="s">
        <v>9811</v>
      </c>
      <c r="G6590">
        <v>16808810</v>
      </c>
      <c r="H6590">
        <v>25.7972</v>
      </c>
      <c r="I6590">
        <v>250</v>
      </c>
      <c r="J6590">
        <v>966</v>
      </c>
      <c r="K6590">
        <f t="shared" si="306"/>
        <v>6449.3</v>
      </c>
      <c r="L6590">
        <f t="shared" si="307"/>
        <v>24920.0952</v>
      </c>
      <c r="M6590">
        <f t="shared" si="308"/>
        <v>0.25879917184265011</v>
      </c>
    </row>
    <row r="6591" spans="1:13" x14ac:dyDescent="0.3">
      <c r="A6591">
        <v>17951</v>
      </c>
      <c r="B6591">
        <v>20191231</v>
      </c>
      <c r="C6591">
        <v>11</v>
      </c>
      <c r="D6591">
        <v>3</v>
      </c>
      <c r="E6591" t="s">
        <v>7439</v>
      </c>
      <c r="F6591" t="s">
        <v>7440</v>
      </c>
      <c r="G6591" t="s">
        <v>7441</v>
      </c>
      <c r="H6591">
        <v>2.41</v>
      </c>
      <c r="I6591">
        <v>36461</v>
      </c>
      <c r="J6591">
        <v>10318</v>
      </c>
      <c r="K6591">
        <f t="shared" si="306"/>
        <v>87871.010000000009</v>
      </c>
      <c r="L6591">
        <f t="shared" si="307"/>
        <v>24866.38</v>
      </c>
      <c r="M6591">
        <f t="shared" si="308"/>
        <v>3.5337274665632874</v>
      </c>
    </row>
    <row r="6592" spans="1:13" x14ac:dyDescent="0.3">
      <c r="A6592">
        <v>16350</v>
      </c>
      <c r="B6592">
        <v>20191231</v>
      </c>
      <c r="C6592">
        <v>11</v>
      </c>
      <c r="D6592">
        <v>2</v>
      </c>
      <c r="E6592" t="s">
        <v>5124</v>
      </c>
      <c r="F6592" t="s">
        <v>5125</v>
      </c>
      <c r="G6592" t="s">
        <v>5126</v>
      </c>
      <c r="H6592">
        <v>15.41</v>
      </c>
      <c r="I6592">
        <v>1063</v>
      </c>
      <c r="J6592">
        <v>1613</v>
      </c>
      <c r="K6592">
        <f t="shared" si="306"/>
        <v>16380.83</v>
      </c>
      <c r="L6592">
        <f t="shared" si="307"/>
        <v>24856.33</v>
      </c>
      <c r="M6592">
        <f t="shared" si="308"/>
        <v>0.65902045877247362</v>
      </c>
    </row>
    <row r="6593" spans="1:13" x14ac:dyDescent="0.3">
      <c r="A6593">
        <v>16173</v>
      </c>
      <c r="B6593">
        <v>20191231</v>
      </c>
      <c r="C6593">
        <v>11</v>
      </c>
      <c r="D6593">
        <v>3</v>
      </c>
      <c r="E6593" t="s">
        <v>4943</v>
      </c>
      <c r="F6593" t="s">
        <v>4944</v>
      </c>
      <c r="G6593">
        <v>93075210</v>
      </c>
      <c r="H6593">
        <v>0.32200000000000001</v>
      </c>
      <c r="I6593">
        <v>309589</v>
      </c>
      <c r="J6593">
        <v>76534</v>
      </c>
      <c r="K6593">
        <f t="shared" si="306"/>
        <v>99687.657999999996</v>
      </c>
      <c r="L6593">
        <f t="shared" si="307"/>
        <v>24643.948</v>
      </c>
      <c r="M6593">
        <f t="shared" si="308"/>
        <v>4.0451172028118219</v>
      </c>
    </row>
    <row r="6594" spans="1:13" x14ac:dyDescent="0.3">
      <c r="A6594">
        <v>78091</v>
      </c>
      <c r="B6594">
        <v>20191231</v>
      </c>
      <c r="C6594">
        <v>11</v>
      </c>
      <c r="D6594">
        <v>3</v>
      </c>
      <c r="E6594" t="s">
        <v>11611</v>
      </c>
      <c r="F6594" t="s">
        <v>11612</v>
      </c>
      <c r="G6594" t="s">
        <v>11613</v>
      </c>
      <c r="H6594">
        <v>0.5101</v>
      </c>
      <c r="I6594">
        <v>5703</v>
      </c>
      <c r="J6594">
        <v>47583</v>
      </c>
      <c r="K6594">
        <f t="shared" ref="K6594:K6657" si="309">H6594*I6594</f>
        <v>2909.1003000000001</v>
      </c>
      <c r="L6594">
        <f t="shared" ref="L6594:L6657" si="310">H6594*J6594</f>
        <v>24272.088299999999</v>
      </c>
      <c r="M6594">
        <f t="shared" ref="M6594:M6657" si="311">I6594/J6594</f>
        <v>0.11985372927305971</v>
      </c>
    </row>
    <row r="6595" spans="1:13" x14ac:dyDescent="0.3">
      <c r="A6595">
        <v>83399</v>
      </c>
      <c r="B6595">
        <v>20191231</v>
      </c>
      <c r="C6595">
        <v>11</v>
      </c>
      <c r="D6595">
        <v>3</v>
      </c>
      <c r="E6595" t="s">
        <v>12660</v>
      </c>
      <c r="F6595" t="s">
        <v>12661</v>
      </c>
      <c r="G6595">
        <v>68382720</v>
      </c>
      <c r="H6595">
        <v>3.25</v>
      </c>
      <c r="I6595">
        <v>1354</v>
      </c>
      <c r="J6595">
        <v>7459</v>
      </c>
      <c r="K6595">
        <f t="shared" si="309"/>
        <v>4400.5</v>
      </c>
      <c r="L6595">
        <f t="shared" si="310"/>
        <v>24241.75</v>
      </c>
      <c r="M6595">
        <f t="shared" si="311"/>
        <v>0.18152567368279932</v>
      </c>
    </row>
    <row r="6596" spans="1:13" hidden="1" x14ac:dyDescent="0.3">
      <c r="A6596">
        <v>90724</v>
      </c>
      <c r="B6596">
        <v>20191231</v>
      </c>
      <c r="C6596">
        <v>12</v>
      </c>
      <c r="D6596">
        <v>3</v>
      </c>
      <c r="E6596" t="s">
        <v>15540</v>
      </c>
      <c r="F6596" t="s">
        <v>15541</v>
      </c>
      <c r="G6596" t="s">
        <v>15542</v>
      </c>
      <c r="H6596">
        <v>4.5999999999999996</v>
      </c>
      <c r="I6596">
        <v>68210</v>
      </c>
      <c r="J6596">
        <v>76625</v>
      </c>
      <c r="K6596">
        <f t="shared" si="309"/>
        <v>313766</v>
      </c>
      <c r="L6596">
        <f t="shared" si="310"/>
        <v>352475</v>
      </c>
      <c r="M6596">
        <f t="shared" si="311"/>
        <v>0.89017944535073412</v>
      </c>
    </row>
    <row r="6597" spans="1:13" hidden="1" x14ac:dyDescent="0.3">
      <c r="A6597">
        <v>90729</v>
      </c>
      <c r="B6597">
        <v>20191231</v>
      </c>
      <c r="C6597">
        <v>14</v>
      </c>
      <c r="D6597">
        <v>3</v>
      </c>
      <c r="E6597" t="s">
        <v>15543</v>
      </c>
      <c r="F6597" t="s">
        <v>15544</v>
      </c>
      <c r="G6597">
        <v>37654610</v>
      </c>
      <c r="H6597">
        <v>13.25</v>
      </c>
      <c r="I6597">
        <v>54332</v>
      </c>
      <c r="J6597">
        <v>32822</v>
      </c>
      <c r="K6597">
        <f t="shared" si="309"/>
        <v>719899</v>
      </c>
      <c r="L6597">
        <f t="shared" si="310"/>
        <v>434891.5</v>
      </c>
      <c r="M6597">
        <f t="shared" si="311"/>
        <v>1.6553531168118945</v>
      </c>
    </row>
    <row r="6598" spans="1:13" hidden="1" x14ac:dyDescent="0.3">
      <c r="A6598">
        <v>90731</v>
      </c>
      <c r="B6598">
        <v>20191231</v>
      </c>
      <c r="C6598">
        <v>14</v>
      </c>
      <c r="D6598">
        <v>1</v>
      </c>
      <c r="E6598" t="s">
        <v>15545</v>
      </c>
      <c r="F6598" t="s">
        <v>15546</v>
      </c>
      <c r="G6598">
        <v>42709650</v>
      </c>
      <c r="H6598">
        <v>14.02</v>
      </c>
      <c r="I6598">
        <v>96399</v>
      </c>
      <c r="J6598">
        <v>104633</v>
      </c>
      <c r="K6598">
        <f t="shared" si="309"/>
        <v>1351513.98</v>
      </c>
      <c r="L6598">
        <f t="shared" si="310"/>
        <v>1466954.66</v>
      </c>
      <c r="M6598">
        <f t="shared" si="311"/>
        <v>0.92130589775692184</v>
      </c>
    </row>
    <row r="6599" spans="1:13" x14ac:dyDescent="0.3">
      <c r="A6599">
        <v>16528</v>
      </c>
      <c r="B6599">
        <v>20191231</v>
      </c>
      <c r="C6599">
        <v>11</v>
      </c>
      <c r="D6599">
        <v>3</v>
      </c>
      <c r="E6599" t="s">
        <v>5309</v>
      </c>
      <c r="F6599" t="s">
        <v>5310</v>
      </c>
      <c r="G6599" t="s">
        <v>5311</v>
      </c>
      <c r="H6599">
        <v>2.38</v>
      </c>
      <c r="I6599">
        <v>7253</v>
      </c>
      <c r="J6599">
        <v>10143</v>
      </c>
      <c r="K6599">
        <f t="shared" si="309"/>
        <v>17262.14</v>
      </c>
      <c r="L6599">
        <f t="shared" si="310"/>
        <v>24140.34</v>
      </c>
      <c r="M6599">
        <f t="shared" si="311"/>
        <v>0.71507443557132999</v>
      </c>
    </row>
    <row r="6600" spans="1:13" x14ac:dyDescent="0.3">
      <c r="A6600">
        <v>81624</v>
      </c>
      <c r="B6600">
        <v>20191231</v>
      </c>
      <c r="C6600">
        <v>11</v>
      </c>
      <c r="D6600">
        <v>3</v>
      </c>
      <c r="E6600" t="s">
        <v>12365</v>
      </c>
      <c r="F6600" t="s">
        <v>12366</v>
      </c>
      <c r="G6600" t="s">
        <v>12367</v>
      </c>
      <c r="H6600">
        <v>4.5385999999999997</v>
      </c>
      <c r="I6600">
        <v>1267</v>
      </c>
      <c r="J6600">
        <v>5316</v>
      </c>
      <c r="K6600">
        <f t="shared" si="309"/>
        <v>5750.4061999999994</v>
      </c>
      <c r="L6600">
        <f t="shared" si="310"/>
        <v>24127.1976</v>
      </c>
      <c r="M6600">
        <f t="shared" si="311"/>
        <v>0.23833709556057187</v>
      </c>
    </row>
    <row r="6601" spans="1:13" hidden="1" x14ac:dyDescent="0.3">
      <c r="A6601">
        <v>90744</v>
      </c>
      <c r="B6601">
        <v>20191231</v>
      </c>
      <c r="C6601">
        <v>31</v>
      </c>
      <c r="D6601">
        <v>3</v>
      </c>
      <c r="E6601" t="s">
        <v>15552</v>
      </c>
      <c r="F6601" t="s">
        <v>15553</v>
      </c>
      <c r="G6601" t="s">
        <v>15554</v>
      </c>
      <c r="H6601">
        <v>50.71</v>
      </c>
      <c r="I6601">
        <v>48022</v>
      </c>
      <c r="J6601">
        <v>34696</v>
      </c>
      <c r="K6601">
        <f t="shared" si="309"/>
        <v>2435195.62</v>
      </c>
      <c r="L6601">
        <f t="shared" si="310"/>
        <v>1759434.16</v>
      </c>
      <c r="M6601">
        <f t="shared" si="311"/>
        <v>1.3840788563523172</v>
      </c>
    </row>
    <row r="6602" spans="1:13" x14ac:dyDescent="0.3">
      <c r="A6602">
        <v>90170</v>
      </c>
      <c r="B6602">
        <v>20191231</v>
      </c>
      <c r="C6602">
        <v>11</v>
      </c>
      <c r="D6602">
        <v>2</v>
      </c>
      <c r="E6602" t="s">
        <v>15110</v>
      </c>
      <c r="F6602" t="s">
        <v>15111</v>
      </c>
      <c r="G6602">
        <v>68402330</v>
      </c>
      <c r="H6602">
        <v>0.52300000000000002</v>
      </c>
      <c r="I6602">
        <v>129553</v>
      </c>
      <c r="J6602">
        <v>46125</v>
      </c>
      <c r="K6602">
        <f t="shared" si="309"/>
        <v>67756.218999999997</v>
      </c>
      <c r="L6602">
        <f t="shared" si="310"/>
        <v>24123.375</v>
      </c>
      <c r="M6602">
        <f t="shared" si="311"/>
        <v>2.8087371273712738</v>
      </c>
    </row>
    <row r="6603" spans="1:13" hidden="1" x14ac:dyDescent="0.3">
      <c r="A6603">
        <v>90753</v>
      </c>
      <c r="B6603">
        <v>20191231</v>
      </c>
      <c r="C6603">
        <v>44</v>
      </c>
      <c r="D6603">
        <v>1</v>
      </c>
      <c r="E6603" t="s">
        <v>15557</v>
      </c>
      <c r="F6603" t="s">
        <v>15558</v>
      </c>
      <c r="G6603" t="s">
        <v>15559</v>
      </c>
      <c r="H6603">
        <v>14.95</v>
      </c>
      <c r="I6603">
        <v>59076</v>
      </c>
      <c r="J6603">
        <v>83676</v>
      </c>
      <c r="K6603">
        <f t="shared" si="309"/>
        <v>883186.2</v>
      </c>
      <c r="L6603">
        <f t="shared" si="310"/>
        <v>1250956.2</v>
      </c>
      <c r="M6603">
        <f t="shared" si="311"/>
        <v>0.70600889143840528</v>
      </c>
    </row>
    <row r="6604" spans="1:13" hidden="1" x14ac:dyDescent="0.3">
      <c r="A6604">
        <v>90755</v>
      </c>
      <c r="B6604">
        <v>20191231</v>
      </c>
      <c r="C6604">
        <v>18</v>
      </c>
      <c r="D6604">
        <v>2</v>
      </c>
      <c r="E6604" t="s">
        <v>15560</v>
      </c>
      <c r="F6604" t="s">
        <v>15561</v>
      </c>
      <c r="G6604" t="s">
        <v>15562</v>
      </c>
      <c r="H6604">
        <v>8.56</v>
      </c>
      <c r="I6604">
        <v>76634</v>
      </c>
      <c r="J6604">
        <v>107231</v>
      </c>
      <c r="K6604">
        <f t="shared" si="309"/>
        <v>655987.04</v>
      </c>
      <c r="L6604">
        <f t="shared" si="310"/>
        <v>917897.3600000001</v>
      </c>
      <c r="M6604">
        <f t="shared" si="311"/>
        <v>0.71466273745465392</v>
      </c>
    </row>
    <row r="6605" spans="1:13" x14ac:dyDescent="0.3">
      <c r="A6605">
        <v>15218</v>
      </c>
      <c r="B6605">
        <v>20191231</v>
      </c>
      <c r="C6605">
        <v>11</v>
      </c>
      <c r="D6605">
        <v>3</v>
      </c>
      <c r="E6605" t="s">
        <v>3734</v>
      </c>
      <c r="F6605" t="s">
        <v>3735</v>
      </c>
      <c r="G6605">
        <v>7877110</v>
      </c>
      <c r="H6605">
        <v>0.34970000000000001</v>
      </c>
      <c r="I6605">
        <v>195363</v>
      </c>
      <c r="J6605">
        <v>68907</v>
      </c>
      <c r="K6605">
        <f t="shared" si="309"/>
        <v>68318.441099999996</v>
      </c>
      <c r="L6605">
        <f t="shared" si="310"/>
        <v>24096.777900000001</v>
      </c>
      <c r="M6605">
        <f t="shared" si="311"/>
        <v>2.8351691410161521</v>
      </c>
    </row>
    <row r="6606" spans="1:13" hidden="1" x14ac:dyDescent="0.3">
      <c r="A6606">
        <v>90762</v>
      </c>
      <c r="B6606">
        <v>20191231</v>
      </c>
      <c r="C6606">
        <v>14</v>
      </c>
      <c r="D6606">
        <v>1</v>
      </c>
      <c r="E6606" t="s">
        <v>15565</v>
      </c>
      <c r="F6606" t="s">
        <v>15566</v>
      </c>
      <c r="G6606">
        <v>52107610</v>
      </c>
      <c r="I6606">
        <v>862</v>
      </c>
      <c r="J6606">
        <v>6880</v>
      </c>
      <c r="K6606">
        <f t="shared" si="309"/>
        <v>0</v>
      </c>
      <c r="L6606">
        <f t="shared" si="310"/>
        <v>0</v>
      </c>
      <c r="M6606">
        <f t="shared" si="311"/>
        <v>0.12529069767441861</v>
      </c>
    </row>
    <row r="6607" spans="1:13" hidden="1" x14ac:dyDescent="0.3">
      <c r="A6607">
        <v>90765</v>
      </c>
      <c r="B6607">
        <v>20191231</v>
      </c>
      <c r="C6607">
        <v>73</v>
      </c>
      <c r="D6607">
        <v>4</v>
      </c>
      <c r="E6607" t="s">
        <v>15567</v>
      </c>
      <c r="F6607" t="s">
        <v>954</v>
      </c>
      <c r="G6607" t="s">
        <v>15568</v>
      </c>
      <c r="H6607">
        <v>45.12</v>
      </c>
      <c r="I6607">
        <v>1326</v>
      </c>
      <c r="J6607">
        <v>950</v>
      </c>
      <c r="K6607">
        <f t="shared" si="309"/>
        <v>59829.119999999995</v>
      </c>
      <c r="L6607">
        <f t="shared" si="310"/>
        <v>42864</v>
      </c>
      <c r="M6607">
        <f t="shared" si="311"/>
        <v>1.3957894736842105</v>
      </c>
    </row>
    <row r="6608" spans="1:13" hidden="1" x14ac:dyDescent="0.3">
      <c r="A6608">
        <v>90766</v>
      </c>
      <c r="B6608">
        <v>20191231</v>
      </c>
      <c r="C6608">
        <v>73</v>
      </c>
      <c r="D6608">
        <v>4</v>
      </c>
      <c r="E6608" t="s">
        <v>15569</v>
      </c>
      <c r="F6608" t="s">
        <v>954</v>
      </c>
      <c r="G6608" t="s">
        <v>15570</v>
      </c>
      <c r="H6608">
        <v>99.76</v>
      </c>
      <c r="I6608">
        <v>7583</v>
      </c>
      <c r="J6608">
        <v>5000</v>
      </c>
      <c r="K6608">
        <f t="shared" si="309"/>
        <v>756480.08000000007</v>
      </c>
      <c r="L6608">
        <f t="shared" si="310"/>
        <v>498800</v>
      </c>
      <c r="M6608">
        <f t="shared" si="311"/>
        <v>1.5165999999999999</v>
      </c>
    </row>
    <row r="6609" spans="1:13" hidden="1" x14ac:dyDescent="0.3">
      <c r="A6609">
        <v>90767</v>
      </c>
      <c r="B6609">
        <v>20191231</v>
      </c>
      <c r="C6609">
        <v>73</v>
      </c>
      <c r="D6609">
        <v>4</v>
      </c>
      <c r="E6609" t="s">
        <v>15571</v>
      </c>
      <c r="F6609" t="s">
        <v>954</v>
      </c>
      <c r="G6609" t="s">
        <v>15572</v>
      </c>
      <c r="H6609">
        <v>67.16</v>
      </c>
      <c r="I6609">
        <v>8012</v>
      </c>
      <c r="J6609">
        <v>3250</v>
      </c>
      <c r="K6609">
        <f t="shared" si="309"/>
        <v>538085.91999999993</v>
      </c>
      <c r="L6609">
        <f t="shared" si="310"/>
        <v>218270</v>
      </c>
      <c r="M6609">
        <f t="shared" si="311"/>
        <v>2.4652307692307693</v>
      </c>
    </row>
    <row r="6610" spans="1:13" hidden="1" x14ac:dyDescent="0.3">
      <c r="A6610">
        <v>90768</v>
      </c>
      <c r="B6610">
        <v>20191231</v>
      </c>
      <c r="C6610">
        <v>73</v>
      </c>
      <c r="D6610">
        <v>4</v>
      </c>
      <c r="E6610" t="s">
        <v>15573</v>
      </c>
      <c r="F6610" t="s">
        <v>954</v>
      </c>
      <c r="G6610" t="s">
        <v>15574</v>
      </c>
      <c r="H6610">
        <v>64.72</v>
      </c>
      <c r="I6610">
        <v>8354</v>
      </c>
      <c r="J6610">
        <v>5900</v>
      </c>
      <c r="K6610">
        <f t="shared" si="309"/>
        <v>540670.88</v>
      </c>
      <c r="L6610">
        <f t="shared" si="310"/>
        <v>381848</v>
      </c>
      <c r="M6610">
        <f t="shared" si="311"/>
        <v>1.4159322033898305</v>
      </c>
    </row>
    <row r="6611" spans="1:13" hidden="1" x14ac:dyDescent="0.3">
      <c r="A6611">
        <v>90769</v>
      </c>
      <c r="B6611">
        <v>20191231</v>
      </c>
      <c r="C6611">
        <v>73</v>
      </c>
      <c r="D6611">
        <v>4</v>
      </c>
      <c r="E6611" t="s">
        <v>15575</v>
      </c>
      <c r="F6611" t="s">
        <v>954</v>
      </c>
      <c r="G6611" t="s">
        <v>15576</v>
      </c>
      <c r="H6611">
        <v>60.84</v>
      </c>
      <c r="I6611">
        <v>616</v>
      </c>
      <c r="J6611">
        <v>1050</v>
      </c>
      <c r="K6611">
        <f t="shared" si="309"/>
        <v>37477.440000000002</v>
      </c>
      <c r="L6611">
        <f t="shared" si="310"/>
        <v>63882</v>
      </c>
      <c r="M6611">
        <f t="shared" si="311"/>
        <v>0.58666666666666667</v>
      </c>
    </row>
    <row r="6612" spans="1:13" hidden="1" x14ac:dyDescent="0.3">
      <c r="A6612">
        <v>90770</v>
      </c>
      <c r="B6612">
        <v>20191231</v>
      </c>
      <c r="C6612">
        <v>73</v>
      </c>
      <c r="D6612">
        <v>4</v>
      </c>
      <c r="E6612" t="s">
        <v>15577</v>
      </c>
      <c r="F6612" t="s">
        <v>954</v>
      </c>
      <c r="G6612" t="s">
        <v>15578</v>
      </c>
      <c r="H6612">
        <v>34.01</v>
      </c>
      <c r="I6612">
        <v>3009</v>
      </c>
      <c r="J6612">
        <v>1250</v>
      </c>
      <c r="K6612">
        <f t="shared" si="309"/>
        <v>102336.09</v>
      </c>
      <c r="L6612">
        <f t="shared" si="310"/>
        <v>42512.5</v>
      </c>
      <c r="M6612">
        <f t="shared" si="311"/>
        <v>2.4072</v>
      </c>
    </row>
    <row r="6613" spans="1:13" hidden="1" x14ac:dyDescent="0.3">
      <c r="A6613">
        <v>90771</v>
      </c>
      <c r="B6613">
        <v>20191231</v>
      </c>
      <c r="C6613">
        <v>73</v>
      </c>
      <c r="D6613">
        <v>4</v>
      </c>
      <c r="E6613" t="s">
        <v>15579</v>
      </c>
      <c r="F6613" t="s">
        <v>954</v>
      </c>
      <c r="G6613" t="s">
        <v>15580</v>
      </c>
      <c r="H6613">
        <v>34.44</v>
      </c>
      <c r="I6613">
        <v>1117</v>
      </c>
      <c r="J6613">
        <v>2100</v>
      </c>
      <c r="K6613">
        <f t="shared" si="309"/>
        <v>38469.479999999996</v>
      </c>
      <c r="L6613">
        <f t="shared" si="310"/>
        <v>72324</v>
      </c>
      <c r="M6613">
        <f t="shared" si="311"/>
        <v>0.53190476190476188</v>
      </c>
    </row>
    <row r="6614" spans="1:13" hidden="1" x14ac:dyDescent="0.3">
      <c r="A6614">
        <v>90773</v>
      </c>
      <c r="B6614">
        <v>20191231</v>
      </c>
      <c r="C6614">
        <v>73</v>
      </c>
      <c r="D6614">
        <v>4</v>
      </c>
      <c r="E6614" t="s">
        <v>15581</v>
      </c>
      <c r="F6614" t="s">
        <v>954</v>
      </c>
      <c r="G6614" t="s">
        <v>15582</v>
      </c>
      <c r="H6614">
        <v>55.85</v>
      </c>
      <c r="I6614">
        <v>1428</v>
      </c>
      <c r="J6614">
        <v>4250</v>
      </c>
      <c r="K6614">
        <f t="shared" si="309"/>
        <v>79753.8</v>
      </c>
      <c r="L6614">
        <f t="shared" si="310"/>
        <v>237362.5</v>
      </c>
      <c r="M6614">
        <f t="shared" si="311"/>
        <v>0.33600000000000002</v>
      </c>
    </row>
    <row r="6615" spans="1:13" x14ac:dyDescent="0.3">
      <c r="A6615">
        <v>18553</v>
      </c>
      <c r="B6615">
        <v>20191231</v>
      </c>
      <c r="C6615">
        <v>11</v>
      </c>
      <c r="D6615">
        <v>3</v>
      </c>
      <c r="E6615" t="s">
        <v>8491</v>
      </c>
      <c r="F6615" t="s">
        <v>8492</v>
      </c>
      <c r="G6615" t="s">
        <v>8493</v>
      </c>
      <c r="H6615">
        <v>4.66</v>
      </c>
      <c r="I6615">
        <v>9823</v>
      </c>
      <c r="J6615">
        <v>5141</v>
      </c>
      <c r="K6615">
        <f t="shared" si="309"/>
        <v>45775.18</v>
      </c>
      <c r="L6615">
        <f t="shared" si="310"/>
        <v>23957.06</v>
      </c>
      <c r="M6615">
        <f t="shared" si="311"/>
        <v>1.9107177591908189</v>
      </c>
    </row>
    <row r="6616" spans="1:13" x14ac:dyDescent="0.3">
      <c r="A6616">
        <v>79586</v>
      </c>
      <c r="B6616">
        <v>20191231</v>
      </c>
      <c r="C6616">
        <v>11</v>
      </c>
      <c r="D6616">
        <v>3</v>
      </c>
      <c r="E6616" t="s">
        <v>11919</v>
      </c>
      <c r="F6616" t="s">
        <v>11920</v>
      </c>
      <c r="G6616">
        <v>35952310</v>
      </c>
      <c r="H6616">
        <v>0.95</v>
      </c>
      <c r="I6616">
        <v>14941</v>
      </c>
      <c r="J6616">
        <v>24187</v>
      </c>
      <c r="K6616">
        <f t="shared" si="309"/>
        <v>14193.949999999999</v>
      </c>
      <c r="L6616">
        <f t="shared" si="310"/>
        <v>22977.649999999998</v>
      </c>
      <c r="M6616">
        <f t="shared" si="311"/>
        <v>0.61772853185595566</v>
      </c>
    </row>
    <row r="6617" spans="1:13" x14ac:dyDescent="0.3">
      <c r="A6617">
        <v>43634</v>
      </c>
      <c r="B6617">
        <v>20191231</v>
      </c>
      <c r="C6617">
        <v>11</v>
      </c>
      <c r="D6617">
        <v>3</v>
      </c>
      <c r="E6617" t="s">
        <v>10051</v>
      </c>
      <c r="F6617" t="s">
        <v>10052</v>
      </c>
      <c r="G6617" t="s">
        <v>10053</v>
      </c>
      <c r="H6617">
        <v>0.4259</v>
      </c>
      <c r="I6617">
        <v>143854</v>
      </c>
      <c r="J6617">
        <v>53850</v>
      </c>
      <c r="K6617">
        <f t="shared" si="309"/>
        <v>61267.418599999997</v>
      </c>
      <c r="L6617">
        <f t="shared" si="310"/>
        <v>22934.715</v>
      </c>
      <c r="M6617">
        <f t="shared" si="311"/>
        <v>2.6713834726090995</v>
      </c>
    </row>
    <row r="6618" spans="1:13" hidden="1" x14ac:dyDescent="0.3">
      <c r="A6618">
        <v>90790</v>
      </c>
      <c r="B6618">
        <v>20191231</v>
      </c>
      <c r="C6618">
        <v>18</v>
      </c>
      <c r="D6618">
        <v>1</v>
      </c>
      <c r="E6618" t="s">
        <v>15590</v>
      </c>
      <c r="F6618" t="s">
        <v>15591</v>
      </c>
      <c r="G6618" t="s">
        <v>15592</v>
      </c>
      <c r="H6618">
        <v>21.11</v>
      </c>
      <c r="I6618">
        <v>963992</v>
      </c>
      <c r="J6618">
        <v>517440</v>
      </c>
      <c r="K6618">
        <f t="shared" si="309"/>
        <v>20349871.120000001</v>
      </c>
      <c r="L6618">
        <f t="shared" si="310"/>
        <v>10923158.4</v>
      </c>
      <c r="M6618">
        <f t="shared" si="311"/>
        <v>1.8630024737167594</v>
      </c>
    </row>
    <row r="6619" spans="1:13" hidden="1" x14ac:dyDescent="0.3">
      <c r="A6619">
        <v>90793</v>
      </c>
      <c r="B6619">
        <v>20191231</v>
      </c>
      <c r="C6619">
        <v>31</v>
      </c>
      <c r="D6619">
        <v>1</v>
      </c>
      <c r="E6619" t="s">
        <v>15593</v>
      </c>
      <c r="F6619" t="s">
        <v>15594</v>
      </c>
      <c r="G6619">
        <v>78025910</v>
      </c>
      <c r="H6619">
        <v>59.97</v>
      </c>
      <c r="I6619">
        <v>456536</v>
      </c>
      <c r="J6619">
        <v>323850</v>
      </c>
      <c r="K6619">
        <f t="shared" si="309"/>
        <v>27378463.919999998</v>
      </c>
      <c r="L6619">
        <f t="shared" si="310"/>
        <v>19421284.5</v>
      </c>
      <c r="M6619">
        <f t="shared" si="311"/>
        <v>1.4097143739385518</v>
      </c>
    </row>
    <row r="6620" spans="1:13" hidden="1" x14ac:dyDescent="0.3">
      <c r="A6620">
        <v>90794</v>
      </c>
      <c r="B6620">
        <v>20191231</v>
      </c>
      <c r="C6620">
        <v>31</v>
      </c>
      <c r="D6620">
        <v>1</v>
      </c>
      <c r="E6620" t="s">
        <v>15593</v>
      </c>
      <c r="F6620" t="s">
        <v>15594</v>
      </c>
      <c r="G6620">
        <v>78025920</v>
      </c>
      <c r="H6620">
        <v>58.98</v>
      </c>
      <c r="I6620">
        <v>568588</v>
      </c>
      <c r="J6620">
        <v>444857</v>
      </c>
      <c r="K6620">
        <f t="shared" si="309"/>
        <v>33535320.239999998</v>
      </c>
      <c r="L6620">
        <f t="shared" si="310"/>
        <v>26237665.859999999</v>
      </c>
      <c r="M6620">
        <f t="shared" si="311"/>
        <v>1.2781365697291489</v>
      </c>
    </row>
    <row r="6621" spans="1:13" hidden="1" x14ac:dyDescent="0.3">
      <c r="A6621">
        <v>90796</v>
      </c>
      <c r="B6621">
        <v>20191231</v>
      </c>
      <c r="C6621">
        <v>12</v>
      </c>
      <c r="D6621">
        <v>1</v>
      </c>
      <c r="E6621" t="s">
        <v>15595</v>
      </c>
      <c r="F6621" t="s">
        <v>15596</v>
      </c>
      <c r="G6621">
        <v>96287910</v>
      </c>
      <c r="H6621">
        <v>29.75</v>
      </c>
      <c r="I6621">
        <v>380964</v>
      </c>
      <c r="J6621">
        <v>447208</v>
      </c>
      <c r="K6621">
        <f t="shared" si="309"/>
        <v>11333679</v>
      </c>
      <c r="L6621">
        <f t="shared" si="310"/>
        <v>13304438</v>
      </c>
      <c r="M6621">
        <f t="shared" si="311"/>
        <v>0.85187205953381873</v>
      </c>
    </row>
    <row r="6622" spans="1:13" x14ac:dyDescent="0.3">
      <c r="A6622">
        <v>93274</v>
      </c>
      <c r="B6622">
        <v>20191231</v>
      </c>
      <c r="C6622">
        <v>11</v>
      </c>
      <c r="D6622">
        <v>3</v>
      </c>
      <c r="E6622" t="s">
        <v>17703</v>
      </c>
      <c r="F6622" t="s">
        <v>17704</v>
      </c>
      <c r="G6622" t="s">
        <v>17705</v>
      </c>
      <c r="H6622">
        <v>1.165</v>
      </c>
      <c r="I6622">
        <v>17628</v>
      </c>
      <c r="J6622">
        <v>19629</v>
      </c>
      <c r="K6622">
        <f t="shared" si="309"/>
        <v>20536.62</v>
      </c>
      <c r="L6622">
        <f t="shared" si="310"/>
        <v>22867.785</v>
      </c>
      <c r="M6622">
        <f t="shared" si="311"/>
        <v>0.89805899434510161</v>
      </c>
    </row>
    <row r="6623" spans="1:13" x14ac:dyDescent="0.3">
      <c r="A6623">
        <v>49138</v>
      </c>
      <c r="B6623">
        <v>20191231</v>
      </c>
      <c r="C6623">
        <v>11</v>
      </c>
      <c r="D6623">
        <v>2</v>
      </c>
      <c r="E6623" t="s">
        <v>10175</v>
      </c>
      <c r="F6623" t="s">
        <v>10176</v>
      </c>
      <c r="G6623">
        <v>82654610</v>
      </c>
      <c r="H6623">
        <v>3.95</v>
      </c>
      <c r="I6623">
        <v>13410</v>
      </c>
      <c r="J6623">
        <v>5773</v>
      </c>
      <c r="K6623">
        <f t="shared" si="309"/>
        <v>52969.5</v>
      </c>
      <c r="L6623">
        <f t="shared" si="310"/>
        <v>22803.350000000002</v>
      </c>
      <c r="M6623">
        <f t="shared" si="311"/>
        <v>2.3228823835094405</v>
      </c>
    </row>
    <row r="6624" spans="1:13" x14ac:dyDescent="0.3">
      <c r="A6624">
        <v>85205</v>
      </c>
      <c r="B6624">
        <v>20191231</v>
      </c>
      <c r="C6624">
        <v>11</v>
      </c>
      <c r="D6624">
        <v>3</v>
      </c>
      <c r="E6624" t="s">
        <v>13045</v>
      </c>
      <c r="F6624" t="s">
        <v>13046</v>
      </c>
      <c r="G6624" t="s">
        <v>13047</v>
      </c>
      <c r="H6624">
        <v>1.97</v>
      </c>
      <c r="I6624">
        <v>1012</v>
      </c>
      <c r="J6624">
        <v>11574</v>
      </c>
      <c r="K6624">
        <f t="shared" si="309"/>
        <v>1993.6399999999999</v>
      </c>
      <c r="L6624">
        <f t="shared" si="310"/>
        <v>22800.78</v>
      </c>
      <c r="M6624">
        <f t="shared" si="311"/>
        <v>8.7437359599101427E-2</v>
      </c>
    </row>
    <row r="6625" spans="1:13" x14ac:dyDescent="0.3">
      <c r="A6625">
        <v>78066</v>
      </c>
      <c r="B6625">
        <v>20191231</v>
      </c>
      <c r="C6625">
        <v>11</v>
      </c>
      <c r="D6625">
        <v>2</v>
      </c>
      <c r="E6625" t="s">
        <v>11598</v>
      </c>
      <c r="F6625" t="s">
        <v>11599</v>
      </c>
      <c r="G6625" t="s">
        <v>11600</v>
      </c>
      <c r="H6625">
        <v>1.26</v>
      </c>
      <c r="I6625">
        <v>40773</v>
      </c>
      <c r="J6625">
        <v>18079</v>
      </c>
      <c r="K6625">
        <f t="shared" si="309"/>
        <v>51373.98</v>
      </c>
      <c r="L6625">
        <f t="shared" si="310"/>
        <v>22779.54</v>
      </c>
      <c r="M6625">
        <f t="shared" si="311"/>
        <v>2.2552685436141378</v>
      </c>
    </row>
    <row r="6626" spans="1:13" x14ac:dyDescent="0.3">
      <c r="A6626">
        <v>13556</v>
      </c>
      <c r="B6626">
        <v>20191231</v>
      </c>
      <c r="C6626">
        <v>11</v>
      </c>
      <c r="D6626">
        <v>3</v>
      </c>
      <c r="E6626" t="s">
        <v>1561</v>
      </c>
      <c r="F6626" t="s">
        <v>1562</v>
      </c>
      <c r="G6626">
        <v>87621420</v>
      </c>
      <c r="H6626">
        <v>0.90720000000000001</v>
      </c>
      <c r="I6626">
        <v>430412</v>
      </c>
      <c r="J6626">
        <v>25086</v>
      </c>
      <c r="K6626">
        <f t="shared" si="309"/>
        <v>390469.76640000002</v>
      </c>
      <c r="L6626">
        <f t="shared" si="310"/>
        <v>22758.019199999999</v>
      </c>
      <c r="M6626">
        <f t="shared" si="311"/>
        <v>17.157458343299052</v>
      </c>
    </row>
    <row r="6627" spans="1:13" hidden="1" x14ac:dyDescent="0.3">
      <c r="A6627">
        <v>90827</v>
      </c>
      <c r="B6627">
        <v>20191231</v>
      </c>
      <c r="C6627">
        <v>44</v>
      </c>
      <c r="D6627">
        <v>1</v>
      </c>
      <c r="E6627" t="s">
        <v>15610</v>
      </c>
      <c r="F6627" t="s">
        <v>15611</v>
      </c>
      <c r="G6627" t="s">
        <v>15612</v>
      </c>
      <c r="H6627">
        <v>9.92</v>
      </c>
      <c r="I6627">
        <v>90920</v>
      </c>
      <c r="J6627">
        <v>187542</v>
      </c>
      <c r="K6627">
        <f t="shared" si="309"/>
        <v>901926.40000000002</v>
      </c>
      <c r="L6627">
        <f t="shared" si="310"/>
        <v>1860416.64</v>
      </c>
      <c r="M6627">
        <f t="shared" si="311"/>
        <v>0.48479807189856139</v>
      </c>
    </row>
    <row r="6628" spans="1:13" x14ac:dyDescent="0.3">
      <c r="A6628">
        <v>79903</v>
      </c>
      <c r="B6628">
        <v>20191231</v>
      </c>
      <c r="C6628">
        <v>11</v>
      </c>
      <c r="D6628">
        <v>1</v>
      </c>
      <c r="E6628" t="s">
        <v>12013</v>
      </c>
      <c r="F6628" t="s">
        <v>12014</v>
      </c>
      <c r="G6628">
        <v>41619620</v>
      </c>
      <c r="H6628">
        <v>3.58</v>
      </c>
      <c r="I6628">
        <v>2090</v>
      </c>
      <c r="J6628">
        <v>6300</v>
      </c>
      <c r="K6628">
        <f t="shared" si="309"/>
        <v>7482.2</v>
      </c>
      <c r="L6628">
        <f t="shared" si="310"/>
        <v>22554</v>
      </c>
      <c r="M6628">
        <f t="shared" si="311"/>
        <v>0.33174603174603173</v>
      </c>
    </row>
    <row r="6629" spans="1:13" hidden="1" x14ac:dyDescent="0.3">
      <c r="A6629">
        <v>90834</v>
      </c>
      <c r="B6629">
        <v>20191231</v>
      </c>
      <c r="C6629">
        <v>73</v>
      </c>
      <c r="D6629">
        <v>4</v>
      </c>
      <c r="E6629" t="s">
        <v>15615</v>
      </c>
      <c r="F6629" t="s">
        <v>399</v>
      </c>
      <c r="G6629">
        <v>46428886</v>
      </c>
      <c r="H6629">
        <v>99.49</v>
      </c>
      <c r="I6629">
        <v>10203</v>
      </c>
      <c r="J6629">
        <v>8800</v>
      </c>
      <c r="K6629">
        <f t="shared" si="309"/>
        <v>1015096.47</v>
      </c>
      <c r="L6629">
        <f t="shared" si="310"/>
        <v>875512</v>
      </c>
      <c r="M6629">
        <f t="shared" si="311"/>
        <v>1.1594318181818182</v>
      </c>
    </row>
    <row r="6630" spans="1:13" hidden="1" x14ac:dyDescent="0.3">
      <c r="A6630">
        <v>90835</v>
      </c>
      <c r="B6630">
        <v>20191231</v>
      </c>
      <c r="C6630">
        <v>73</v>
      </c>
      <c r="D6630">
        <v>5</v>
      </c>
      <c r="E6630" t="s">
        <v>15616</v>
      </c>
      <c r="F6630" t="s">
        <v>399</v>
      </c>
      <c r="G6630">
        <v>46428887</v>
      </c>
      <c r="H6630">
        <v>49.93</v>
      </c>
      <c r="I6630">
        <v>148871</v>
      </c>
      <c r="J6630">
        <v>119600</v>
      </c>
      <c r="K6630">
        <f t="shared" si="309"/>
        <v>7433129.0300000003</v>
      </c>
      <c r="L6630">
        <f t="shared" si="310"/>
        <v>5971628</v>
      </c>
      <c r="M6630">
        <f t="shared" si="311"/>
        <v>1.2447408026755853</v>
      </c>
    </row>
    <row r="6631" spans="1:13" hidden="1" x14ac:dyDescent="0.3">
      <c r="A6631">
        <v>90837</v>
      </c>
      <c r="B6631">
        <v>20191231</v>
      </c>
      <c r="C6631">
        <v>73</v>
      </c>
      <c r="D6631">
        <v>5</v>
      </c>
      <c r="E6631" t="s">
        <v>15617</v>
      </c>
      <c r="F6631" t="s">
        <v>399</v>
      </c>
      <c r="G6631">
        <v>46428888</v>
      </c>
      <c r="H6631">
        <v>86.47</v>
      </c>
      <c r="I6631">
        <v>41670</v>
      </c>
      <c r="J6631">
        <v>52400</v>
      </c>
      <c r="K6631">
        <f t="shared" si="309"/>
        <v>3603204.9</v>
      </c>
      <c r="L6631">
        <f t="shared" si="310"/>
        <v>4531028</v>
      </c>
      <c r="M6631">
        <f t="shared" si="311"/>
        <v>0.79522900763358784</v>
      </c>
    </row>
    <row r="6632" spans="1:13" hidden="1" x14ac:dyDescent="0.3">
      <c r="A6632">
        <v>90839</v>
      </c>
      <c r="B6632">
        <v>20191231</v>
      </c>
      <c r="C6632">
        <v>14</v>
      </c>
      <c r="D6632">
        <v>1</v>
      </c>
      <c r="E6632" t="s">
        <v>15618</v>
      </c>
      <c r="F6632" t="s">
        <v>15619</v>
      </c>
      <c r="G6632" t="s">
        <v>15620</v>
      </c>
      <c r="H6632">
        <v>24.82</v>
      </c>
      <c r="I6632">
        <v>8895</v>
      </c>
      <c r="J6632">
        <v>12468</v>
      </c>
      <c r="K6632">
        <f t="shared" si="309"/>
        <v>220773.9</v>
      </c>
      <c r="L6632">
        <f t="shared" si="310"/>
        <v>309455.76</v>
      </c>
      <c r="M6632">
        <f t="shared" si="311"/>
        <v>0.71342637151106836</v>
      </c>
    </row>
    <row r="6633" spans="1:13" hidden="1" x14ac:dyDescent="0.3">
      <c r="A6633">
        <v>90843</v>
      </c>
      <c r="B6633">
        <v>20191231</v>
      </c>
      <c r="C6633">
        <v>44</v>
      </c>
      <c r="D6633">
        <v>1</v>
      </c>
      <c r="E6633" t="s">
        <v>15621</v>
      </c>
      <c r="F6633" t="s">
        <v>15622</v>
      </c>
      <c r="G6633" t="s">
        <v>15623</v>
      </c>
      <c r="H6633">
        <v>8.06</v>
      </c>
      <c r="I6633">
        <v>32374</v>
      </c>
      <c r="J6633">
        <v>48133</v>
      </c>
      <c r="K6633">
        <f t="shared" si="309"/>
        <v>260934.44</v>
      </c>
      <c r="L6633">
        <f t="shared" si="310"/>
        <v>387951.98000000004</v>
      </c>
      <c r="M6633">
        <f t="shared" si="311"/>
        <v>0.67259468555876423</v>
      </c>
    </row>
    <row r="6634" spans="1:13" hidden="1" x14ac:dyDescent="0.3">
      <c r="A6634">
        <v>90850</v>
      </c>
      <c r="B6634">
        <v>20191231</v>
      </c>
      <c r="C6634">
        <v>12</v>
      </c>
      <c r="D6634">
        <v>1</v>
      </c>
      <c r="E6634" t="s">
        <v>15624</v>
      </c>
      <c r="F6634" t="s">
        <v>15625</v>
      </c>
      <c r="G6634" t="s">
        <v>15626</v>
      </c>
      <c r="H6634">
        <v>28.3</v>
      </c>
      <c r="I6634">
        <v>12885</v>
      </c>
      <c r="J6634">
        <v>111004</v>
      </c>
      <c r="K6634">
        <f t="shared" si="309"/>
        <v>364645.5</v>
      </c>
      <c r="L6634">
        <f t="shared" si="310"/>
        <v>3141413.2</v>
      </c>
      <c r="M6634">
        <f t="shared" si="311"/>
        <v>0.11607689812979713</v>
      </c>
    </row>
    <row r="6635" spans="1:13" hidden="1" x14ac:dyDescent="0.3">
      <c r="A6635">
        <v>90853</v>
      </c>
      <c r="B6635">
        <v>20191231</v>
      </c>
      <c r="C6635">
        <v>12</v>
      </c>
      <c r="D6635">
        <v>1</v>
      </c>
      <c r="E6635" t="s">
        <v>15627</v>
      </c>
      <c r="F6635" t="s">
        <v>15628</v>
      </c>
      <c r="G6635" t="s">
        <v>15629</v>
      </c>
      <c r="H6635">
        <v>14.21</v>
      </c>
      <c r="I6635">
        <v>151885</v>
      </c>
      <c r="J6635">
        <v>215713</v>
      </c>
      <c r="K6635">
        <f t="shared" si="309"/>
        <v>2158285.85</v>
      </c>
      <c r="L6635">
        <f t="shared" si="310"/>
        <v>3065281.73</v>
      </c>
      <c r="M6635">
        <f t="shared" si="311"/>
        <v>0.70410684566994108</v>
      </c>
    </row>
    <row r="6636" spans="1:13" x14ac:dyDescent="0.3">
      <c r="A6636">
        <v>92448</v>
      </c>
      <c r="B6636">
        <v>20191231</v>
      </c>
      <c r="C6636">
        <v>11</v>
      </c>
      <c r="D6636">
        <v>3</v>
      </c>
      <c r="E6636" t="s">
        <v>16948</v>
      </c>
      <c r="F6636" t="s">
        <v>16949</v>
      </c>
      <c r="G6636" t="s">
        <v>16950</v>
      </c>
      <c r="H6636">
        <v>8.32</v>
      </c>
      <c r="I6636">
        <v>1110</v>
      </c>
      <c r="J6636">
        <v>2706</v>
      </c>
      <c r="K6636">
        <f t="shared" si="309"/>
        <v>9235.2000000000007</v>
      </c>
      <c r="L6636">
        <f t="shared" si="310"/>
        <v>22513.920000000002</v>
      </c>
      <c r="M6636">
        <f t="shared" si="311"/>
        <v>0.41019955654101997</v>
      </c>
    </row>
    <row r="6637" spans="1:13" hidden="1" x14ac:dyDescent="0.3">
      <c r="A6637">
        <v>90857</v>
      </c>
      <c r="B6637">
        <v>20191231</v>
      </c>
      <c r="C6637">
        <v>31</v>
      </c>
      <c r="D6637">
        <v>3</v>
      </c>
      <c r="E6637" t="s">
        <v>15633</v>
      </c>
      <c r="F6637" t="s">
        <v>15634</v>
      </c>
      <c r="G6637">
        <v>5675210</v>
      </c>
      <c r="H6637">
        <v>126.4</v>
      </c>
      <c r="I6637">
        <v>600285</v>
      </c>
      <c r="J6637">
        <v>276490</v>
      </c>
      <c r="K6637">
        <f t="shared" si="309"/>
        <v>75876024</v>
      </c>
      <c r="L6637">
        <f t="shared" si="310"/>
        <v>34948336</v>
      </c>
      <c r="M6637">
        <f t="shared" si="311"/>
        <v>2.171091178704474</v>
      </c>
    </row>
    <row r="6638" spans="1:13" hidden="1" x14ac:dyDescent="0.3">
      <c r="A6638">
        <v>90866</v>
      </c>
      <c r="B6638">
        <v>20191231</v>
      </c>
      <c r="C6638">
        <v>12</v>
      </c>
      <c r="D6638">
        <v>3</v>
      </c>
      <c r="E6638" t="s">
        <v>15635</v>
      </c>
      <c r="F6638" t="s">
        <v>15152</v>
      </c>
      <c r="G6638" t="s">
        <v>15636</v>
      </c>
      <c r="H6638">
        <v>21.795000000000002</v>
      </c>
      <c r="I6638">
        <v>738452</v>
      </c>
      <c r="J6638">
        <v>437878</v>
      </c>
      <c r="K6638">
        <f t="shared" si="309"/>
        <v>16094561.340000002</v>
      </c>
      <c r="L6638">
        <f t="shared" si="310"/>
        <v>9543551.0100000016</v>
      </c>
      <c r="M6638">
        <f t="shared" si="311"/>
        <v>1.6864332074230721</v>
      </c>
    </row>
    <row r="6639" spans="1:13" x14ac:dyDescent="0.3">
      <c r="A6639">
        <v>14174</v>
      </c>
      <c r="B6639">
        <v>20191231</v>
      </c>
      <c r="C6639">
        <v>11</v>
      </c>
      <c r="D6639">
        <v>3</v>
      </c>
      <c r="E6639" t="s">
        <v>2321</v>
      </c>
      <c r="F6639" t="s">
        <v>2322</v>
      </c>
      <c r="G6639" t="s">
        <v>2323</v>
      </c>
      <c r="H6639">
        <v>0.34250000000000003</v>
      </c>
      <c r="I6639">
        <v>27566</v>
      </c>
      <c r="J6639">
        <v>65515</v>
      </c>
      <c r="K6639">
        <f t="shared" si="309"/>
        <v>9441.3550000000014</v>
      </c>
      <c r="L6639">
        <f t="shared" si="310"/>
        <v>22438.887500000001</v>
      </c>
      <c r="M6639">
        <f t="shared" si="311"/>
        <v>0.42075860489964129</v>
      </c>
    </row>
    <row r="6640" spans="1:13" x14ac:dyDescent="0.3">
      <c r="A6640">
        <v>44230</v>
      </c>
      <c r="B6640">
        <v>20191231</v>
      </c>
      <c r="C6640">
        <v>11</v>
      </c>
      <c r="D6640">
        <v>3</v>
      </c>
      <c r="E6640" t="s">
        <v>10063</v>
      </c>
      <c r="F6640" t="s">
        <v>10064</v>
      </c>
      <c r="G6640">
        <v>69283050</v>
      </c>
      <c r="H6640">
        <v>7.085</v>
      </c>
      <c r="I6640">
        <v>304</v>
      </c>
      <c r="J6640">
        <v>3144</v>
      </c>
      <c r="K6640">
        <f t="shared" si="309"/>
        <v>2153.84</v>
      </c>
      <c r="L6640">
        <f t="shared" si="310"/>
        <v>22275.24</v>
      </c>
      <c r="M6640">
        <f t="shared" si="311"/>
        <v>9.6692111959287536E-2</v>
      </c>
    </row>
    <row r="6641" spans="1:13" x14ac:dyDescent="0.3">
      <c r="A6641">
        <v>17372</v>
      </c>
      <c r="B6641">
        <v>20191231</v>
      </c>
      <c r="C6641">
        <v>11</v>
      </c>
      <c r="D6641">
        <v>3</v>
      </c>
      <c r="E6641" t="s">
        <v>6612</v>
      </c>
      <c r="F6641" t="s">
        <v>6613</v>
      </c>
      <c r="G6641">
        <v>90321410</v>
      </c>
      <c r="H6641">
        <v>0.72019999999999995</v>
      </c>
      <c r="I6641">
        <v>84682</v>
      </c>
      <c r="J6641">
        <v>30663</v>
      </c>
      <c r="K6641">
        <f t="shared" si="309"/>
        <v>60987.976399999992</v>
      </c>
      <c r="L6641">
        <f t="shared" si="310"/>
        <v>22083.492599999998</v>
      </c>
      <c r="M6641">
        <f t="shared" si="311"/>
        <v>2.7616997684505757</v>
      </c>
    </row>
    <row r="6642" spans="1:13" x14ac:dyDescent="0.3">
      <c r="A6642">
        <v>93012</v>
      </c>
      <c r="B6642">
        <v>20191231</v>
      </c>
      <c r="C6642">
        <v>11</v>
      </c>
      <c r="D6642">
        <v>2</v>
      </c>
      <c r="E6642" t="s">
        <v>17452</v>
      </c>
      <c r="F6642" t="s">
        <v>17453</v>
      </c>
      <c r="G6642" t="s">
        <v>17454</v>
      </c>
      <c r="H6642">
        <v>2.74</v>
      </c>
      <c r="I6642">
        <v>1212</v>
      </c>
      <c r="J6642">
        <v>7878</v>
      </c>
      <c r="K6642">
        <f t="shared" si="309"/>
        <v>3320.88</v>
      </c>
      <c r="L6642">
        <f t="shared" si="310"/>
        <v>21585.72</v>
      </c>
      <c r="M6642">
        <f t="shared" si="311"/>
        <v>0.15384615384615385</v>
      </c>
    </row>
    <row r="6643" spans="1:13" hidden="1" x14ac:dyDescent="0.3">
      <c r="A6643">
        <v>90878</v>
      </c>
      <c r="B6643">
        <v>20191231</v>
      </c>
      <c r="C6643">
        <v>73</v>
      </c>
      <c r="D6643">
        <v>4</v>
      </c>
      <c r="E6643" t="s">
        <v>15647</v>
      </c>
      <c r="F6643" t="s">
        <v>443</v>
      </c>
      <c r="G6643">
        <v>92290876</v>
      </c>
      <c r="H6643">
        <v>163.62</v>
      </c>
      <c r="I6643">
        <v>590045</v>
      </c>
      <c r="J6643">
        <v>842704</v>
      </c>
      <c r="K6643">
        <f t="shared" si="309"/>
        <v>96543162.900000006</v>
      </c>
      <c r="L6643">
        <f t="shared" si="310"/>
        <v>137883228.47999999</v>
      </c>
      <c r="M6643">
        <f t="shared" si="311"/>
        <v>0.70018060908693913</v>
      </c>
    </row>
    <row r="6644" spans="1:13" x14ac:dyDescent="0.3">
      <c r="A6644">
        <v>83734</v>
      </c>
      <c r="B6644">
        <v>20191231</v>
      </c>
      <c r="C6644">
        <v>11</v>
      </c>
      <c r="D6644">
        <v>3</v>
      </c>
      <c r="E6644" t="s">
        <v>12742</v>
      </c>
      <c r="F6644" t="s">
        <v>12743</v>
      </c>
      <c r="G6644">
        <v>96823520</v>
      </c>
      <c r="H6644">
        <v>4.1399999999999997</v>
      </c>
      <c r="I6644">
        <v>262</v>
      </c>
      <c r="J6644">
        <v>5170</v>
      </c>
      <c r="K6644">
        <f t="shared" si="309"/>
        <v>1084.6799999999998</v>
      </c>
      <c r="L6644">
        <f t="shared" si="310"/>
        <v>21403.8</v>
      </c>
      <c r="M6644">
        <f t="shared" si="311"/>
        <v>5.067698259187621E-2</v>
      </c>
    </row>
    <row r="6645" spans="1:13" hidden="1" x14ac:dyDescent="0.3">
      <c r="A6645">
        <v>90882</v>
      </c>
      <c r="B6645">
        <v>20191231</v>
      </c>
      <c r="C6645">
        <v>44</v>
      </c>
      <c r="D6645">
        <v>1</v>
      </c>
      <c r="E6645" t="s">
        <v>15651</v>
      </c>
      <c r="F6645" t="s">
        <v>15652</v>
      </c>
      <c r="G6645" t="s">
        <v>15653</v>
      </c>
      <c r="H6645">
        <v>10.37</v>
      </c>
      <c r="I6645">
        <v>48306</v>
      </c>
      <c r="J6645">
        <v>107461</v>
      </c>
      <c r="K6645">
        <f t="shared" si="309"/>
        <v>500933.22</v>
      </c>
      <c r="L6645">
        <f t="shared" si="310"/>
        <v>1114370.5699999998</v>
      </c>
      <c r="M6645">
        <f t="shared" si="311"/>
        <v>0.44952122165250646</v>
      </c>
    </row>
    <row r="6646" spans="1:13" hidden="1" x14ac:dyDescent="0.3">
      <c r="A6646">
        <v>90884</v>
      </c>
      <c r="B6646">
        <v>20191231</v>
      </c>
      <c r="C6646">
        <v>73</v>
      </c>
      <c r="D6646">
        <v>4</v>
      </c>
      <c r="E6646" t="s">
        <v>15654</v>
      </c>
      <c r="F6646" t="s">
        <v>1545</v>
      </c>
      <c r="G6646" t="s">
        <v>15655</v>
      </c>
      <c r="H6646">
        <v>50.94</v>
      </c>
      <c r="I6646">
        <v>1796</v>
      </c>
      <c r="J6646">
        <v>3055</v>
      </c>
      <c r="K6646">
        <f t="shared" si="309"/>
        <v>91488.239999999991</v>
      </c>
      <c r="L6646">
        <f t="shared" si="310"/>
        <v>155621.69999999998</v>
      </c>
      <c r="M6646">
        <f t="shared" si="311"/>
        <v>0.58788870703764318</v>
      </c>
    </row>
    <row r="6647" spans="1:13" x14ac:dyDescent="0.3">
      <c r="A6647">
        <v>15278</v>
      </c>
      <c r="B6647">
        <v>20191231</v>
      </c>
      <c r="C6647">
        <v>11</v>
      </c>
      <c r="D6647">
        <v>2</v>
      </c>
      <c r="E6647" t="s">
        <v>3819</v>
      </c>
      <c r="F6647" t="s">
        <v>3820</v>
      </c>
      <c r="G6647" t="s">
        <v>3821</v>
      </c>
      <c r="H6647">
        <v>0.77339999999999998</v>
      </c>
      <c r="I6647">
        <v>7068</v>
      </c>
      <c r="J6647">
        <v>27617</v>
      </c>
      <c r="K6647">
        <f t="shared" si="309"/>
        <v>5466.3912</v>
      </c>
      <c r="L6647">
        <f t="shared" si="310"/>
        <v>21358.987799999999</v>
      </c>
      <c r="M6647">
        <f t="shared" si="311"/>
        <v>0.25592931889778037</v>
      </c>
    </row>
    <row r="6648" spans="1:13" hidden="1" x14ac:dyDescent="0.3">
      <c r="A6648">
        <v>90886</v>
      </c>
      <c r="B6648">
        <v>20191231</v>
      </c>
      <c r="C6648">
        <v>71</v>
      </c>
      <c r="D6648">
        <v>1</v>
      </c>
      <c r="E6648" t="s">
        <v>15659</v>
      </c>
      <c r="F6648" t="s">
        <v>15660</v>
      </c>
      <c r="G6648" t="s">
        <v>15661</v>
      </c>
      <c r="H6648">
        <v>20.16</v>
      </c>
      <c r="I6648">
        <v>22613</v>
      </c>
      <c r="J6648">
        <v>33996</v>
      </c>
      <c r="K6648">
        <f t="shared" si="309"/>
        <v>455878.08</v>
      </c>
      <c r="L6648">
        <f t="shared" si="310"/>
        <v>685359.36</v>
      </c>
      <c r="M6648">
        <f t="shared" si="311"/>
        <v>0.66516649017531471</v>
      </c>
    </row>
    <row r="6649" spans="1:13" hidden="1" x14ac:dyDescent="0.3">
      <c r="A6649">
        <v>90890</v>
      </c>
      <c r="B6649">
        <v>20191231</v>
      </c>
      <c r="C6649">
        <v>73</v>
      </c>
      <c r="D6649">
        <v>3</v>
      </c>
      <c r="E6649" t="s">
        <v>15662</v>
      </c>
      <c r="F6649" t="s">
        <v>954</v>
      </c>
      <c r="G6649" t="s">
        <v>15663</v>
      </c>
      <c r="H6649">
        <v>17.065000000000001</v>
      </c>
      <c r="I6649">
        <v>19075</v>
      </c>
      <c r="J6649">
        <v>44550</v>
      </c>
      <c r="K6649">
        <f t="shared" si="309"/>
        <v>325514.875</v>
      </c>
      <c r="L6649">
        <f t="shared" si="310"/>
        <v>760245.75</v>
      </c>
      <c r="M6649">
        <f t="shared" si="311"/>
        <v>0.4281705948372615</v>
      </c>
    </row>
    <row r="6650" spans="1:13" hidden="1" x14ac:dyDescent="0.3">
      <c r="A6650">
        <v>90892</v>
      </c>
      <c r="B6650">
        <v>20191231</v>
      </c>
      <c r="C6650">
        <v>73</v>
      </c>
      <c r="D6650">
        <v>3</v>
      </c>
      <c r="E6650" t="s">
        <v>15664</v>
      </c>
      <c r="F6650" t="s">
        <v>954</v>
      </c>
      <c r="G6650" t="s">
        <v>15665</v>
      </c>
      <c r="H6650">
        <v>30.71</v>
      </c>
      <c r="I6650">
        <v>2731</v>
      </c>
      <c r="J6650">
        <v>10500</v>
      </c>
      <c r="K6650">
        <f t="shared" si="309"/>
        <v>83869.010000000009</v>
      </c>
      <c r="L6650">
        <f t="shared" si="310"/>
        <v>322455</v>
      </c>
      <c r="M6650">
        <f t="shared" si="311"/>
        <v>0.2600952380952381</v>
      </c>
    </row>
    <row r="6651" spans="1:13" hidden="1" x14ac:dyDescent="0.3">
      <c r="A6651">
        <v>90899</v>
      </c>
      <c r="B6651">
        <v>20191231</v>
      </c>
      <c r="C6651">
        <v>31</v>
      </c>
      <c r="D6651">
        <v>3</v>
      </c>
      <c r="E6651" t="s">
        <v>15666</v>
      </c>
      <c r="F6651" t="s">
        <v>15667</v>
      </c>
      <c r="G6651" t="s">
        <v>15668</v>
      </c>
      <c r="H6651">
        <v>1.9901</v>
      </c>
      <c r="I6651">
        <v>11123</v>
      </c>
      <c r="J6651">
        <v>2778</v>
      </c>
      <c r="K6651">
        <f t="shared" si="309"/>
        <v>22135.882300000001</v>
      </c>
      <c r="L6651">
        <f t="shared" si="310"/>
        <v>5528.4978000000001</v>
      </c>
      <c r="M6651">
        <f t="shared" si="311"/>
        <v>4.0039596832253421</v>
      </c>
    </row>
    <row r="6652" spans="1:13" hidden="1" x14ac:dyDescent="0.3">
      <c r="A6652">
        <v>90902</v>
      </c>
      <c r="B6652">
        <v>20191231</v>
      </c>
      <c r="C6652">
        <v>12</v>
      </c>
      <c r="D6652">
        <v>3</v>
      </c>
      <c r="E6652" t="s">
        <v>15669</v>
      </c>
      <c r="F6652" t="s">
        <v>15670</v>
      </c>
      <c r="G6652" t="s">
        <v>15671</v>
      </c>
      <c r="H6652">
        <v>25.13</v>
      </c>
      <c r="I6652">
        <v>17243</v>
      </c>
      <c r="J6652">
        <v>23475</v>
      </c>
      <c r="K6652">
        <f t="shared" si="309"/>
        <v>433316.58999999997</v>
      </c>
      <c r="L6652">
        <f t="shared" si="310"/>
        <v>589926.75</v>
      </c>
      <c r="M6652">
        <f t="shared" si="311"/>
        <v>0.73452609158679449</v>
      </c>
    </row>
    <row r="6653" spans="1:13" x14ac:dyDescent="0.3">
      <c r="A6653">
        <v>14873</v>
      </c>
      <c r="B6653">
        <v>20191231</v>
      </c>
      <c r="C6653">
        <v>11</v>
      </c>
      <c r="D6653">
        <v>3</v>
      </c>
      <c r="E6653" t="s">
        <v>3273</v>
      </c>
      <c r="F6653" t="s">
        <v>3272</v>
      </c>
      <c r="G6653">
        <v>53146520</v>
      </c>
      <c r="H6653">
        <v>7.25</v>
      </c>
      <c r="I6653">
        <v>86</v>
      </c>
      <c r="J6653">
        <v>2930</v>
      </c>
      <c r="K6653">
        <f t="shared" si="309"/>
        <v>623.5</v>
      </c>
      <c r="L6653">
        <f t="shared" si="310"/>
        <v>21242.5</v>
      </c>
      <c r="M6653">
        <f t="shared" si="311"/>
        <v>2.9351535836177476E-2</v>
      </c>
    </row>
    <row r="6654" spans="1:13" hidden="1" x14ac:dyDescent="0.3">
      <c r="A6654">
        <v>90913</v>
      </c>
      <c r="B6654">
        <v>20191231</v>
      </c>
      <c r="C6654">
        <v>12</v>
      </c>
      <c r="D6654">
        <v>3</v>
      </c>
      <c r="E6654" t="s">
        <v>15674</v>
      </c>
      <c r="F6654" t="s">
        <v>15675</v>
      </c>
      <c r="G6654" t="s">
        <v>15676</v>
      </c>
      <c r="H6654">
        <v>125.77</v>
      </c>
      <c r="I6654">
        <v>67168</v>
      </c>
      <c r="J6654">
        <v>27899</v>
      </c>
      <c r="K6654">
        <f t="shared" si="309"/>
        <v>8447719.3599999994</v>
      </c>
      <c r="L6654">
        <f t="shared" si="310"/>
        <v>3508857.23</v>
      </c>
      <c r="M6654">
        <f t="shared" si="311"/>
        <v>2.4075414889422562</v>
      </c>
    </row>
    <row r="6655" spans="1:13" hidden="1" x14ac:dyDescent="0.3">
      <c r="A6655">
        <v>90917</v>
      </c>
      <c r="B6655">
        <v>20191231</v>
      </c>
      <c r="C6655">
        <v>31</v>
      </c>
      <c r="D6655">
        <v>3</v>
      </c>
      <c r="E6655" t="s">
        <v>15677</v>
      </c>
      <c r="F6655" t="s">
        <v>15678</v>
      </c>
      <c r="G6655" t="s">
        <v>15679</v>
      </c>
      <c r="H6655">
        <v>1.37</v>
      </c>
      <c r="I6655">
        <v>2011</v>
      </c>
      <c r="J6655">
        <v>2704</v>
      </c>
      <c r="K6655">
        <f t="shared" si="309"/>
        <v>2755.07</v>
      </c>
      <c r="L6655">
        <f t="shared" si="310"/>
        <v>3704.4800000000005</v>
      </c>
      <c r="M6655">
        <f t="shared" si="311"/>
        <v>0.74371301775147924</v>
      </c>
    </row>
    <row r="6656" spans="1:13" hidden="1" x14ac:dyDescent="0.3">
      <c r="A6656">
        <v>90919</v>
      </c>
      <c r="B6656">
        <v>20191231</v>
      </c>
      <c r="C6656">
        <v>44</v>
      </c>
      <c r="D6656">
        <v>3</v>
      </c>
      <c r="E6656" t="s">
        <v>15680</v>
      </c>
      <c r="F6656" t="s">
        <v>15681</v>
      </c>
      <c r="G6656">
        <v>12811810</v>
      </c>
      <c r="H6656">
        <v>13.4</v>
      </c>
      <c r="I6656">
        <v>5882</v>
      </c>
      <c r="J6656">
        <v>8656</v>
      </c>
      <c r="K6656">
        <f t="shared" si="309"/>
        <v>78818.8</v>
      </c>
      <c r="L6656">
        <f t="shared" si="310"/>
        <v>115990.40000000001</v>
      </c>
      <c r="M6656">
        <f t="shared" si="311"/>
        <v>0.67952865064695012</v>
      </c>
    </row>
    <row r="6657" spans="1:13" hidden="1" x14ac:dyDescent="0.3">
      <c r="A6657">
        <v>90922</v>
      </c>
      <c r="B6657">
        <v>20191231</v>
      </c>
      <c r="C6657">
        <v>14</v>
      </c>
      <c r="D6657">
        <v>1</v>
      </c>
      <c r="E6657" t="s">
        <v>15682</v>
      </c>
      <c r="F6657" t="s">
        <v>15683</v>
      </c>
      <c r="G6657" t="s">
        <v>15684</v>
      </c>
      <c r="H6657">
        <v>13.15</v>
      </c>
      <c r="I6657">
        <v>3105</v>
      </c>
      <c r="J6657">
        <v>5261</v>
      </c>
      <c r="K6657">
        <f t="shared" si="309"/>
        <v>40830.75</v>
      </c>
      <c r="L6657">
        <f t="shared" si="310"/>
        <v>69182.150000000009</v>
      </c>
      <c r="M6657">
        <f t="shared" si="311"/>
        <v>0.5901919787112716</v>
      </c>
    </row>
    <row r="6658" spans="1:13" x14ac:dyDescent="0.3">
      <c r="A6658">
        <v>14862</v>
      </c>
      <c r="B6658">
        <v>20191231</v>
      </c>
      <c r="C6658">
        <v>11</v>
      </c>
      <c r="D6658">
        <v>3</v>
      </c>
      <c r="E6658" t="s">
        <v>3259</v>
      </c>
      <c r="F6658" t="s">
        <v>3260</v>
      </c>
      <c r="G6658" t="s">
        <v>3261</v>
      </c>
      <c r="H6658">
        <v>2.25</v>
      </c>
      <c r="I6658">
        <v>22474</v>
      </c>
      <c r="J6658">
        <v>9396</v>
      </c>
      <c r="K6658">
        <f t="shared" ref="K6658:K6721" si="312">H6658*I6658</f>
        <v>50566.5</v>
      </c>
      <c r="L6658">
        <f t="shared" ref="L6658:L6721" si="313">H6658*J6658</f>
        <v>21141</v>
      </c>
      <c r="M6658">
        <f t="shared" ref="M6658:M6721" si="314">I6658/J6658</f>
        <v>2.3918688803746275</v>
      </c>
    </row>
    <row r="6659" spans="1:13" x14ac:dyDescent="0.3">
      <c r="A6659">
        <v>86290</v>
      </c>
      <c r="B6659">
        <v>20191231</v>
      </c>
      <c r="C6659">
        <v>11</v>
      </c>
      <c r="D6659">
        <v>3</v>
      </c>
      <c r="E6659" t="s">
        <v>13424</v>
      </c>
      <c r="F6659" t="s">
        <v>13425</v>
      </c>
      <c r="G6659">
        <v>12660110</v>
      </c>
      <c r="H6659">
        <v>3.22</v>
      </c>
      <c r="I6659">
        <v>3750</v>
      </c>
      <c r="J6659">
        <v>6565</v>
      </c>
      <c r="K6659">
        <f t="shared" si="312"/>
        <v>12075</v>
      </c>
      <c r="L6659">
        <f t="shared" si="313"/>
        <v>21139.300000000003</v>
      </c>
      <c r="M6659">
        <f t="shared" si="314"/>
        <v>0.57121096725057119</v>
      </c>
    </row>
    <row r="6660" spans="1:13" hidden="1" x14ac:dyDescent="0.3">
      <c r="A6660">
        <v>90927</v>
      </c>
      <c r="B6660">
        <v>20191231</v>
      </c>
      <c r="C6660">
        <v>44</v>
      </c>
      <c r="D6660">
        <v>1</v>
      </c>
      <c r="E6660" t="s">
        <v>15691</v>
      </c>
      <c r="F6660" t="s">
        <v>15692</v>
      </c>
      <c r="G6660" t="s">
        <v>15693</v>
      </c>
      <c r="H6660">
        <v>10.48</v>
      </c>
      <c r="I6660">
        <v>12027</v>
      </c>
      <c r="J6660">
        <v>18305</v>
      </c>
      <c r="K6660">
        <f t="shared" si="312"/>
        <v>126042.96</v>
      </c>
      <c r="L6660">
        <f t="shared" si="313"/>
        <v>191836.4</v>
      </c>
      <c r="M6660">
        <f t="shared" si="314"/>
        <v>0.65703359737776568</v>
      </c>
    </row>
    <row r="6661" spans="1:13" hidden="1" x14ac:dyDescent="0.3">
      <c r="A6661">
        <v>90928</v>
      </c>
      <c r="B6661">
        <v>20191231</v>
      </c>
      <c r="C6661">
        <v>73</v>
      </c>
      <c r="D6661">
        <v>3</v>
      </c>
      <c r="E6661" t="s">
        <v>15694</v>
      </c>
      <c r="F6661" t="s">
        <v>954</v>
      </c>
      <c r="G6661" t="s">
        <v>15695</v>
      </c>
      <c r="H6661">
        <v>34.32</v>
      </c>
      <c r="I6661">
        <v>13770</v>
      </c>
      <c r="J6661">
        <v>5150</v>
      </c>
      <c r="K6661">
        <f t="shared" si="312"/>
        <v>472586.4</v>
      </c>
      <c r="L6661">
        <f t="shared" si="313"/>
        <v>176748</v>
      </c>
      <c r="M6661">
        <f t="shared" si="314"/>
        <v>2.6737864077669902</v>
      </c>
    </row>
    <row r="6662" spans="1:13" hidden="1" x14ac:dyDescent="0.3">
      <c r="A6662">
        <v>90929</v>
      </c>
      <c r="B6662">
        <v>20191231</v>
      </c>
      <c r="C6662">
        <v>73</v>
      </c>
      <c r="D6662">
        <v>4</v>
      </c>
      <c r="E6662" t="s">
        <v>15696</v>
      </c>
      <c r="F6662" t="s">
        <v>954</v>
      </c>
      <c r="G6662" t="s">
        <v>15697</v>
      </c>
      <c r="H6662">
        <v>42.11</v>
      </c>
      <c r="I6662">
        <v>150</v>
      </c>
      <c r="J6662">
        <v>200</v>
      </c>
      <c r="K6662">
        <f t="shared" si="312"/>
        <v>6316.5</v>
      </c>
      <c r="L6662">
        <f t="shared" si="313"/>
        <v>8422</v>
      </c>
      <c r="M6662">
        <f t="shared" si="314"/>
        <v>0.75</v>
      </c>
    </row>
    <row r="6663" spans="1:13" hidden="1" x14ac:dyDescent="0.3">
      <c r="A6663">
        <v>90930</v>
      </c>
      <c r="B6663">
        <v>20191231</v>
      </c>
      <c r="C6663">
        <v>73</v>
      </c>
      <c r="D6663">
        <v>4</v>
      </c>
      <c r="E6663" t="s">
        <v>15698</v>
      </c>
      <c r="F6663" t="s">
        <v>954</v>
      </c>
      <c r="G6663" t="s">
        <v>15699</v>
      </c>
      <c r="H6663">
        <v>5.59</v>
      </c>
      <c r="I6663">
        <v>7045</v>
      </c>
      <c r="J6663">
        <v>2350</v>
      </c>
      <c r="K6663">
        <f t="shared" si="312"/>
        <v>39381.549999999996</v>
      </c>
      <c r="L6663">
        <f t="shared" si="313"/>
        <v>13136.5</v>
      </c>
      <c r="M6663">
        <f t="shared" si="314"/>
        <v>2.9978723404255319</v>
      </c>
    </row>
    <row r="6664" spans="1:13" hidden="1" x14ac:dyDescent="0.3">
      <c r="A6664">
        <v>90934</v>
      </c>
      <c r="B6664">
        <v>20191231</v>
      </c>
      <c r="C6664">
        <v>73</v>
      </c>
      <c r="D6664">
        <v>4</v>
      </c>
      <c r="E6664" t="s">
        <v>15700</v>
      </c>
      <c r="F6664" t="s">
        <v>954</v>
      </c>
      <c r="G6664" t="s">
        <v>15701</v>
      </c>
      <c r="H6664">
        <v>16.79</v>
      </c>
      <c r="I6664">
        <v>4056</v>
      </c>
      <c r="J6664">
        <v>1600</v>
      </c>
      <c r="K6664">
        <f t="shared" si="312"/>
        <v>68100.239999999991</v>
      </c>
      <c r="L6664">
        <f t="shared" si="313"/>
        <v>26864</v>
      </c>
      <c r="M6664">
        <f t="shared" si="314"/>
        <v>2.5350000000000001</v>
      </c>
    </row>
    <row r="6665" spans="1:13" hidden="1" x14ac:dyDescent="0.3">
      <c r="A6665">
        <v>90935</v>
      </c>
      <c r="B6665">
        <v>20191231</v>
      </c>
      <c r="C6665">
        <v>73</v>
      </c>
      <c r="D6665">
        <v>4</v>
      </c>
      <c r="E6665" t="s">
        <v>15702</v>
      </c>
      <c r="F6665" t="s">
        <v>954</v>
      </c>
      <c r="G6665" t="s">
        <v>15703</v>
      </c>
      <c r="H6665">
        <v>33.200000000000003</v>
      </c>
      <c r="I6665">
        <v>3209</v>
      </c>
      <c r="J6665">
        <v>3300</v>
      </c>
      <c r="K6665">
        <f t="shared" si="312"/>
        <v>106538.8</v>
      </c>
      <c r="L6665">
        <f t="shared" si="313"/>
        <v>109560.00000000001</v>
      </c>
      <c r="M6665">
        <f t="shared" si="314"/>
        <v>0.97242424242424241</v>
      </c>
    </row>
    <row r="6666" spans="1:13" hidden="1" x14ac:dyDescent="0.3">
      <c r="A6666">
        <v>90936</v>
      </c>
      <c r="B6666">
        <v>20191231</v>
      </c>
      <c r="C6666">
        <v>73</v>
      </c>
      <c r="D6666">
        <v>4</v>
      </c>
      <c r="E6666" t="s">
        <v>15704</v>
      </c>
      <c r="F6666" t="s">
        <v>954</v>
      </c>
      <c r="G6666" t="s">
        <v>15705</v>
      </c>
      <c r="H6666">
        <v>68.37</v>
      </c>
      <c r="I6666">
        <v>12189</v>
      </c>
      <c r="J6666">
        <v>16600</v>
      </c>
      <c r="K6666">
        <f t="shared" si="312"/>
        <v>833361.93</v>
      </c>
      <c r="L6666">
        <f t="shared" si="313"/>
        <v>1134942</v>
      </c>
      <c r="M6666">
        <f t="shared" si="314"/>
        <v>0.73427710843373495</v>
      </c>
    </row>
    <row r="6667" spans="1:13" hidden="1" x14ac:dyDescent="0.3">
      <c r="A6667">
        <v>90943</v>
      </c>
      <c r="B6667">
        <v>20191231</v>
      </c>
      <c r="C6667">
        <v>12</v>
      </c>
      <c r="D6667">
        <v>1</v>
      </c>
      <c r="E6667" t="s">
        <v>15706</v>
      </c>
      <c r="F6667" t="s">
        <v>15707</v>
      </c>
      <c r="G6667" t="s">
        <v>15708</v>
      </c>
      <c r="H6667">
        <v>8.2799999999999994</v>
      </c>
      <c r="I6667">
        <v>419320</v>
      </c>
      <c r="J6667">
        <v>146809</v>
      </c>
      <c r="K6667">
        <f t="shared" si="312"/>
        <v>3471969.5999999996</v>
      </c>
      <c r="L6667">
        <f t="shared" si="313"/>
        <v>1215578.52</v>
      </c>
      <c r="M6667">
        <f t="shared" si="314"/>
        <v>2.8562281603988855</v>
      </c>
    </row>
    <row r="6668" spans="1:13" x14ac:dyDescent="0.3">
      <c r="A6668">
        <v>12592</v>
      </c>
      <c r="B6668">
        <v>20191231</v>
      </c>
      <c r="C6668">
        <v>11</v>
      </c>
      <c r="D6668">
        <v>2</v>
      </c>
      <c r="E6668" t="s">
        <v>742</v>
      </c>
      <c r="F6668" t="s">
        <v>743</v>
      </c>
      <c r="G6668" t="s">
        <v>744</v>
      </c>
      <c r="H6668">
        <v>1.6</v>
      </c>
      <c r="I6668">
        <v>1702</v>
      </c>
      <c r="J6668">
        <v>13162</v>
      </c>
      <c r="K6668">
        <f t="shared" si="312"/>
        <v>2723.2000000000003</v>
      </c>
      <c r="L6668">
        <f t="shared" si="313"/>
        <v>21059.200000000001</v>
      </c>
      <c r="M6668">
        <f t="shared" si="314"/>
        <v>0.12931165476371373</v>
      </c>
    </row>
    <row r="6669" spans="1:13" hidden="1" x14ac:dyDescent="0.3">
      <c r="A6669">
        <v>90950</v>
      </c>
      <c r="B6669">
        <v>20191231</v>
      </c>
      <c r="C6669">
        <v>12</v>
      </c>
      <c r="D6669">
        <v>3</v>
      </c>
      <c r="E6669" t="s">
        <v>15711</v>
      </c>
      <c r="F6669" t="s">
        <v>15712</v>
      </c>
      <c r="G6669" t="s">
        <v>15713</v>
      </c>
      <c r="H6669">
        <v>3.43</v>
      </c>
      <c r="I6669">
        <v>12825</v>
      </c>
      <c r="J6669">
        <v>40125</v>
      </c>
      <c r="K6669">
        <f t="shared" si="312"/>
        <v>43989.75</v>
      </c>
      <c r="L6669">
        <f t="shared" si="313"/>
        <v>137628.75</v>
      </c>
      <c r="M6669">
        <f t="shared" si="314"/>
        <v>0.31962616822429907</v>
      </c>
    </row>
    <row r="6670" spans="1:13" x14ac:dyDescent="0.3">
      <c r="A6670">
        <v>92594</v>
      </c>
      <c r="B6670">
        <v>20191231</v>
      </c>
      <c r="C6670">
        <v>11</v>
      </c>
      <c r="D6670">
        <v>3</v>
      </c>
      <c r="E6670" t="s">
        <v>17074</v>
      </c>
      <c r="F6670" t="s">
        <v>17075</v>
      </c>
      <c r="G6670" t="s">
        <v>17076</v>
      </c>
      <c r="H6670">
        <v>4.3</v>
      </c>
      <c r="I6670">
        <v>69550</v>
      </c>
      <c r="J6670">
        <v>4872</v>
      </c>
      <c r="K6670">
        <f t="shared" si="312"/>
        <v>299065</v>
      </c>
      <c r="L6670">
        <f t="shared" si="313"/>
        <v>20949.599999999999</v>
      </c>
      <c r="M6670">
        <f t="shared" si="314"/>
        <v>14.275451559934318</v>
      </c>
    </row>
    <row r="6671" spans="1:13" x14ac:dyDescent="0.3">
      <c r="A6671">
        <v>88468</v>
      </c>
      <c r="B6671">
        <v>20191231</v>
      </c>
      <c r="C6671">
        <v>11</v>
      </c>
      <c r="D6671">
        <v>3</v>
      </c>
      <c r="E6671" t="s">
        <v>14061</v>
      </c>
      <c r="F6671" t="s">
        <v>14062</v>
      </c>
      <c r="G6671" t="s">
        <v>14063</v>
      </c>
      <c r="H6671">
        <v>1.0900000000000001</v>
      </c>
      <c r="I6671">
        <v>96802</v>
      </c>
      <c r="J6671">
        <v>19041</v>
      </c>
      <c r="K6671">
        <f t="shared" si="312"/>
        <v>105514.18000000001</v>
      </c>
      <c r="L6671">
        <f t="shared" si="313"/>
        <v>20754.690000000002</v>
      </c>
      <c r="M6671">
        <f t="shared" si="314"/>
        <v>5.0838716453967754</v>
      </c>
    </row>
    <row r="6672" spans="1:13" x14ac:dyDescent="0.3">
      <c r="A6672">
        <v>93177</v>
      </c>
      <c r="B6672">
        <v>20191231</v>
      </c>
      <c r="C6672">
        <v>11</v>
      </c>
      <c r="D6672">
        <v>2</v>
      </c>
      <c r="E6672" t="s">
        <v>17611</v>
      </c>
      <c r="F6672" t="s">
        <v>17612</v>
      </c>
      <c r="G6672" t="s">
        <v>17613</v>
      </c>
      <c r="H6672">
        <v>0.94</v>
      </c>
      <c r="I6672">
        <v>5915</v>
      </c>
      <c r="J6672">
        <v>22055</v>
      </c>
      <c r="K6672">
        <f t="shared" si="312"/>
        <v>5560.0999999999995</v>
      </c>
      <c r="L6672">
        <f t="shared" si="313"/>
        <v>20731.699999999997</v>
      </c>
      <c r="M6672">
        <f t="shared" si="314"/>
        <v>0.2681931534799365</v>
      </c>
    </row>
    <row r="6673" spans="1:13" x14ac:dyDescent="0.3">
      <c r="A6673">
        <v>14636</v>
      </c>
      <c r="B6673">
        <v>20191231</v>
      </c>
      <c r="C6673">
        <v>11</v>
      </c>
      <c r="D6673">
        <v>2</v>
      </c>
      <c r="E6673" t="s">
        <v>2938</v>
      </c>
      <c r="F6673" t="s">
        <v>2939</v>
      </c>
      <c r="G6673">
        <v>86815310</v>
      </c>
      <c r="H6673">
        <v>0.82</v>
      </c>
      <c r="I6673">
        <v>4809</v>
      </c>
      <c r="J6673">
        <v>25098</v>
      </c>
      <c r="K6673">
        <f t="shared" si="312"/>
        <v>3943.3799999999997</v>
      </c>
      <c r="L6673">
        <f t="shared" si="313"/>
        <v>20580.36</v>
      </c>
      <c r="M6673">
        <f t="shared" si="314"/>
        <v>0.19160889313889554</v>
      </c>
    </row>
    <row r="6674" spans="1:13" hidden="1" x14ac:dyDescent="0.3">
      <c r="A6674">
        <v>90965</v>
      </c>
      <c r="B6674">
        <v>20191231</v>
      </c>
      <c r="C6674">
        <v>12</v>
      </c>
      <c r="D6674">
        <v>1</v>
      </c>
      <c r="E6674" t="s">
        <v>15726</v>
      </c>
      <c r="F6674" t="s">
        <v>15727</v>
      </c>
      <c r="G6674" t="s">
        <v>15728</v>
      </c>
      <c r="H6674">
        <v>4.4800000000000004</v>
      </c>
      <c r="I6674">
        <v>13413</v>
      </c>
      <c r="J6674">
        <v>13347</v>
      </c>
      <c r="K6674">
        <f t="shared" si="312"/>
        <v>60090.240000000005</v>
      </c>
      <c r="L6674">
        <f t="shared" si="313"/>
        <v>59794.560000000005</v>
      </c>
      <c r="M6674">
        <f t="shared" si="314"/>
        <v>1.0049449314452685</v>
      </c>
    </row>
    <row r="6675" spans="1:13" x14ac:dyDescent="0.3">
      <c r="A6675">
        <v>16376</v>
      </c>
      <c r="B6675">
        <v>20191231</v>
      </c>
      <c r="C6675">
        <v>11</v>
      </c>
      <c r="D6675">
        <v>3</v>
      </c>
      <c r="E6675" t="s">
        <v>5127</v>
      </c>
      <c r="F6675" t="s">
        <v>5128</v>
      </c>
      <c r="G6675" t="s">
        <v>5129</v>
      </c>
      <c r="H6675">
        <v>2.87</v>
      </c>
      <c r="I6675">
        <v>10286</v>
      </c>
      <c r="J6675">
        <v>7099</v>
      </c>
      <c r="K6675">
        <f t="shared" si="312"/>
        <v>29520.82</v>
      </c>
      <c r="L6675">
        <f t="shared" si="313"/>
        <v>20374.13</v>
      </c>
      <c r="M6675">
        <f t="shared" si="314"/>
        <v>1.4489364699253415</v>
      </c>
    </row>
    <row r="6676" spans="1:13" hidden="1" x14ac:dyDescent="0.3">
      <c r="A6676">
        <v>90973</v>
      </c>
      <c r="B6676">
        <v>20191231</v>
      </c>
      <c r="C6676">
        <v>31</v>
      </c>
      <c r="D6676">
        <v>3</v>
      </c>
      <c r="E6676" t="s">
        <v>15731</v>
      </c>
      <c r="F6676" t="s">
        <v>15732</v>
      </c>
      <c r="G6676" t="s">
        <v>15733</v>
      </c>
      <c r="H6676">
        <v>1.75</v>
      </c>
      <c r="I6676">
        <v>11638</v>
      </c>
      <c r="J6676">
        <v>33373</v>
      </c>
      <c r="K6676">
        <f t="shared" si="312"/>
        <v>20366.5</v>
      </c>
      <c r="L6676">
        <f t="shared" si="313"/>
        <v>58402.75</v>
      </c>
      <c r="M6676">
        <f t="shared" si="314"/>
        <v>0.34872501722949689</v>
      </c>
    </row>
    <row r="6677" spans="1:13" hidden="1" x14ac:dyDescent="0.3">
      <c r="A6677">
        <v>90976</v>
      </c>
      <c r="B6677">
        <v>20191231</v>
      </c>
      <c r="C6677">
        <v>12</v>
      </c>
      <c r="D6677">
        <v>3</v>
      </c>
      <c r="E6677" t="s">
        <v>15734</v>
      </c>
      <c r="F6677" t="s">
        <v>15735</v>
      </c>
      <c r="G6677" t="s">
        <v>15736</v>
      </c>
      <c r="H6677">
        <v>5.36</v>
      </c>
      <c r="I6677">
        <v>7930</v>
      </c>
      <c r="J6677">
        <v>2334</v>
      </c>
      <c r="K6677">
        <f t="shared" si="312"/>
        <v>42504.800000000003</v>
      </c>
      <c r="L6677">
        <f t="shared" si="313"/>
        <v>12510.240000000002</v>
      </c>
      <c r="M6677">
        <f t="shared" si="314"/>
        <v>3.3976006855184231</v>
      </c>
    </row>
    <row r="6678" spans="1:13" x14ac:dyDescent="0.3">
      <c r="A6678">
        <v>13369</v>
      </c>
      <c r="B6678">
        <v>20191231</v>
      </c>
      <c r="C6678">
        <v>11</v>
      </c>
      <c r="D6678">
        <v>3</v>
      </c>
      <c r="E6678" t="s">
        <v>1403</v>
      </c>
      <c r="F6678" t="s">
        <v>1404</v>
      </c>
      <c r="G6678">
        <v>18506410</v>
      </c>
      <c r="H6678">
        <v>0.76249999999999996</v>
      </c>
      <c r="I6678">
        <v>21392</v>
      </c>
      <c r="J6678">
        <v>26705</v>
      </c>
      <c r="K6678">
        <f t="shared" si="312"/>
        <v>16311.4</v>
      </c>
      <c r="L6678">
        <f t="shared" si="313"/>
        <v>20362.5625</v>
      </c>
      <c r="M6678">
        <f t="shared" si="314"/>
        <v>0.80104849279161205</v>
      </c>
    </row>
    <row r="6679" spans="1:13" x14ac:dyDescent="0.3">
      <c r="A6679">
        <v>18413</v>
      </c>
      <c r="B6679">
        <v>20191231</v>
      </c>
      <c r="C6679">
        <v>11</v>
      </c>
      <c r="D6679">
        <v>3</v>
      </c>
      <c r="E6679" t="s">
        <v>8283</v>
      </c>
      <c r="F6679" t="s">
        <v>8284</v>
      </c>
      <c r="G6679" t="s">
        <v>8285</v>
      </c>
      <c r="H6679">
        <v>2.36</v>
      </c>
      <c r="I6679">
        <v>13960</v>
      </c>
      <c r="J6679">
        <v>8570</v>
      </c>
      <c r="K6679">
        <f t="shared" si="312"/>
        <v>32945.599999999999</v>
      </c>
      <c r="L6679">
        <f t="shared" si="313"/>
        <v>20225.2</v>
      </c>
      <c r="M6679">
        <f t="shared" si="314"/>
        <v>1.6289381563593932</v>
      </c>
    </row>
    <row r="6680" spans="1:13" x14ac:dyDescent="0.3">
      <c r="A6680">
        <v>16974</v>
      </c>
      <c r="B6680">
        <v>20191231</v>
      </c>
      <c r="C6680">
        <v>11</v>
      </c>
      <c r="D6680">
        <v>3</v>
      </c>
      <c r="E6680" t="s">
        <v>6000</v>
      </c>
      <c r="F6680" t="s">
        <v>6001</v>
      </c>
      <c r="G6680">
        <v>5475470</v>
      </c>
      <c r="H6680">
        <v>0.97250000000000003</v>
      </c>
      <c r="I6680">
        <v>33843</v>
      </c>
      <c r="J6680">
        <v>20733</v>
      </c>
      <c r="K6680">
        <f t="shared" si="312"/>
        <v>32912.317500000005</v>
      </c>
      <c r="L6680">
        <f t="shared" si="313"/>
        <v>20162.842499999999</v>
      </c>
      <c r="M6680">
        <f t="shared" si="314"/>
        <v>1.6323252785414557</v>
      </c>
    </row>
    <row r="6681" spans="1:13" hidden="1" x14ac:dyDescent="0.3">
      <c r="A6681">
        <v>90986</v>
      </c>
      <c r="B6681">
        <v>20191231</v>
      </c>
      <c r="C6681">
        <v>12</v>
      </c>
      <c r="D6681">
        <v>2</v>
      </c>
      <c r="E6681" t="s">
        <v>15742</v>
      </c>
      <c r="F6681" t="s">
        <v>15743</v>
      </c>
      <c r="G6681" t="s">
        <v>15744</v>
      </c>
      <c r="H6681">
        <v>0.90010000000000001</v>
      </c>
      <c r="I6681">
        <v>1788</v>
      </c>
      <c r="J6681">
        <v>10253</v>
      </c>
      <c r="K6681">
        <f t="shared" si="312"/>
        <v>1609.3788</v>
      </c>
      <c r="L6681">
        <f t="shared" si="313"/>
        <v>9228.7253000000001</v>
      </c>
      <c r="M6681">
        <f t="shared" si="314"/>
        <v>0.17438798400468156</v>
      </c>
    </row>
    <row r="6682" spans="1:13" x14ac:dyDescent="0.3">
      <c r="A6682">
        <v>16178</v>
      </c>
      <c r="B6682">
        <v>20191231</v>
      </c>
      <c r="C6682">
        <v>11</v>
      </c>
      <c r="D6682">
        <v>3</v>
      </c>
      <c r="E6682" t="s">
        <v>4948</v>
      </c>
      <c r="F6682" t="s">
        <v>4949</v>
      </c>
      <c r="G6682" t="s">
        <v>4950</v>
      </c>
      <c r="H6682">
        <v>0.55710000000000004</v>
      </c>
      <c r="I6682">
        <v>148917</v>
      </c>
      <c r="J6682">
        <v>35884</v>
      </c>
      <c r="K6682">
        <f t="shared" si="312"/>
        <v>82961.660700000008</v>
      </c>
      <c r="L6682">
        <f t="shared" si="313"/>
        <v>19990.976400000003</v>
      </c>
      <c r="M6682">
        <f t="shared" si="314"/>
        <v>4.1499554118827335</v>
      </c>
    </row>
    <row r="6683" spans="1:13" x14ac:dyDescent="0.3">
      <c r="A6683">
        <v>76360</v>
      </c>
      <c r="B6683">
        <v>20191231</v>
      </c>
      <c r="C6683">
        <v>11</v>
      </c>
      <c r="D6683">
        <v>3</v>
      </c>
      <c r="E6683" t="s">
        <v>11140</v>
      </c>
      <c r="F6683" t="s">
        <v>11141</v>
      </c>
      <c r="G6683">
        <v>38214087</v>
      </c>
      <c r="H6683">
        <v>1.59</v>
      </c>
      <c r="I6683">
        <v>12706</v>
      </c>
      <c r="J6683">
        <v>12541</v>
      </c>
      <c r="K6683">
        <f t="shared" si="312"/>
        <v>20202.54</v>
      </c>
      <c r="L6683">
        <f t="shared" si="313"/>
        <v>19940.190000000002</v>
      </c>
      <c r="M6683">
        <f t="shared" si="314"/>
        <v>1.0131568455466071</v>
      </c>
    </row>
    <row r="6684" spans="1:13" x14ac:dyDescent="0.3">
      <c r="A6684">
        <v>14172</v>
      </c>
      <c r="B6684">
        <v>20191231</v>
      </c>
      <c r="C6684">
        <v>11</v>
      </c>
      <c r="D6684">
        <v>3</v>
      </c>
      <c r="E6684" t="s">
        <v>2317</v>
      </c>
      <c r="F6684" t="s">
        <v>2318</v>
      </c>
      <c r="G6684">
        <v>72383630</v>
      </c>
      <c r="H6684">
        <v>2.27</v>
      </c>
      <c r="I6684">
        <v>901</v>
      </c>
      <c r="J6684">
        <v>8726</v>
      </c>
      <c r="K6684">
        <f t="shared" si="312"/>
        <v>2045.27</v>
      </c>
      <c r="L6684">
        <f t="shared" si="313"/>
        <v>19808.02</v>
      </c>
      <c r="M6684">
        <f t="shared" si="314"/>
        <v>0.10325464130185652</v>
      </c>
    </row>
    <row r="6685" spans="1:13" hidden="1" x14ac:dyDescent="0.3">
      <c r="A6685">
        <v>90998</v>
      </c>
      <c r="B6685">
        <v>20191231</v>
      </c>
      <c r="C6685">
        <v>44</v>
      </c>
      <c r="D6685">
        <v>1</v>
      </c>
      <c r="E6685" t="s">
        <v>15753</v>
      </c>
      <c r="F6685" t="s">
        <v>15754</v>
      </c>
      <c r="G6685" t="s">
        <v>15755</v>
      </c>
      <c r="H6685">
        <v>16.47</v>
      </c>
      <c r="I6685">
        <v>7734</v>
      </c>
      <c r="J6685">
        <v>16570</v>
      </c>
      <c r="K6685">
        <f t="shared" si="312"/>
        <v>127378.98</v>
      </c>
      <c r="L6685">
        <f t="shared" si="313"/>
        <v>272907.89999999997</v>
      </c>
      <c r="M6685">
        <f t="shared" si="314"/>
        <v>0.46674713337356671</v>
      </c>
    </row>
    <row r="6686" spans="1:13" hidden="1" x14ac:dyDescent="0.3">
      <c r="A6686">
        <v>90999</v>
      </c>
      <c r="B6686">
        <v>20191231</v>
      </c>
      <c r="C6686">
        <v>12</v>
      </c>
      <c r="D6686">
        <v>1</v>
      </c>
      <c r="E6686" t="s">
        <v>15756</v>
      </c>
      <c r="F6686" t="s">
        <v>15757</v>
      </c>
      <c r="G6686" t="s">
        <v>15758</v>
      </c>
      <c r="H6686">
        <v>1.4</v>
      </c>
      <c r="I6686">
        <v>186083</v>
      </c>
      <c r="J6686">
        <v>293782</v>
      </c>
      <c r="K6686">
        <f t="shared" si="312"/>
        <v>260516.19999999998</v>
      </c>
      <c r="L6686">
        <f t="shared" si="313"/>
        <v>411294.8</v>
      </c>
      <c r="M6686">
        <f t="shared" si="314"/>
        <v>0.63340504183374069</v>
      </c>
    </row>
    <row r="6687" spans="1:13" hidden="1" x14ac:dyDescent="0.3">
      <c r="A6687">
        <v>91001</v>
      </c>
      <c r="B6687">
        <v>20191231</v>
      </c>
      <c r="C6687">
        <v>73</v>
      </c>
      <c r="D6687">
        <v>4</v>
      </c>
      <c r="E6687" t="s">
        <v>15759</v>
      </c>
      <c r="F6687" t="s">
        <v>672</v>
      </c>
      <c r="G6687" t="s">
        <v>15760</v>
      </c>
      <c r="H6687">
        <v>107.57</v>
      </c>
      <c r="I6687">
        <v>74409</v>
      </c>
      <c r="J6687">
        <v>186154</v>
      </c>
      <c r="K6687">
        <f t="shared" si="312"/>
        <v>8004176.1299999999</v>
      </c>
      <c r="L6687">
        <f t="shared" si="313"/>
        <v>20024585.779999997</v>
      </c>
      <c r="M6687">
        <f t="shared" si="314"/>
        <v>0.39971743825005102</v>
      </c>
    </row>
    <row r="6688" spans="1:13" hidden="1" x14ac:dyDescent="0.3">
      <c r="A6688">
        <v>91002</v>
      </c>
      <c r="B6688">
        <v>20191231</v>
      </c>
      <c r="C6688">
        <v>73</v>
      </c>
      <c r="D6688">
        <v>4</v>
      </c>
      <c r="E6688" t="s">
        <v>15761</v>
      </c>
      <c r="F6688" t="s">
        <v>672</v>
      </c>
      <c r="G6688" t="s">
        <v>15762</v>
      </c>
      <c r="H6688">
        <v>59.27</v>
      </c>
      <c r="I6688">
        <v>813</v>
      </c>
      <c r="J6688">
        <v>650</v>
      </c>
      <c r="K6688">
        <f t="shared" si="312"/>
        <v>48186.51</v>
      </c>
      <c r="L6688">
        <f t="shared" si="313"/>
        <v>38525.5</v>
      </c>
      <c r="M6688">
        <f t="shared" si="314"/>
        <v>1.2507692307692309</v>
      </c>
    </row>
    <row r="6689" spans="1:13" hidden="1" x14ac:dyDescent="0.3">
      <c r="A6689">
        <v>91004</v>
      </c>
      <c r="B6689">
        <v>20191231</v>
      </c>
      <c r="C6689">
        <v>73</v>
      </c>
      <c r="D6689">
        <v>4</v>
      </c>
      <c r="E6689" t="s">
        <v>15763</v>
      </c>
      <c r="F6689" t="s">
        <v>672</v>
      </c>
      <c r="G6689" t="s">
        <v>15764</v>
      </c>
      <c r="H6689">
        <v>35.43</v>
      </c>
      <c r="I6689">
        <v>46291</v>
      </c>
      <c r="J6689">
        <v>25600</v>
      </c>
      <c r="K6689">
        <f t="shared" si="312"/>
        <v>1640090.13</v>
      </c>
      <c r="L6689">
        <f t="shared" si="313"/>
        <v>907008</v>
      </c>
      <c r="M6689">
        <f t="shared" si="314"/>
        <v>1.8082421875000001</v>
      </c>
    </row>
    <row r="6690" spans="1:13" hidden="1" x14ac:dyDescent="0.3">
      <c r="A6690">
        <v>91005</v>
      </c>
      <c r="B6690">
        <v>20191231</v>
      </c>
      <c r="C6690">
        <v>73</v>
      </c>
      <c r="D6690">
        <v>4</v>
      </c>
      <c r="E6690" t="s">
        <v>15765</v>
      </c>
      <c r="F6690" t="s">
        <v>672</v>
      </c>
      <c r="G6690" t="s">
        <v>15766</v>
      </c>
      <c r="H6690">
        <v>47.29</v>
      </c>
      <c r="I6690">
        <v>279060</v>
      </c>
      <c r="J6690">
        <v>38302</v>
      </c>
      <c r="K6690">
        <f t="shared" si="312"/>
        <v>13196747.4</v>
      </c>
      <c r="L6690">
        <f t="shared" si="313"/>
        <v>1811301.58</v>
      </c>
      <c r="M6690">
        <f t="shared" si="314"/>
        <v>7.2857814213357006</v>
      </c>
    </row>
    <row r="6691" spans="1:13" hidden="1" x14ac:dyDescent="0.3">
      <c r="A6691">
        <v>91006</v>
      </c>
      <c r="B6691">
        <v>20191231</v>
      </c>
      <c r="C6691">
        <v>73</v>
      </c>
      <c r="D6691">
        <v>4</v>
      </c>
      <c r="E6691" t="s">
        <v>15767</v>
      </c>
      <c r="F6691" t="s">
        <v>672</v>
      </c>
      <c r="G6691" t="s">
        <v>15768</v>
      </c>
      <c r="H6691">
        <v>72.45</v>
      </c>
      <c r="I6691">
        <v>13780</v>
      </c>
      <c r="J6691">
        <v>18825</v>
      </c>
      <c r="K6691">
        <f t="shared" si="312"/>
        <v>998361</v>
      </c>
      <c r="L6691">
        <f t="shared" si="313"/>
        <v>1363871.25</v>
      </c>
      <c r="M6691">
        <f t="shared" si="314"/>
        <v>0.73200531208499331</v>
      </c>
    </row>
    <row r="6692" spans="1:13" hidden="1" x14ac:dyDescent="0.3">
      <c r="A6692">
        <v>91007</v>
      </c>
      <c r="B6692">
        <v>20191231</v>
      </c>
      <c r="C6692">
        <v>73</v>
      </c>
      <c r="D6692">
        <v>4</v>
      </c>
      <c r="E6692" t="s">
        <v>15769</v>
      </c>
      <c r="F6692" t="s">
        <v>672</v>
      </c>
      <c r="G6692" t="s">
        <v>15770</v>
      </c>
      <c r="H6692">
        <v>57.09</v>
      </c>
      <c r="I6692">
        <v>17405</v>
      </c>
      <c r="J6692">
        <v>29850</v>
      </c>
      <c r="K6692">
        <f t="shared" si="312"/>
        <v>993651.45000000007</v>
      </c>
      <c r="L6692">
        <f t="shared" si="313"/>
        <v>1704136.5</v>
      </c>
      <c r="M6692">
        <f t="shared" si="314"/>
        <v>0.58308207705192627</v>
      </c>
    </row>
    <row r="6693" spans="1:13" hidden="1" x14ac:dyDescent="0.3">
      <c r="A6693">
        <v>91008</v>
      </c>
      <c r="B6693">
        <v>20191231</v>
      </c>
      <c r="C6693">
        <v>73</v>
      </c>
      <c r="D6693">
        <v>4</v>
      </c>
      <c r="E6693" t="s">
        <v>15771</v>
      </c>
      <c r="F6693" t="s">
        <v>672</v>
      </c>
      <c r="G6693" t="s">
        <v>15772</v>
      </c>
      <c r="H6693">
        <v>54.78</v>
      </c>
      <c r="I6693">
        <v>21997</v>
      </c>
      <c r="J6693">
        <v>27450</v>
      </c>
      <c r="K6693">
        <f t="shared" si="312"/>
        <v>1204995.6599999999</v>
      </c>
      <c r="L6693">
        <f t="shared" si="313"/>
        <v>1503711</v>
      </c>
      <c r="M6693">
        <f t="shared" si="314"/>
        <v>0.80134790528233146</v>
      </c>
    </row>
    <row r="6694" spans="1:13" hidden="1" x14ac:dyDescent="0.3">
      <c r="A6694">
        <v>91009</v>
      </c>
      <c r="B6694">
        <v>20191231</v>
      </c>
      <c r="C6694">
        <v>73</v>
      </c>
      <c r="D6694">
        <v>4</v>
      </c>
      <c r="E6694" t="s">
        <v>15773</v>
      </c>
      <c r="F6694" t="s">
        <v>672</v>
      </c>
      <c r="G6694" t="s">
        <v>15774</v>
      </c>
      <c r="H6694">
        <v>36.229999999999997</v>
      </c>
      <c r="I6694">
        <v>58071</v>
      </c>
      <c r="J6694">
        <v>52450</v>
      </c>
      <c r="K6694">
        <f t="shared" si="312"/>
        <v>2103912.3299999996</v>
      </c>
      <c r="L6694">
        <f t="shared" si="313"/>
        <v>1900263.4999999998</v>
      </c>
      <c r="M6694">
        <f t="shared" si="314"/>
        <v>1.1071687321258341</v>
      </c>
    </row>
    <row r="6695" spans="1:13" hidden="1" x14ac:dyDescent="0.3">
      <c r="A6695">
        <v>91010</v>
      </c>
      <c r="B6695">
        <v>20191231</v>
      </c>
      <c r="C6695">
        <v>73</v>
      </c>
      <c r="D6695">
        <v>4</v>
      </c>
      <c r="E6695" t="s">
        <v>15775</v>
      </c>
      <c r="F6695" t="s">
        <v>672</v>
      </c>
      <c r="G6695" t="s">
        <v>15776</v>
      </c>
      <c r="H6695">
        <v>37.82</v>
      </c>
      <c r="I6695">
        <v>151541</v>
      </c>
      <c r="J6695">
        <v>90100</v>
      </c>
      <c r="K6695">
        <f t="shared" si="312"/>
        <v>5731280.6200000001</v>
      </c>
      <c r="L6695">
        <f t="shared" si="313"/>
        <v>3407582</v>
      </c>
      <c r="M6695">
        <f t="shared" si="314"/>
        <v>1.681920088790233</v>
      </c>
    </row>
    <row r="6696" spans="1:13" x14ac:dyDescent="0.3">
      <c r="A6696">
        <v>14127</v>
      </c>
      <c r="B6696">
        <v>20191231</v>
      </c>
      <c r="C6696">
        <v>11</v>
      </c>
      <c r="D6696">
        <v>2</v>
      </c>
      <c r="E6696" t="s">
        <v>2254</v>
      </c>
      <c r="F6696" t="s">
        <v>2255</v>
      </c>
      <c r="G6696" t="s">
        <v>2256</v>
      </c>
      <c r="H6696">
        <v>12.35</v>
      </c>
      <c r="I6696">
        <v>1500</v>
      </c>
      <c r="J6696">
        <v>1598</v>
      </c>
      <c r="K6696">
        <f t="shared" si="312"/>
        <v>18525</v>
      </c>
      <c r="L6696">
        <f t="shared" si="313"/>
        <v>19735.3</v>
      </c>
      <c r="M6696">
        <f t="shared" si="314"/>
        <v>0.93867334167709637</v>
      </c>
    </row>
    <row r="6697" spans="1:13" x14ac:dyDescent="0.3">
      <c r="A6697">
        <v>14610</v>
      </c>
      <c r="B6697">
        <v>20191231</v>
      </c>
      <c r="C6697">
        <v>11</v>
      </c>
      <c r="D6697">
        <v>3</v>
      </c>
      <c r="E6697" t="s">
        <v>2894</v>
      </c>
      <c r="F6697" t="s">
        <v>2895</v>
      </c>
      <c r="G6697" t="s">
        <v>2896</v>
      </c>
      <c r="H6697">
        <v>0.109</v>
      </c>
      <c r="I6697">
        <v>10457478</v>
      </c>
      <c r="J6697">
        <v>180269</v>
      </c>
      <c r="K6697">
        <f t="shared" si="312"/>
        <v>1139865.102</v>
      </c>
      <c r="L6697">
        <f t="shared" si="313"/>
        <v>19649.321</v>
      </c>
      <c r="M6697">
        <f t="shared" si="314"/>
        <v>58.010406670032005</v>
      </c>
    </row>
    <row r="6698" spans="1:13" x14ac:dyDescent="0.3">
      <c r="A6698">
        <v>16680</v>
      </c>
      <c r="B6698">
        <v>20191231</v>
      </c>
      <c r="C6698">
        <v>11</v>
      </c>
      <c r="D6698">
        <v>3</v>
      </c>
      <c r="E6698" t="s">
        <v>5563</v>
      </c>
      <c r="F6698" t="s">
        <v>5564</v>
      </c>
      <c r="G6698" t="s">
        <v>5565</v>
      </c>
      <c r="H6698">
        <v>4.3499999999999996</v>
      </c>
      <c r="I6698">
        <v>7691</v>
      </c>
      <c r="J6698">
        <v>4501</v>
      </c>
      <c r="K6698">
        <f t="shared" si="312"/>
        <v>33455.85</v>
      </c>
      <c r="L6698">
        <f t="shared" si="313"/>
        <v>19579.349999999999</v>
      </c>
      <c r="M6698">
        <f t="shared" si="314"/>
        <v>1.7087313930237724</v>
      </c>
    </row>
    <row r="6699" spans="1:13" x14ac:dyDescent="0.3">
      <c r="A6699">
        <v>15380</v>
      </c>
      <c r="B6699">
        <v>20191231</v>
      </c>
      <c r="C6699">
        <v>11</v>
      </c>
      <c r="D6699">
        <v>3</v>
      </c>
      <c r="E6699" t="s">
        <v>3963</v>
      </c>
      <c r="F6699" t="s">
        <v>3964</v>
      </c>
      <c r="G6699" t="s">
        <v>3965</v>
      </c>
      <c r="H6699">
        <v>1.81</v>
      </c>
      <c r="I6699">
        <v>26319</v>
      </c>
      <c r="J6699">
        <v>10711</v>
      </c>
      <c r="K6699">
        <f t="shared" si="312"/>
        <v>47637.39</v>
      </c>
      <c r="L6699">
        <f t="shared" si="313"/>
        <v>19386.91</v>
      </c>
      <c r="M6699">
        <f t="shared" si="314"/>
        <v>2.4571935393520681</v>
      </c>
    </row>
    <row r="6700" spans="1:13" hidden="1" x14ac:dyDescent="0.3">
      <c r="A6700">
        <v>91038</v>
      </c>
      <c r="B6700">
        <v>20191231</v>
      </c>
      <c r="C6700">
        <v>12</v>
      </c>
      <c r="D6700">
        <v>2</v>
      </c>
      <c r="E6700" t="s">
        <v>15786</v>
      </c>
      <c r="F6700" t="s">
        <v>15787</v>
      </c>
      <c r="G6700">
        <v>2028330</v>
      </c>
      <c r="H6700">
        <v>0.58899999999999997</v>
      </c>
      <c r="I6700">
        <v>55208</v>
      </c>
      <c r="J6700">
        <v>111727</v>
      </c>
      <c r="K6700">
        <f t="shared" si="312"/>
        <v>32517.511999999999</v>
      </c>
      <c r="L6700">
        <f t="shared" si="313"/>
        <v>65807.202999999994</v>
      </c>
      <c r="M6700">
        <f t="shared" si="314"/>
        <v>0.49413302066644588</v>
      </c>
    </row>
    <row r="6701" spans="1:13" x14ac:dyDescent="0.3">
      <c r="A6701">
        <v>17345</v>
      </c>
      <c r="B6701">
        <v>20191231</v>
      </c>
      <c r="C6701">
        <v>11</v>
      </c>
      <c r="D6701">
        <v>3</v>
      </c>
      <c r="E6701" t="s">
        <v>6565</v>
      </c>
      <c r="F6701" t="s">
        <v>6566</v>
      </c>
      <c r="G6701">
        <v>81722510</v>
      </c>
      <c r="H6701">
        <v>0.67</v>
      </c>
      <c r="I6701">
        <v>55514</v>
      </c>
      <c r="J6701">
        <v>28840</v>
      </c>
      <c r="K6701">
        <f t="shared" si="312"/>
        <v>37194.380000000005</v>
      </c>
      <c r="L6701">
        <f t="shared" si="313"/>
        <v>19322.800000000003</v>
      </c>
      <c r="M6701">
        <f t="shared" si="314"/>
        <v>1.9248959778085992</v>
      </c>
    </row>
    <row r="6702" spans="1:13" x14ac:dyDescent="0.3">
      <c r="A6702">
        <v>63546</v>
      </c>
      <c r="B6702">
        <v>20191231</v>
      </c>
      <c r="C6702">
        <v>11</v>
      </c>
      <c r="D6702">
        <v>3</v>
      </c>
      <c r="E6702" t="s">
        <v>10556</v>
      </c>
      <c r="F6702" t="s">
        <v>10557</v>
      </c>
      <c r="G6702" t="s">
        <v>10558</v>
      </c>
      <c r="H6702">
        <v>0.80689999999999995</v>
      </c>
      <c r="I6702">
        <v>12899</v>
      </c>
      <c r="J6702">
        <v>23862</v>
      </c>
      <c r="K6702">
        <f t="shared" si="312"/>
        <v>10408.203099999999</v>
      </c>
      <c r="L6702">
        <f t="shared" si="313"/>
        <v>19254.247799999997</v>
      </c>
      <c r="M6702">
        <f t="shared" si="314"/>
        <v>0.54056659123292261</v>
      </c>
    </row>
    <row r="6703" spans="1:13" hidden="1" x14ac:dyDescent="0.3">
      <c r="A6703">
        <v>91044</v>
      </c>
      <c r="B6703">
        <v>20191231</v>
      </c>
      <c r="C6703">
        <v>71</v>
      </c>
      <c r="D6703">
        <v>1</v>
      </c>
      <c r="E6703" t="s">
        <v>15793</v>
      </c>
      <c r="F6703" t="s">
        <v>15794</v>
      </c>
      <c r="G6703" t="s">
        <v>15795</v>
      </c>
      <c r="H6703">
        <v>24.49</v>
      </c>
      <c r="I6703">
        <v>283998</v>
      </c>
      <c r="J6703">
        <v>208330</v>
      </c>
      <c r="K6703">
        <f t="shared" si="312"/>
        <v>6955111.0199999996</v>
      </c>
      <c r="L6703">
        <f t="shared" si="313"/>
        <v>5102001.6999999993</v>
      </c>
      <c r="M6703">
        <f t="shared" si="314"/>
        <v>1.3632122113953824</v>
      </c>
    </row>
    <row r="6704" spans="1:13" hidden="1" x14ac:dyDescent="0.3">
      <c r="A6704">
        <v>91047</v>
      </c>
      <c r="B6704">
        <v>20191231</v>
      </c>
      <c r="C6704">
        <v>73</v>
      </c>
      <c r="D6704">
        <v>4</v>
      </c>
      <c r="E6704" t="s">
        <v>15796</v>
      </c>
      <c r="F6704" t="s">
        <v>15797</v>
      </c>
      <c r="G6704" t="s">
        <v>15798</v>
      </c>
      <c r="H6704">
        <v>106.3</v>
      </c>
      <c r="I6704">
        <v>24086</v>
      </c>
      <c r="J6704">
        <v>2450</v>
      </c>
      <c r="K6704">
        <f t="shared" si="312"/>
        <v>2560341.7999999998</v>
      </c>
      <c r="L6704">
        <f t="shared" si="313"/>
        <v>260435</v>
      </c>
      <c r="M6704">
        <f t="shared" si="314"/>
        <v>9.8310204081632655</v>
      </c>
    </row>
    <row r="6705" spans="1:13" hidden="1" x14ac:dyDescent="0.3">
      <c r="A6705">
        <v>91052</v>
      </c>
      <c r="B6705">
        <v>20191231</v>
      </c>
      <c r="C6705">
        <v>73</v>
      </c>
      <c r="D6705">
        <v>3</v>
      </c>
      <c r="E6705" t="s">
        <v>15799</v>
      </c>
      <c r="F6705" t="s">
        <v>954</v>
      </c>
      <c r="G6705" t="s">
        <v>15800</v>
      </c>
      <c r="H6705">
        <v>38.630000000000003</v>
      </c>
      <c r="I6705">
        <v>21000</v>
      </c>
      <c r="J6705">
        <v>28900</v>
      </c>
      <c r="K6705">
        <f t="shared" si="312"/>
        <v>811230</v>
      </c>
      <c r="L6705">
        <f t="shared" si="313"/>
        <v>1116407</v>
      </c>
      <c r="M6705">
        <f t="shared" si="314"/>
        <v>0.72664359861591699</v>
      </c>
    </row>
    <row r="6706" spans="1:13" hidden="1" x14ac:dyDescent="0.3">
      <c r="A6706">
        <v>91053</v>
      </c>
      <c r="B6706">
        <v>20191231</v>
      </c>
      <c r="C6706">
        <v>73</v>
      </c>
      <c r="D6706">
        <v>4</v>
      </c>
      <c r="E6706" t="s">
        <v>15801</v>
      </c>
      <c r="F6706" t="s">
        <v>954</v>
      </c>
      <c r="G6706" t="s">
        <v>15802</v>
      </c>
      <c r="H6706">
        <v>126.71</v>
      </c>
      <c r="I6706">
        <v>16270</v>
      </c>
      <c r="J6706">
        <v>44350</v>
      </c>
      <c r="K6706">
        <f t="shared" si="312"/>
        <v>2061571.7</v>
      </c>
      <c r="L6706">
        <f t="shared" si="313"/>
        <v>5619588.5</v>
      </c>
      <c r="M6706">
        <f t="shared" si="314"/>
        <v>0.36685456595264937</v>
      </c>
    </row>
    <row r="6707" spans="1:13" hidden="1" x14ac:dyDescent="0.3">
      <c r="A6707">
        <v>91055</v>
      </c>
      <c r="B6707">
        <v>20191231</v>
      </c>
      <c r="C6707">
        <v>73</v>
      </c>
      <c r="D6707">
        <v>4</v>
      </c>
      <c r="E6707" t="s">
        <v>15803</v>
      </c>
      <c r="F6707" t="s">
        <v>954</v>
      </c>
      <c r="G6707" t="s">
        <v>15804</v>
      </c>
      <c r="H6707">
        <v>36.57</v>
      </c>
      <c r="I6707">
        <v>71464</v>
      </c>
      <c r="J6707">
        <v>50100</v>
      </c>
      <c r="K6707">
        <f t="shared" si="312"/>
        <v>2613438.48</v>
      </c>
      <c r="L6707">
        <f t="shared" si="313"/>
        <v>1832157</v>
      </c>
      <c r="M6707">
        <f t="shared" si="314"/>
        <v>1.4264271457085829</v>
      </c>
    </row>
    <row r="6708" spans="1:13" x14ac:dyDescent="0.3">
      <c r="A6708">
        <v>86083</v>
      </c>
      <c r="B6708">
        <v>20191231</v>
      </c>
      <c r="C6708">
        <v>11</v>
      </c>
      <c r="D6708">
        <v>3</v>
      </c>
      <c r="E6708" t="s">
        <v>13357</v>
      </c>
      <c r="F6708" t="s">
        <v>13358</v>
      </c>
      <c r="G6708" t="s">
        <v>13359</v>
      </c>
      <c r="H6708">
        <v>0.5</v>
      </c>
      <c r="I6708">
        <v>73392</v>
      </c>
      <c r="J6708">
        <v>38196</v>
      </c>
      <c r="K6708">
        <f t="shared" si="312"/>
        <v>36696</v>
      </c>
      <c r="L6708">
        <f t="shared" si="313"/>
        <v>19098</v>
      </c>
      <c r="M6708">
        <f t="shared" si="314"/>
        <v>1.9214577442664154</v>
      </c>
    </row>
    <row r="6709" spans="1:13" hidden="1" x14ac:dyDescent="0.3">
      <c r="A6709">
        <v>91065</v>
      </c>
      <c r="B6709">
        <v>20191231</v>
      </c>
      <c r="C6709">
        <v>12</v>
      </c>
      <c r="D6709">
        <v>1</v>
      </c>
      <c r="E6709" t="s">
        <v>15808</v>
      </c>
      <c r="F6709" t="s">
        <v>15809</v>
      </c>
      <c r="G6709" t="s">
        <v>15810</v>
      </c>
      <c r="H6709">
        <v>108.08</v>
      </c>
      <c r="I6709">
        <v>49368</v>
      </c>
      <c r="J6709">
        <v>31329</v>
      </c>
      <c r="K6709">
        <f t="shared" si="312"/>
        <v>5335693.4399999995</v>
      </c>
      <c r="L6709">
        <f t="shared" si="313"/>
        <v>3386038.32</v>
      </c>
      <c r="M6709">
        <f t="shared" si="314"/>
        <v>1.5757923968208369</v>
      </c>
    </row>
    <row r="6710" spans="1:13" x14ac:dyDescent="0.3">
      <c r="A6710">
        <v>89252</v>
      </c>
      <c r="B6710">
        <v>20191231</v>
      </c>
      <c r="C6710">
        <v>11</v>
      </c>
      <c r="D6710">
        <v>3</v>
      </c>
      <c r="E6710" t="s">
        <v>14401</v>
      </c>
      <c r="F6710" t="s">
        <v>14402</v>
      </c>
      <c r="G6710" t="s">
        <v>14403</v>
      </c>
      <c r="H6710">
        <v>3.71</v>
      </c>
      <c r="I6710">
        <v>4410</v>
      </c>
      <c r="J6710">
        <v>5082</v>
      </c>
      <c r="K6710">
        <f t="shared" si="312"/>
        <v>16361.1</v>
      </c>
      <c r="L6710">
        <f t="shared" si="313"/>
        <v>18854.22</v>
      </c>
      <c r="M6710">
        <f t="shared" si="314"/>
        <v>0.86776859504132231</v>
      </c>
    </row>
    <row r="6711" spans="1:13" x14ac:dyDescent="0.3">
      <c r="A6711">
        <v>91287</v>
      </c>
      <c r="B6711">
        <v>20191231</v>
      </c>
      <c r="C6711">
        <v>11</v>
      </c>
      <c r="D6711">
        <v>3</v>
      </c>
      <c r="E6711" t="s">
        <v>15947</v>
      </c>
      <c r="F6711" t="s">
        <v>15948</v>
      </c>
      <c r="G6711">
        <v>90295210</v>
      </c>
      <c r="H6711">
        <v>1.44</v>
      </c>
      <c r="I6711">
        <v>6934</v>
      </c>
      <c r="J6711">
        <v>13062</v>
      </c>
      <c r="K6711">
        <f t="shared" si="312"/>
        <v>9984.9599999999991</v>
      </c>
      <c r="L6711">
        <f t="shared" si="313"/>
        <v>18809.28</v>
      </c>
      <c r="M6711">
        <f t="shared" si="314"/>
        <v>0.53085285561169804</v>
      </c>
    </row>
    <row r="6712" spans="1:13" hidden="1" x14ac:dyDescent="0.3">
      <c r="A6712">
        <v>91076</v>
      </c>
      <c r="B6712">
        <v>20191231</v>
      </c>
      <c r="C6712">
        <v>71</v>
      </c>
      <c r="D6712">
        <v>3</v>
      </c>
      <c r="E6712" t="s">
        <v>15815</v>
      </c>
      <c r="F6712" t="s">
        <v>15816</v>
      </c>
      <c r="G6712">
        <v>13147610</v>
      </c>
      <c r="H6712">
        <v>3.65</v>
      </c>
      <c r="I6712">
        <v>70872</v>
      </c>
      <c r="J6712">
        <v>77560</v>
      </c>
      <c r="K6712">
        <f t="shared" si="312"/>
        <v>258682.8</v>
      </c>
      <c r="L6712">
        <f t="shared" si="313"/>
        <v>283094</v>
      </c>
      <c r="M6712">
        <f t="shared" si="314"/>
        <v>0.91376998452810732</v>
      </c>
    </row>
    <row r="6713" spans="1:13" x14ac:dyDescent="0.3">
      <c r="A6713">
        <v>83149</v>
      </c>
      <c r="B6713">
        <v>20191231</v>
      </c>
      <c r="C6713">
        <v>11</v>
      </c>
      <c r="D6713">
        <v>3</v>
      </c>
      <c r="E6713" t="s">
        <v>12610</v>
      </c>
      <c r="F6713" t="s">
        <v>12611</v>
      </c>
      <c r="G6713">
        <v>53225780</v>
      </c>
      <c r="H6713">
        <v>0.72499999999999998</v>
      </c>
      <c r="I6713">
        <v>19142</v>
      </c>
      <c r="J6713">
        <v>25840</v>
      </c>
      <c r="K6713">
        <f t="shared" si="312"/>
        <v>13877.949999999999</v>
      </c>
      <c r="L6713">
        <f t="shared" si="313"/>
        <v>18734</v>
      </c>
      <c r="M6713">
        <f t="shared" si="314"/>
        <v>0.74078947368421055</v>
      </c>
    </row>
    <row r="6714" spans="1:13" hidden="1" x14ac:dyDescent="0.3">
      <c r="A6714">
        <v>91082</v>
      </c>
      <c r="B6714">
        <v>20191231</v>
      </c>
      <c r="C6714">
        <v>12</v>
      </c>
      <c r="D6714">
        <v>3</v>
      </c>
      <c r="E6714" t="s">
        <v>15819</v>
      </c>
      <c r="F6714" t="s">
        <v>15820</v>
      </c>
      <c r="G6714" t="s">
        <v>15821</v>
      </c>
      <c r="H6714">
        <v>6.22</v>
      </c>
      <c r="I6714">
        <v>45258</v>
      </c>
      <c r="J6714">
        <v>26010</v>
      </c>
      <c r="K6714">
        <f t="shared" si="312"/>
        <v>281504.76</v>
      </c>
      <c r="L6714">
        <f t="shared" si="313"/>
        <v>161782.19999999998</v>
      </c>
      <c r="M6714">
        <f t="shared" si="314"/>
        <v>1.7400230680507498</v>
      </c>
    </row>
    <row r="6715" spans="1:13" x14ac:dyDescent="0.3">
      <c r="A6715">
        <v>13652</v>
      </c>
      <c r="B6715">
        <v>20191231</v>
      </c>
      <c r="C6715">
        <v>11</v>
      </c>
      <c r="D6715">
        <v>3</v>
      </c>
      <c r="E6715" t="s">
        <v>1667</v>
      </c>
      <c r="F6715" t="s">
        <v>1668</v>
      </c>
      <c r="G6715" t="s">
        <v>1669</v>
      </c>
      <c r="H6715">
        <v>0.89</v>
      </c>
      <c r="I6715">
        <v>82024</v>
      </c>
      <c r="J6715">
        <v>20927</v>
      </c>
      <c r="K6715">
        <f t="shared" si="312"/>
        <v>73001.36</v>
      </c>
      <c r="L6715">
        <f t="shared" si="313"/>
        <v>18625.03</v>
      </c>
      <c r="M6715">
        <f t="shared" si="314"/>
        <v>3.9195297940459692</v>
      </c>
    </row>
    <row r="6716" spans="1:13" x14ac:dyDescent="0.3">
      <c r="A6716">
        <v>15219</v>
      </c>
      <c r="B6716">
        <v>20191231</v>
      </c>
      <c r="C6716">
        <v>11</v>
      </c>
      <c r="D6716">
        <v>3</v>
      </c>
      <c r="E6716" t="s">
        <v>3736</v>
      </c>
      <c r="F6716" t="s">
        <v>3737</v>
      </c>
      <c r="G6716">
        <v>42689710</v>
      </c>
      <c r="H6716">
        <v>5.36</v>
      </c>
      <c r="I6716">
        <v>100087</v>
      </c>
      <c r="J6716">
        <v>3454</v>
      </c>
      <c r="K6716">
        <f t="shared" si="312"/>
        <v>536466.32000000007</v>
      </c>
      <c r="L6716">
        <f t="shared" si="313"/>
        <v>18513.440000000002</v>
      </c>
      <c r="M6716">
        <f t="shared" si="314"/>
        <v>28.977127967573828</v>
      </c>
    </row>
    <row r="6717" spans="1:13" x14ac:dyDescent="0.3">
      <c r="A6717">
        <v>15970</v>
      </c>
      <c r="B6717">
        <v>20191231</v>
      </c>
      <c r="C6717">
        <v>11</v>
      </c>
      <c r="D6717">
        <v>3</v>
      </c>
      <c r="E6717" t="s">
        <v>4649</v>
      </c>
      <c r="F6717" t="s">
        <v>4650</v>
      </c>
      <c r="G6717">
        <v>77738510</v>
      </c>
      <c r="H6717">
        <v>1.28</v>
      </c>
      <c r="I6717">
        <v>18031</v>
      </c>
      <c r="J6717">
        <v>14455</v>
      </c>
      <c r="K6717">
        <f t="shared" si="312"/>
        <v>23079.68</v>
      </c>
      <c r="L6717">
        <f t="shared" si="313"/>
        <v>18502.400000000001</v>
      </c>
      <c r="M6717">
        <f t="shared" si="314"/>
        <v>1.2473884469041854</v>
      </c>
    </row>
    <row r="6718" spans="1:13" x14ac:dyDescent="0.3">
      <c r="A6718">
        <v>16999</v>
      </c>
      <c r="B6718">
        <v>20191231</v>
      </c>
      <c r="C6718">
        <v>11</v>
      </c>
      <c r="D6718">
        <v>3</v>
      </c>
      <c r="E6718" t="s">
        <v>6048</v>
      </c>
      <c r="F6718" t="s">
        <v>6049</v>
      </c>
      <c r="G6718">
        <v>78138620</v>
      </c>
      <c r="H6718">
        <v>0.8256</v>
      </c>
      <c r="I6718">
        <v>54211</v>
      </c>
      <c r="J6718">
        <v>22234</v>
      </c>
      <c r="K6718">
        <f t="shared" si="312"/>
        <v>44756.601600000002</v>
      </c>
      <c r="L6718">
        <f t="shared" si="313"/>
        <v>18356.3904</v>
      </c>
      <c r="M6718">
        <f t="shared" si="314"/>
        <v>2.4382027525411534</v>
      </c>
    </row>
    <row r="6719" spans="1:13" x14ac:dyDescent="0.3">
      <c r="A6719">
        <v>89948</v>
      </c>
      <c r="B6719">
        <v>20191231</v>
      </c>
      <c r="C6719">
        <v>11</v>
      </c>
      <c r="D6719">
        <v>2</v>
      </c>
      <c r="E6719" t="s">
        <v>14943</v>
      </c>
      <c r="F6719" t="s">
        <v>14944</v>
      </c>
      <c r="G6719" t="s">
        <v>14945</v>
      </c>
      <c r="H6719">
        <v>9.3179999999999996</v>
      </c>
      <c r="I6719">
        <v>151</v>
      </c>
      <c r="J6719">
        <v>1942</v>
      </c>
      <c r="K6719">
        <f t="shared" si="312"/>
        <v>1407.018</v>
      </c>
      <c r="L6719">
        <f t="shared" si="313"/>
        <v>18095.556</v>
      </c>
      <c r="M6719">
        <f t="shared" si="314"/>
        <v>7.7754891864057679E-2</v>
      </c>
    </row>
    <row r="6720" spans="1:13" hidden="1" x14ac:dyDescent="0.3">
      <c r="A6720">
        <v>91106</v>
      </c>
      <c r="B6720">
        <v>20191231</v>
      </c>
      <c r="C6720">
        <v>44</v>
      </c>
      <c r="D6720">
        <v>1</v>
      </c>
      <c r="E6720" t="s">
        <v>15835</v>
      </c>
      <c r="F6720" t="s">
        <v>15836</v>
      </c>
      <c r="G6720" t="s">
        <v>15837</v>
      </c>
      <c r="H6720">
        <v>12.77</v>
      </c>
      <c r="I6720">
        <v>6496</v>
      </c>
      <c r="J6720">
        <v>13422</v>
      </c>
      <c r="K6720">
        <f t="shared" si="312"/>
        <v>82953.919999999998</v>
      </c>
      <c r="L6720">
        <f t="shared" si="313"/>
        <v>171398.94</v>
      </c>
      <c r="M6720">
        <f t="shared" si="314"/>
        <v>0.48398152287289525</v>
      </c>
    </row>
    <row r="6721" spans="1:13" hidden="1" x14ac:dyDescent="0.3">
      <c r="A6721">
        <v>91111</v>
      </c>
      <c r="B6721">
        <v>20191231</v>
      </c>
      <c r="C6721">
        <v>71</v>
      </c>
      <c r="D6721">
        <v>1</v>
      </c>
      <c r="E6721" t="s">
        <v>15838</v>
      </c>
      <c r="F6721" t="s">
        <v>15839</v>
      </c>
      <c r="G6721" t="s">
        <v>15840</v>
      </c>
      <c r="H6721">
        <v>12.83</v>
      </c>
      <c r="I6721">
        <v>3733955</v>
      </c>
      <c r="J6721">
        <v>2684596</v>
      </c>
      <c r="K6721">
        <f t="shared" si="312"/>
        <v>47906642.649999999</v>
      </c>
      <c r="L6721">
        <f t="shared" si="313"/>
        <v>34443366.68</v>
      </c>
      <c r="M6721">
        <f t="shared" si="314"/>
        <v>1.3908815330127886</v>
      </c>
    </row>
    <row r="6722" spans="1:13" hidden="1" x14ac:dyDescent="0.3">
      <c r="A6722">
        <v>91112</v>
      </c>
      <c r="B6722">
        <v>20191231</v>
      </c>
      <c r="C6722">
        <v>31</v>
      </c>
      <c r="D6722">
        <v>1</v>
      </c>
      <c r="E6722" t="s">
        <v>15841</v>
      </c>
      <c r="F6722" t="s">
        <v>15842</v>
      </c>
      <c r="G6722">
        <v>40050610</v>
      </c>
      <c r="H6722">
        <v>118.61</v>
      </c>
      <c r="I6722">
        <v>18627</v>
      </c>
      <c r="J6722">
        <v>60233</v>
      </c>
      <c r="K6722">
        <f t="shared" ref="K6722:K6785" si="315">H6722*I6722</f>
        <v>2209348.4700000002</v>
      </c>
      <c r="L6722">
        <f t="shared" ref="L6722:L6785" si="316">H6722*J6722</f>
        <v>7144236.1299999999</v>
      </c>
      <c r="M6722">
        <f t="shared" ref="M6722:M6785" si="317">I6722/J6722</f>
        <v>0.30924908272873675</v>
      </c>
    </row>
    <row r="6723" spans="1:13" x14ac:dyDescent="0.3">
      <c r="A6723">
        <v>87302</v>
      </c>
      <c r="B6723">
        <v>20191231</v>
      </c>
      <c r="C6723">
        <v>11</v>
      </c>
      <c r="D6723">
        <v>3</v>
      </c>
      <c r="E6723" t="s">
        <v>13742</v>
      </c>
      <c r="F6723" t="s">
        <v>13743</v>
      </c>
      <c r="G6723" t="s">
        <v>13744</v>
      </c>
      <c r="H6723">
        <v>1.39</v>
      </c>
      <c r="I6723">
        <v>6709</v>
      </c>
      <c r="J6723">
        <v>12982</v>
      </c>
      <c r="K6723">
        <f t="shared" si="315"/>
        <v>9325.51</v>
      </c>
      <c r="L6723">
        <f t="shared" si="316"/>
        <v>18044.98</v>
      </c>
      <c r="M6723">
        <f t="shared" si="317"/>
        <v>0.51679248189801263</v>
      </c>
    </row>
    <row r="6724" spans="1:13" hidden="1" x14ac:dyDescent="0.3">
      <c r="A6724">
        <v>91119</v>
      </c>
      <c r="B6724">
        <v>20191231</v>
      </c>
      <c r="C6724">
        <v>18</v>
      </c>
      <c r="D6724">
        <v>1</v>
      </c>
      <c r="E6724" t="s">
        <v>15846</v>
      </c>
      <c r="F6724" t="s">
        <v>15847</v>
      </c>
      <c r="G6724" t="s">
        <v>15848</v>
      </c>
      <c r="H6724">
        <v>11.81</v>
      </c>
      <c r="I6724">
        <v>36341</v>
      </c>
      <c r="J6724">
        <v>31881</v>
      </c>
      <c r="K6724">
        <f t="shared" si="315"/>
        <v>429187.21</v>
      </c>
      <c r="L6724">
        <f t="shared" si="316"/>
        <v>376514.61000000004</v>
      </c>
      <c r="M6724">
        <f t="shared" si="317"/>
        <v>1.1398952354066685</v>
      </c>
    </row>
    <row r="6725" spans="1:13" hidden="1" x14ac:dyDescent="0.3">
      <c r="A6725">
        <v>91122</v>
      </c>
      <c r="B6725">
        <v>20191231</v>
      </c>
      <c r="C6725">
        <v>73</v>
      </c>
      <c r="D6725">
        <v>4</v>
      </c>
      <c r="E6725" t="s">
        <v>15849</v>
      </c>
      <c r="F6725" t="s">
        <v>672</v>
      </c>
      <c r="G6725" t="s">
        <v>15850</v>
      </c>
      <c r="H6725">
        <v>105.89</v>
      </c>
      <c r="I6725">
        <v>23883</v>
      </c>
      <c r="J6725">
        <v>4825</v>
      </c>
      <c r="K6725">
        <f t="shared" si="315"/>
        <v>2528970.87</v>
      </c>
      <c r="L6725">
        <f t="shared" si="316"/>
        <v>510919.25</v>
      </c>
      <c r="M6725">
        <f t="shared" si="317"/>
        <v>4.9498445595854923</v>
      </c>
    </row>
    <row r="6726" spans="1:13" hidden="1" x14ac:dyDescent="0.3">
      <c r="A6726">
        <v>91123</v>
      </c>
      <c r="B6726">
        <v>20191231</v>
      </c>
      <c r="C6726">
        <v>73</v>
      </c>
      <c r="D6726">
        <v>4</v>
      </c>
      <c r="E6726" t="s">
        <v>15851</v>
      </c>
      <c r="F6726" t="s">
        <v>672</v>
      </c>
      <c r="G6726" t="s">
        <v>15852</v>
      </c>
      <c r="H6726">
        <v>45.51</v>
      </c>
      <c r="I6726">
        <v>350094</v>
      </c>
      <c r="J6726">
        <v>16550</v>
      </c>
      <c r="K6726">
        <f t="shared" si="315"/>
        <v>15932777.939999999</v>
      </c>
      <c r="L6726">
        <f t="shared" si="316"/>
        <v>753190.5</v>
      </c>
      <c r="M6726">
        <f t="shared" si="317"/>
        <v>21.15371601208459</v>
      </c>
    </row>
    <row r="6727" spans="1:13" hidden="1" x14ac:dyDescent="0.3">
      <c r="A6727">
        <v>91124</v>
      </c>
      <c r="B6727">
        <v>20191231</v>
      </c>
      <c r="C6727">
        <v>73</v>
      </c>
      <c r="D6727">
        <v>4</v>
      </c>
      <c r="E6727" t="s">
        <v>15853</v>
      </c>
      <c r="F6727" t="s">
        <v>672</v>
      </c>
      <c r="G6727" t="s">
        <v>15854</v>
      </c>
      <c r="H6727">
        <v>95.11</v>
      </c>
      <c r="I6727">
        <v>998856</v>
      </c>
      <c r="J6727">
        <v>45500</v>
      </c>
      <c r="K6727">
        <f t="shared" si="315"/>
        <v>95001194.159999996</v>
      </c>
      <c r="L6727">
        <f t="shared" si="316"/>
        <v>4327505</v>
      </c>
      <c r="M6727">
        <f t="shared" si="317"/>
        <v>21.952879120879121</v>
      </c>
    </row>
    <row r="6728" spans="1:13" hidden="1" x14ac:dyDescent="0.3">
      <c r="A6728">
        <v>91125</v>
      </c>
      <c r="B6728">
        <v>20191231</v>
      </c>
      <c r="C6728">
        <v>31</v>
      </c>
      <c r="D6728">
        <v>1</v>
      </c>
      <c r="E6728" t="s">
        <v>15855</v>
      </c>
      <c r="F6728" t="s">
        <v>15856</v>
      </c>
      <c r="G6728">
        <v>88089010</v>
      </c>
      <c r="H6728">
        <v>22</v>
      </c>
      <c r="I6728">
        <v>49369</v>
      </c>
      <c r="J6728">
        <v>25560</v>
      </c>
      <c r="K6728">
        <f t="shared" si="315"/>
        <v>1086118</v>
      </c>
      <c r="L6728">
        <f t="shared" si="316"/>
        <v>562320</v>
      </c>
      <c r="M6728">
        <f t="shared" si="317"/>
        <v>1.9314945226917057</v>
      </c>
    </row>
    <row r="6729" spans="1:13" x14ac:dyDescent="0.3">
      <c r="A6729">
        <v>92345</v>
      </c>
      <c r="B6729">
        <v>20191231</v>
      </c>
      <c r="C6729">
        <v>11</v>
      </c>
      <c r="D6729">
        <v>2</v>
      </c>
      <c r="E6729" t="s">
        <v>16871</v>
      </c>
      <c r="F6729" t="s">
        <v>16872</v>
      </c>
      <c r="G6729" t="s">
        <v>16873</v>
      </c>
      <c r="H6729">
        <v>0.64</v>
      </c>
      <c r="I6729">
        <v>82950</v>
      </c>
      <c r="J6729">
        <v>27902</v>
      </c>
      <c r="K6729">
        <f t="shared" si="315"/>
        <v>53088</v>
      </c>
      <c r="L6729">
        <f t="shared" si="316"/>
        <v>17857.28</v>
      </c>
      <c r="M6729">
        <f t="shared" si="317"/>
        <v>2.972905168088309</v>
      </c>
    </row>
    <row r="6730" spans="1:13" hidden="1" x14ac:dyDescent="0.3">
      <c r="A6730">
        <v>91129</v>
      </c>
      <c r="B6730">
        <v>20191231</v>
      </c>
      <c r="C6730">
        <v>73</v>
      </c>
      <c r="D6730">
        <v>4</v>
      </c>
      <c r="E6730" t="s">
        <v>15859</v>
      </c>
      <c r="F6730" t="s">
        <v>15860</v>
      </c>
      <c r="G6730" t="s">
        <v>15861</v>
      </c>
      <c r="H6730">
        <v>15.95</v>
      </c>
      <c r="I6730">
        <v>222156</v>
      </c>
      <c r="J6730">
        <v>93600</v>
      </c>
      <c r="K6730">
        <f t="shared" si="315"/>
        <v>3543388.1999999997</v>
      </c>
      <c r="L6730">
        <f t="shared" si="316"/>
        <v>1492920</v>
      </c>
      <c r="M6730">
        <f t="shared" si="317"/>
        <v>2.3734615384615383</v>
      </c>
    </row>
    <row r="6731" spans="1:13" hidden="1" x14ac:dyDescent="0.3">
      <c r="A6731">
        <v>91130</v>
      </c>
      <c r="B6731">
        <v>20191231</v>
      </c>
      <c r="C6731">
        <v>73</v>
      </c>
      <c r="D6731">
        <v>4</v>
      </c>
      <c r="E6731" t="s">
        <v>15862</v>
      </c>
      <c r="F6731" t="s">
        <v>565</v>
      </c>
      <c r="G6731">
        <v>92204285</v>
      </c>
      <c r="H6731">
        <v>44.47</v>
      </c>
      <c r="I6731">
        <v>2147459</v>
      </c>
      <c r="J6731">
        <v>1510900</v>
      </c>
      <c r="K6731">
        <f t="shared" si="315"/>
        <v>95497501.730000004</v>
      </c>
      <c r="L6731">
        <f t="shared" si="316"/>
        <v>67189723</v>
      </c>
      <c r="M6731">
        <f t="shared" si="317"/>
        <v>1.4213111390561917</v>
      </c>
    </row>
    <row r="6732" spans="1:13" hidden="1" x14ac:dyDescent="0.3">
      <c r="A6732">
        <v>91131</v>
      </c>
      <c r="B6732">
        <v>20191231</v>
      </c>
      <c r="C6732">
        <v>73</v>
      </c>
      <c r="D6732">
        <v>4</v>
      </c>
      <c r="E6732" t="s">
        <v>15863</v>
      </c>
      <c r="F6732" t="s">
        <v>565</v>
      </c>
      <c r="G6732">
        <v>92204286</v>
      </c>
      <c r="H6732">
        <v>69.58</v>
      </c>
      <c r="I6732">
        <v>65165</v>
      </c>
      <c r="J6732">
        <v>55147</v>
      </c>
      <c r="K6732">
        <f t="shared" si="315"/>
        <v>4534180.7</v>
      </c>
      <c r="L6732">
        <f t="shared" si="316"/>
        <v>3837128.26</v>
      </c>
      <c r="M6732">
        <f t="shared" si="317"/>
        <v>1.1816599271039223</v>
      </c>
    </row>
    <row r="6733" spans="1:13" hidden="1" x14ac:dyDescent="0.3">
      <c r="A6733">
        <v>91132</v>
      </c>
      <c r="B6733">
        <v>20191231</v>
      </c>
      <c r="C6733">
        <v>73</v>
      </c>
      <c r="D6733">
        <v>4</v>
      </c>
      <c r="E6733" t="s">
        <v>15864</v>
      </c>
      <c r="F6733" t="s">
        <v>565</v>
      </c>
      <c r="G6733">
        <v>92204287</v>
      </c>
      <c r="H6733">
        <v>58.6</v>
      </c>
      <c r="I6733">
        <v>543963</v>
      </c>
      <c r="J6733">
        <v>251776</v>
      </c>
      <c r="K6733">
        <f t="shared" si="315"/>
        <v>31876231.800000001</v>
      </c>
      <c r="L6733">
        <f t="shared" si="316"/>
        <v>14754073.6</v>
      </c>
      <c r="M6733">
        <f t="shared" si="317"/>
        <v>2.1605037811387899</v>
      </c>
    </row>
    <row r="6734" spans="1:13" hidden="1" x14ac:dyDescent="0.3">
      <c r="A6734">
        <v>91133</v>
      </c>
      <c r="B6734">
        <v>20191231</v>
      </c>
      <c r="C6734">
        <v>31</v>
      </c>
      <c r="D6734">
        <v>1</v>
      </c>
      <c r="E6734" t="s">
        <v>15865</v>
      </c>
      <c r="F6734" t="s">
        <v>15866</v>
      </c>
      <c r="G6734" t="s">
        <v>15867</v>
      </c>
      <c r="H6734">
        <v>36.25</v>
      </c>
      <c r="I6734">
        <v>130251</v>
      </c>
      <c r="J6734">
        <v>10730</v>
      </c>
      <c r="K6734">
        <f t="shared" si="315"/>
        <v>4721598.75</v>
      </c>
      <c r="L6734">
        <f t="shared" si="316"/>
        <v>388962.5</v>
      </c>
      <c r="M6734">
        <f t="shared" si="317"/>
        <v>12.138956197576887</v>
      </c>
    </row>
    <row r="6735" spans="1:13" hidden="1" x14ac:dyDescent="0.3">
      <c r="A6735">
        <v>91135</v>
      </c>
      <c r="B6735">
        <v>20191231</v>
      </c>
      <c r="C6735">
        <v>12</v>
      </c>
      <c r="D6735">
        <v>1</v>
      </c>
      <c r="E6735" t="s">
        <v>15868</v>
      </c>
      <c r="F6735" t="s">
        <v>15869</v>
      </c>
      <c r="G6735" t="s">
        <v>15870</v>
      </c>
      <c r="H6735">
        <v>1.45</v>
      </c>
      <c r="I6735">
        <v>377624</v>
      </c>
      <c r="J6735">
        <v>558000</v>
      </c>
      <c r="K6735">
        <f t="shared" si="315"/>
        <v>547554.79999999993</v>
      </c>
      <c r="L6735">
        <f t="shared" si="316"/>
        <v>809100</v>
      </c>
      <c r="M6735">
        <f t="shared" si="317"/>
        <v>0.67674551971326169</v>
      </c>
    </row>
    <row r="6736" spans="1:13" hidden="1" x14ac:dyDescent="0.3">
      <c r="A6736">
        <v>91137</v>
      </c>
      <c r="B6736">
        <v>20191231</v>
      </c>
      <c r="C6736">
        <v>73</v>
      </c>
      <c r="D6736">
        <v>4</v>
      </c>
      <c r="E6736" t="s">
        <v>15871</v>
      </c>
      <c r="F6736" t="s">
        <v>1545</v>
      </c>
      <c r="G6736">
        <v>33691710</v>
      </c>
      <c r="H6736">
        <v>32.58</v>
      </c>
      <c r="I6736">
        <v>39473</v>
      </c>
      <c r="J6736">
        <v>56450</v>
      </c>
      <c r="K6736">
        <f t="shared" si="315"/>
        <v>1286030.3399999999</v>
      </c>
      <c r="L6736">
        <f t="shared" si="316"/>
        <v>1839141</v>
      </c>
      <c r="M6736">
        <f t="shared" si="317"/>
        <v>0.69925597874224976</v>
      </c>
    </row>
    <row r="6737" spans="1:13" x14ac:dyDescent="0.3">
      <c r="A6737">
        <v>14093</v>
      </c>
      <c r="B6737">
        <v>20191231</v>
      </c>
      <c r="C6737">
        <v>11</v>
      </c>
      <c r="D6737">
        <v>3</v>
      </c>
      <c r="E6737" t="s">
        <v>2226</v>
      </c>
      <c r="F6737" t="s">
        <v>2227</v>
      </c>
      <c r="G6737" t="s">
        <v>2228</v>
      </c>
      <c r="H6737">
        <v>1.53</v>
      </c>
      <c r="I6737">
        <v>68620</v>
      </c>
      <c r="J6737">
        <v>11586</v>
      </c>
      <c r="K6737">
        <f t="shared" si="315"/>
        <v>104988.6</v>
      </c>
      <c r="L6737">
        <f t="shared" si="316"/>
        <v>17726.580000000002</v>
      </c>
      <c r="M6737">
        <f t="shared" si="317"/>
        <v>5.9226652856896251</v>
      </c>
    </row>
    <row r="6738" spans="1:13" x14ac:dyDescent="0.3">
      <c r="A6738">
        <v>10886</v>
      </c>
      <c r="B6738">
        <v>20191231</v>
      </c>
      <c r="C6738">
        <v>11</v>
      </c>
      <c r="D6738">
        <v>3</v>
      </c>
      <c r="E6738" t="s">
        <v>146</v>
      </c>
      <c r="F6738" t="s">
        <v>147</v>
      </c>
      <c r="G6738">
        <v>25551910</v>
      </c>
      <c r="H6738">
        <v>1.1399999999999999</v>
      </c>
      <c r="I6738">
        <v>10860</v>
      </c>
      <c r="J6738">
        <v>15525</v>
      </c>
      <c r="K6738">
        <f t="shared" si="315"/>
        <v>12380.4</v>
      </c>
      <c r="L6738">
        <f t="shared" si="316"/>
        <v>17698.5</v>
      </c>
      <c r="M6738">
        <f t="shared" si="317"/>
        <v>0.69951690821256041</v>
      </c>
    </row>
    <row r="6739" spans="1:13" hidden="1" x14ac:dyDescent="0.3">
      <c r="A6739">
        <v>91163</v>
      </c>
      <c r="B6739">
        <v>20191231</v>
      </c>
      <c r="C6739">
        <v>31</v>
      </c>
      <c r="D6739">
        <v>3</v>
      </c>
      <c r="E6739" t="s">
        <v>15876</v>
      </c>
      <c r="F6739" t="s">
        <v>15877</v>
      </c>
      <c r="G6739" t="s">
        <v>15878</v>
      </c>
      <c r="H6739">
        <v>2.66</v>
      </c>
      <c r="I6739">
        <v>168759</v>
      </c>
      <c r="J6739">
        <v>108256</v>
      </c>
      <c r="K6739">
        <f t="shared" si="315"/>
        <v>448898.94</v>
      </c>
      <c r="L6739">
        <f t="shared" si="316"/>
        <v>287960.96000000002</v>
      </c>
      <c r="M6739">
        <f t="shared" si="317"/>
        <v>1.5588881909547738</v>
      </c>
    </row>
    <row r="6740" spans="1:13" x14ac:dyDescent="0.3">
      <c r="A6740">
        <v>14908</v>
      </c>
      <c r="B6740">
        <v>20191231</v>
      </c>
      <c r="C6740">
        <v>11</v>
      </c>
      <c r="D6740">
        <v>1</v>
      </c>
      <c r="E6740" t="s">
        <v>3314</v>
      </c>
      <c r="F6740" t="s">
        <v>3315</v>
      </c>
      <c r="G6740" t="s">
        <v>3316</v>
      </c>
      <c r="H6740">
        <v>2.96</v>
      </c>
      <c r="I6740">
        <v>6060</v>
      </c>
      <c r="J6740">
        <v>5972</v>
      </c>
      <c r="K6740">
        <f t="shared" si="315"/>
        <v>17937.599999999999</v>
      </c>
      <c r="L6740">
        <f t="shared" si="316"/>
        <v>17677.12</v>
      </c>
      <c r="M6740">
        <f t="shared" si="317"/>
        <v>1.0147354320160751</v>
      </c>
    </row>
    <row r="6741" spans="1:13" x14ac:dyDescent="0.3">
      <c r="A6741">
        <v>16104</v>
      </c>
      <c r="B6741">
        <v>20191231</v>
      </c>
      <c r="C6741">
        <v>11</v>
      </c>
      <c r="D6741">
        <v>3</v>
      </c>
      <c r="E6741" t="s">
        <v>4836</v>
      </c>
      <c r="F6741" t="s">
        <v>4837</v>
      </c>
      <c r="G6741" t="s">
        <v>4838</v>
      </c>
      <c r="H6741">
        <v>0.59</v>
      </c>
      <c r="I6741">
        <v>308452</v>
      </c>
      <c r="J6741">
        <v>29828</v>
      </c>
      <c r="K6741">
        <f t="shared" si="315"/>
        <v>181986.68</v>
      </c>
      <c r="L6741">
        <f t="shared" si="316"/>
        <v>17598.52</v>
      </c>
      <c r="M6741">
        <f t="shared" si="317"/>
        <v>10.341021858656296</v>
      </c>
    </row>
    <row r="6742" spans="1:13" hidden="1" x14ac:dyDescent="0.3">
      <c r="A6742">
        <v>91181</v>
      </c>
      <c r="B6742">
        <v>20191231</v>
      </c>
      <c r="C6742">
        <v>73</v>
      </c>
      <c r="D6742">
        <v>3</v>
      </c>
      <c r="E6742" t="s">
        <v>15884</v>
      </c>
      <c r="F6742" t="s">
        <v>1545</v>
      </c>
      <c r="G6742">
        <v>33734410</v>
      </c>
      <c r="H6742">
        <v>73.8</v>
      </c>
      <c r="I6742">
        <v>10255</v>
      </c>
      <c r="J6742">
        <v>12300</v>
      </c>
      <c r="K6742">
        <f t="shared" si="315"/>
        <v>756819</v>
      </c>
      <c r="L6742">
        <f t="shared" si="316"/>
        <v>907740</v>
      </c>
      <c r="M6742">
        <f t="shared" si="317"/>
        <v>0.83373983739837398</v>
      </c>
    </row>
    <row r="6743" spans="1:13" hidden="1" x14ac:dyDescent="0.3">
      <c r="A6743">
        <v>91182</v>
      </c>
      <c r="B6743">
        <v>20191231</v>
      </c>
      <c r="C6743">
        <v>73</v>
      </c>
      <c r="D6743">
        <v>3</v>
      </c>
      <c r="E6743" t="s">
        <v>15885</v>
      </c>
      <c r="F6743" t="s">
        <v>1545</v>
      </c>
      <c r="G6743">
        <v>33734510</v>
      </c>
      <c r="H6743">
        <v>100.1</v>
      </c>
      <c r="I6743">
        <v>34872</v>
      </c>
      <c r="J6743">
        <v>29100</v>
      </c>
      <c r="K6743">
        <f t="shared" si="315"/>
        <v>3490687.1999999997</v>
      </c>
      <c r="L6743">
        <f t="shared" si="316"/>
        <v>2912910</v>
      </c>
      <c r="M6743">
        <f t="shared" si="317"/>
        <v>1.1983505154639176</v>
      </c>
    </row>
    <row r="6744" spans="1:13" x14ac:dyDescent="0.3">
      <c r="A6744">
        <v>91421</v>
      </c>
      <c r="B6744">
        <v>20191231</v>
      </c>
      <c r="C6744">
        <v>11</v>
      </c>
      <c r="D6744">
        <v>2</v>
      </c>
      <c r="E6744" t="s">
        <v>16110</v>
      </c>
      <c r="F6744" t="s">
        <v>16111</v>
      </c>
      <c r="G6744" t="s">
        <v>16112</v>
      </c>
      <c r="H6744">
        <v>0.30009999999999998</v>
      </c>
      <c r="I6744">
        <v>13882</v>
      </c>
      <c r="J6744">
        <v>58134</v>
      </c>
      <c r="K6744">
        <f t="shared" si="315"/>
        <v>4165.9881999999998</v>
      </c>
      <c r="L6744">
        <f t="shared" si="316"/>
        <v>17446.0134</v>
      </c>
      <c r="M6744">
        <f t="shared" si="317"/>
        <v>0.2387931331062717</v>
      </c>
    </row>
    <row r="6745" spans="1:13" x14ac:dyDescent="0.3">
      <c r="A6745">
        <v>17351</v>
      </c>
      <c r="B6745">
        <v>20191231</v>
      </c>
      <c r="C6745">
        <v>11</v>
      </c>
      <c r="D6745">
        <v>3</v>
      </c>
      <c r="E6745" t="s">
        <v>6574</v>
      </c>
      <c r="F6745" t="s">
        <v>6575</v>
      </c>
      <c r="G6745" t="s">
        <v>6576</v>
      </c>
      <c r="H6745">
        <v>0.4955</v>
      </c>
      <c r="I6745">
        <v>28356</v>
      </c>
      <c r="J6745">
        <v>35150</v>
      </c>
      <c r="K6745">
        <f t="shared" si="315"/>
        <v>14050.397999999999</v>
      </c>
      <c r="L6745">
        <f t="shared" si="316"/>
        <v>17416.825000000001</v>
      </c>
      <c r="M6745">
        <f t="shared" si="317"/>
        <v>0.80671408250355614</v>
      </c>
    </row>
    <row r="6746" spans="1:13" hidden="1" x14ac:dyDescent="0.3">
      <c r="A6746">
        <v>91194</v>
      </c>
      <c r="B6746">
        <v>20191231</v>
      </c>
      <c r="C6746">
        <v>44</v>
      </c>
      <c r="D6746">
        <v>2</v>
      </c>
      <c r="E6746" t="s">
        <v>15891</v>
      </c>
      <c r="F6746" t="s">
        <v>15892</v>
      </c>
      <c r="G6746" s="1">
        <v>189140000000000</v>
      </c>
      <c r="H6746">
        <v>9.44</v>
      </c>
      <c r="I6746">
        <v>30467</v>
      </c>
      <c r="J6746">
        <v>32224</v>
      </c>
      <c r="K6746">
        <f t="shared" si="315"/>
        <v>287608.48</v>
      </c>
      <c r="L6746">
        <f t="shared" si="316"/>
        <v>304194.56</v>
      </c>
      <c r="M6746">
        <f t="shared" si="317"/>
        <v>0.94547542204568025</v>
      </c>
    </row>
    <row r="6747" spans="1:13" hidden="1" x14ac:dyDescent="0.3">
      <c r="A6747">
        <v>91197</v>
      </c>
      <c r="B6747">
        <v>20191231</v>
      </c>
      <c r="C6747">
        <v>73</v>
      </c>
      <c r="D6747">
        <v>4</v>
      </c>
      <c r="E6747" t="s">
        <v>15893</v>
      </c>
      <c r="F6747" t="s">
        <v>15894</v>
      </c>
      <c r="G6747">
        <v>33692010</v>
      </c>
      <c r="H6747">
        <v>80.349999999999994</v>
      </c>
      <c r="I6747">
        <v>11283</v>
      </c>
      <c r="J6747">
        <v>16550</v>
      </c>
      <c r="K6747">
        <f t="shared" si="315"/>
        <v>906589.04999999993</v>
      </c>
      <c r="L6747">
        <f t="shared" si="316"/>
        <v>1329792.5</v>
      </c>
      <c r="M6747">
        <f t="shared" si="317"/>
        <v>0.68175226586102722</v>
      </c>
    </row>
    <row r="6748" spans="1:13" x14ac:dyDescent="0.3">
      <c r="A6748">
        <v>81124</v>
      </c>
      <c r="B6748">
        <v>20191231</v>
      </c>
      <c r="C6748">
        <v>11</v>
      </c>
      <c r="D6748">
        <v>2</v>
      </c>
      <c r="E6748" t="s">
        <v>12290</v>
      </c>
      <c r="F6748" t="s">
        <v>12291</v>
      </c>
      <c r="G6748">
        <v>29108720</v>
      </c>
      <c r="H6748">
        <v>0.82</v>
      </c>
      <c r="I6748">
        <v>2721</v>
      </c>
      <c r="J6748">
        <v>21043</v>
      </c>
      <c r="K6748">
        <f t="shared" si="315"/>
        <v>2231.2199999999998</v>
      </c>
      <c r="L6748">
        <f t="shared" si="316"/>
        <v>17255.259999999998</v>
      </c>
      <c r="M6748">
        <f t="shared" si="317"/>
        <v>0.12930665779594164</v>
      </c>
    </row>
    <row r="6749" spans="1:13" hidden="1" x14ac:dyDescent="0.3">
      <c r="A6749">
        <v>91202</v>
      </c>
      <c r="B6749">
        <v>20191231</v>
      </c>
      <c r="C6749">
        <v>73</v>
      </c>
      <c r="D6749">
        <v>4</v>
      </c>
      <c r="E6749" t="s">
        <v>15898</v>
      </c>
      <c r="F6749" t="s">
        <v>399</v>
      </c>
      <c r="G6749" t="s">
        <v>15899</v>
      </c>
      <c r="H6749">
        <v>16.68</v>
      </c>
      <c r="I6749">
        <v>2335403</v>
      </c>
      <c r="J6749">
        <v>389400</v>
      </c>
      <c r="K6749">
        <f t="shared" si="315"/>
        <v>38954522.039999999</v>
      </c>
      <c r="L6749">
        <f t="shared" si="316"/>
        <v>6495192</v>
      </c>
      <c r="M6749">
        <f t="shared" si="317"/>
        <v>5.9974396507447354</v>
      </c>
    </row>
    <row r="6750" spans="1:13" x14ac:dyDescent="0.3">
      <c r="A6750">
        <v>89449</v>
      </c>
      <c r="B6750">
        <v>20191231</v>
      </c>
      <c r="C6750">
        <v>11</v>
      </c>
      <c r="D6750">
        <v>3</v>
      </c>
      <c r="E6750" t="s">
        <v>14537</v>
      </c>
      <c r="F6750" t="s">
        <v>14538</v>
      </c>
      <c r="G6750">
        <v>49749810</v>
      </c>
      <c r="H6750">
        <v>1.24</v>
      </c>
      <c r="I6750">
        <v>212809</v>
      </c>
      <c r="J6750">
        <v>13898</v>
      </c>
      <c r="K6750">
        <f t="shared" si="315"/>
        <v>263883.15999999997</v>
      </c>
      <c r="L6750">
        <f t="shared" si="316"/>
        <v>17233.52</v>
      </c>
      <c r="M6750">
        <f t="shared" si="317"/>
        <v>15.312203194704274</v>
      </c>
    </row>
    <row r="6751" spans="1:13" hidden="1" x14ac:dyDescent="0.3">
      <c r="A6751">
        <v>91208</v>
      </c>
      <c r="B6751">
        <v>20191231</v>
      </c>
      <c r="C6751">
        <v>74</v>
      </c>
      <c r="D6751">
        <v>4</v>
      </c>
      <c r="E6751" t="s">
        <v>15902</v>
      </c>
      <c r="F6751" t="s">
        <v>15903</v>
      </c>
      <c r="G6751" t="s">
        <v>15904</v>
      </c>
      <c r="H6751">
        <v>12.81</v>
      </c>
      <c r="I6751">
        <v>2872388</v>
      </c>
      <c r="J6751">
        <v>108500</v>
      </c>
      <c r="K6751">
        <f t="shared" si="315"/>
        <v>36795290.280000001</v>
      </c>
      <c r="L6751">
        <f t="shared" si="316"/>
        <v>1389885</v>
      </c>
      <c r="M6751">
        <f t="shared" si="317"/>
        <v>26.473622119815669</v>
      </c>
    </row>
    <row r="6752" spans="1:13" hidden="1" x14ac:dyDescent="0.3">
      <c r="A6752">
        <v>91209</v>
      </c>
      <c r="B6752">
        <v>20191231</v>
      </c>
      <c r="C6752">
        <v>73</v>
      </c>
      <c r="D6752">
        <v>4</v>
      </c>
      <c r="E6752" t="s">
        <v>15905</v>
      </c>
      <c r="F6752" t="s">
        <v>15906</v>
      </c>
      <c r="G6752">
        <v>92190884</v>
      </c>
      <c r="H6752">
        <v>124.66</v>
      </c>
      <c r="I6752">
        <v>265259</v>
      </c>
      <c r="J6752">
        <v>337542</v>
      </c>
      <c r="K6752">
        <f t="shared" si="315"/>
        <v>33067186.939999998</v>
      </c>
      <c r="L6752">
        <f t="shared" si="316"/>
        <v>42077985.719999999</v>
      </c>
      <c r="M6752">
        <f t="shared" si="317"/>
        <v>0.78585479732892505</v>
      </c>
    </row>
    <row r="6753" spans="1:13" x14ac:dyDescent="0.3">
      <c r="A6753">
        <v>18396</v>
      </c>
      <c r="B6753">
        <v>20191231</v>
      </c>
      <c r="C6753">
        <v>11</v>
      </c>
      <c r="D6753">
        <v>3</v>
      </c>
      <c r="E6753" t="s">
        <v>8250</v>
      </c>
      <c r="F6753" t="s">
        <v>8251</v>
      </c>
      <c r="G6753" t="s">
        <v>8252</v>
      </c>
      <c r="H6753">
        <v>0.63</v>
      </c>
      <c r="I6753">
        <v>17865</v>
      </c>
      <c r="J6753">
        <v>27337</v>
      </c>
      <c r="K6753">
        <f t="shared" si="315"/>
        <v>11254.95</v>
      </c>
      <c r="L6753">
        <f t="shared" si="316"/>
        <v>17222.310000000001</v>
      </c>
      <c r="M6753">
        <f t="shared" si="317"/>
        <v>0.65350989501408352</v>
      </c>
    </row>
    <row r="6754" spans="1:13" hidden="1" x14ac:dyDescent="0.3">
      <c r="A6754">
        <v>91220</v>
      </c>
      <c r="B6754">
        <v>20191231</v>
      </c>
      <c r="C6754">
        <v>73</v>
      </c>
      <c r="D6754">
        <v>5</v>
      </c>
      <c r="E6754" t="s">
        <v>15910</v>
      </c>
      <c r="F6754" t="s">
        <v>399</v>
      </c>
      <c r="G6754">
        <v>46428875</v>
      </c>
      <c r="H6754">
        <v>44.42</v>
      </c>
      <c r="I6754">
        <v>390404</v>
      </c>
      <c r="J6754">
        <v>22450</v>
      </c>
      <c r="K6754">
        <f t="shared" si="315"/>
        <v>17341745.68</v>
      </c>
      <c r="L6754">
        <f t="shared" si="316"/>
        <v>997229</v>
      </c>
      <c r="M6754">
        <f t="shared" si="317"/>
        <v>17.389933184855234</v>
      </c>
    </row>
    <row r="6755" spans="1:13" hidden="1" x14ac:dyDescent="0.3">
      <c r="A6755">
        <v>91221</v>
      </c>
      <c r="B6755">
        <v>20191231</v>
      </c>
      <c r="C6755">
        <v>73</v>
      </c>
      <c r="D6755">
        <v>5</v>
      </c>
      <c r="E6755" t="s">
        <v>15911</v>
      </c>
      <c r="F6755" t="s">
        <v>399</v>
      </c>
      <c r="G6755">
        <v>46428876</v>
      </c>
      <c r="H6755">
        <v>222.08</v>
      </c>
      <c r="I6755">
        <v>45523</v>
      </c>
      <c r="J6755">
        <v>24500</v>
      </c>
      <c r="K6755">
        <f t="shared" si="315"/>
        <v>10109747.84</v>
      </c>
      <c r="L6755">
        <f t="shared" si="316"/>
        <v>5440960</v>
      </c>
      <c r="M6755">
        <f t="shared" si="317"/>
        <v>1.8580816326530611</v>
      </c>
    </row>
    <row r="6756" spans="1:13" hidden="1" x14ac:dyDescent="0.3">
      <c r="A6756">
        <v>91222</v>
      </c>
      <c r="B6756">
        <v>20191231</v>
      </c>
      <c r="C6756">
        <v>73</v>
      </c>
      <c r="D6756">
        <v>4</v>
      </c>
      <c r="E6756" t="s">
        <v>15912</v>
      </c>
      <c r="F6756" t="s">
        <v>399</v>
      </c>
      <c r="G6756">
        <v>46428877</v>
      </c>
      <c r="H6756">
        <v>50.97</v>
      </c>
      <c r="I6756">
        <v>21201</v>
      </c>
      <c r="J6756">
        <v>8100</v>
      </c>
      <c r="K6756">
        <f t="shared" si="315"/>
        <v>1080614.97</v>
      </c>
      <c r="L6756">
        <f t="shared" si="316"/>
        <v>412857</v>
      </c>
      <c r="M6756">
        <f t="shared" si="317"/>
        <v>2.6174074074074074</v>
      </c>
    </row>
    <row r="6757" spans="1:13" hidden="1" x14ac:dyDescent="0.3">
      <c r="A6757">
        <v>91223</v>
      </c>
      <c r="B6757">
        <v>20191231</v>
      </c>
      <c r="C6757">
        <v>73</v>
      </c>
      <c r="D6757">
        <v>4</v>
      </c>
      <c r="E6757" t="s">
        <v>15913</v>
      </c>
      <c r="F6757" t="s">
        <v>399</v>
      </c>
      <c r="G6757">
        <v>46428878</v>
      </c>
      <c r="H6757">
        <v>71.33</v>
      </c>
      <c r="I6757">
        <v>1021</v>
      </c>
      <c r="J6757">
        <v>1350</v>
      </c>
      <c r="K6757">
        <f t="shared" si="315"/>
        <v>72827.929999999993</v>
      </c>
      <c r="L6757">
        <f t="shared" si="316"/>
        <v>96295.5</v>
      </c>
      <c r="M6757">
        <f t="shared" si="317"/>
        <v>0.75629629629629624</v>
      </c>
    </row>
    <row r="6758" spans="1:13" hidden="1" x14ac:dyDescent="0.3">
      <c r="A6758">
        <v>91224</v>
      </c>
      <c r="B6758">
        <v>20191231</v>
      </c>
      <c r="C6758">
        <v>73</v>
      </c>
      <c r="D6758">
        <v>4</v>
      </c>
      <c r="E6758" t="s">
        <v>15914</v>
      </c>
      <c r="F6758" t="s">
        <v>399</v>
      </c>
      <c r="G6758">
        <v>46428879</v>
      </c>
      <c r="H6758">
        <v>68.5</v>
      </c>
      <c r="I6758">
        <v>3250</v>
      </c>
      <c r="J6758">
        <v>3650</v>
      </c>
      <c r="K6758">
        <f t="shared" si="315"/>
        <v>222625</v>
      </c>
      <c r="L6758">
        <f t="shared" si="316"/>
        <v>250025</v>
      </c>
      <c r="M6758">
        <f t="shared" si="317"/>
        <v>0.8904109589041096</v>
      </c>
    </row>
    <row r="6759" spans="1:13" hidden="1" x14ac:dyDescent="0.3">
      <c r="A6759">
        <v>91225</v>
      </c>
      <c r="B6759">
        <v>20191231</v>
      </c>
      <c r="C6759">
        <v>73</v>
      </c>
      <c r="D6759">
        <v>4</v>
      </c>
      <c r="E6759" t="s">
        <v>15915</v>
      </c>
      <c r="F6759" t="s">
        <v>399</v>
      </c>
      <c r="G6759">
        <v>46428881</v>
      </c>
      <c r="H6759">
        <v>264.32001000000002</v>
      </c>
      <c r="I6759">
        <v>27781</v>
      </c>
      <c r="J6759">
        <v>18300</v>
      </c>
      <c r="K6759">
        <f t="shared" si="315"/>
        <v>7343074.1978100007</v>
      </c>
      <c r="L6759">
        <f t="shared" si="316"/>
        <v>4837056.1830000002</v>
      </c>
      <c r="M6759">
        <f t="shared" si="317"/>
        <v>1.518087431693989</v>
      </c>
    </row>
    <row r="6760" spans="1:13" hidden="1" x14ac:dyDescent="0.3">
      <c r="A6760">
        <v>91226</v>
      </c>
      <c r="B6760">
        <v>20191231</v>
      </c>
      <c r="C6760">
        <v>73</v>
      </c>
      <c r="D6760">
        <v>4</v>
      </c>
      <c r="E6760" t="s">
        <v>15916</v>
      </c>
      <c r="F6760" t="s">
        <v>399</v>
      </c>
      <c r="G6760">
        <v>46428882</v>
      </c>
      <c r="H6760">
        <v>200.78</v>
      </c>
      <c r="I6760">
        <v>11108</v>
      </c>
      <c r="J6760">
        <v>4350</v>
      </c>
      <c r="K6760">
        <f t="shared" si="315"/>
        <v>2230264.2400000002</v>
      </c>
      <c r="L6760">
        <f t="shared" si="316"/>
        <v>873393</v>
      </c>
      <c r="M6760">
        <f t="shared" si="317"/>
        <v>2.5535632183908046</v>
      </c>
    </row>
    <row r="6761" spans="1:13" hidden="1" x14ac:dyDescent="0.3">
      <c r="A6761">
        <v>91227</v>
      </c>
      <c r="B6761">
        <v>20191231</v>
      </c>
      <c r="C6761">
        <v>73</v>
      </c>
      <c r="D6761">
        <v>4</v>
      </c>
      <c r="E6761" t="s">
        <v>15917</v>
      </c>
      <c r="F6761" t="s">
        <v>399</v>
      </c>
      <c r="G6761">
        <v>46428883</v>
      </c>
      <c r="H6761">
        <v>160.13</v>
      </c>
      <c r="I6761">
        <v>4798</v>
      </c>
      <c r="J6761">
        <v>2300</v>
      </c>
      <c r="K6761">
        <f t="shared" si="315"/>
        <v>768303.74</v>
      </c>
      <c r="L6761">
        <f t="shared" si="316"/>
        <v>368299</v>
      </c>
      <c r="M6761">
        <f t="shared" si="317"/>
        <v>2.086086956521739</v>
      </c>
    </row>
    <row r="6762" spans="1:13" hidden="1" x14ac:dyDescent="0.3">
      <c r="A6762">
        <v>91228</v>
      </c>
      <c r="B6762">
        <v>20191231</v>
      </c>
      <c r="C6762">
        <v>73</v>
      </c>
      <c r="D6762">
        <v>4</v>
      </c>
      <c r="E6762" t="s">
        <v>15918</v>
      </c>
      <c r="F6762" t="s">
        <v>399</v>
      </c>
      <c r="G6762">
        <v>46428884</v>
      </c>
      <c r="H6762">
        <v>20.329999999999998</v>
      </c>
      <c r="I6762">
        <v>22693</v>
      </c>
      <c r="J6762">
        <v>4700</v>
      </c>
      <c r="K6762">
        <f t="shared" si="315"/>
        <v>461348.68999999994</v>
      </c>
      <c r="L6762">
        <f t="shared" si="316"/>
        <v>95550.999999999985</v>
      </c>
      <c r="M6762">
        <f t="shared" si="317"/>
        <v>4.8282978723404257</v>
      </c>
    </row>
    <row r="6763" spans="1:13" hidden="1" x14ac:dyDescent="0.3">
      <c r="A6763">
        <v>91229</v>
      </c>
      <c r="B6763">
        <v>20191231</v>
      </c>
      <c r="C6763">
        <v>73</v>
      </c>
      <c r="D6763">
        <v>5</v>
      </c>
      <c r="E6763" t="s">
        <v>15919</v>
      </c>
      <c r="F6763" t="s">
        <v>399</v>
      </c>
      <c r="G6763">
        <v>46428885</v>
      </c>
      <c r="H6763">
        <v>55.53</v>
      </c>
      <c r="I6763">
        <v>25130</v>
      </c>
      <c r="J6763">
        <v>4350</v>
      </c>
      <c r="K6763">
        <f t="shared" si="315"/>
        <v>1395468.9000000001</v>
      </c>
      <c r="L6763">
        <f t="shared" si="316"/>
        <v>241555.5</v>
      </c>
      <c r="M6763">
        <f t="shared" si="317"/>
        <v>5.7770114942528732</v>
      </c>
    </row>
    <row r="6764" spans="1:13" hidden="1" x14ac:dyDescent="0.3">
      <c r="A6764">
        <v>91232</v>
      </c>
      <c r="B6764">
        <v>20191231</v>
      </c>
      <c r="C6764">
        <v>73</v>
      </c>
      <c r="D6764">
        <v>4</v>
      </c>
      <c r="E6764" t="s">
        <v>15920</v>
      </c>
      <c r="F6764" t="s">
        <v>326</v>
      </c>
      <c r="G6764" t="s">
        <v>15921</v>
      </c>
      <c r="H6764">
        <v>29.28</v>
      </c>
      <c r="I6764">
        <v>10577809</v>
      </c>
      <c r="J6764">
        <v>354902</v>
      </c>
      <c r="K6764">
        <f t="shared" si="315"/>
        <v>309718247.52000004</v>
      </c>
      <c r="L6764">
        <f t="shared" si="316"/>
        <v>10391530.560000001</v>
      </c>
      <c r="M6764">
        <f t="shared" si="317"/>
        <v>29.804872894489183</v>
      </c>
    </row>
    <row r="6765" spans="1:13" x14ac:dyDescent="0.3">
      <c r="A6765">
        <v>14551</v>
      </c>
      <c r="B6765">
        <v>20191231</v>
      </c>
      <c r="C6765">
        <v>11</v>
      </c>
      <c r="D6765">
        <v>3</v>
      </c>
      <c r="E6765" t="s">
        <v>2819</v>
      </c>
      <c r="F6765" t="s">
        <v>2820</v>
      </c>
      <c r="G6765" t="s">
        <v>2821</v>
      </c>
      <c r="H6765">
        <v>0.86</v>
      </c>
      <c r="I6765">
        <v>29842</v>
      </c>
      <c r="J6765">
        <v>19995</v>
      </c>
      <c r="K6765">
        <f t="shared" si="315"/>
        <v>25664.12</v>
      </c>
      <c r="L6765">
        <f t="shared" si="316"/>
        <v>17195.7</v>
      </c>
      <c r="M6765">
        <f t="shared" si="317"/>
        <v>1.4924731182795699</v>
      </c>
    </row>
    <row r="6766" spans="1:13" x14ac:dyDescent="0.3">
      <c r="A6766">
        <v>16310</v>
      </c>
      <c r="B6766">
        <v>20191231</v>
      </c>
      <c r="C6766">
        <v>11</v>
      </c>
      <c r="D6766">
        <v>3</v>
      </c>
      <c r="E6766" t="s">
        <v>5071</v>
      </c>
      <c r="F6766" t="s">
        <v>5072</v>
      </c>
      <c r="G6766">
        <v>82456720</v>
      </c>
      <c r="H6766">
        <v>0.62729999999999997</v>
      </c>
      <c r="I6766">
        <v>96612</v>
      </c>
      <c r="J6766">
        <v>27333</v>
      </c>
      <c r="K6766">
        <f t="shared" si="315"/>
        <v>60604.707599999994</v>
      </c>
      <c r="L6766">
        <f t="shared" si="316"/>
        <v>17145.990900000001</v>
      </c>
      <c r="M6766">
        <f t="shared" si="317"/>
        <v>3.5346284710789155</v>
      </c>
    </row>
    <row r="6767" spans="1:13" x14ac:dyDescent="0.3">
      <c r="A6767">
        <v>78071</v>
      </c>
      <c r="B6767">
        <v>20191231</v>
      </c>
      <c r="C6767">
        <v>11</v>
      </c>
      <c r="D6767">
        <v>3</v>
      </c>
      <c r="E6767" t="s">
        <v>11601</v>
      </c>
      <c r="F6767" t="s">
        <v>11602</v>
      </c>
      <c r="G6767">
        <v>9091120</v>
      </c>
      <c r="H6767">
        <v>0.55269999999999997</v>
      </c>
      <c r="I6767">
        <v>34068</v>
      </c>
      <c r="J6767">
        <v>30947</v>
      </c>
      <c r="K6767">
        <f t="shared" si="315"/>
        <v>18829.383599999997</v>
      </c>
      <c r="L6767">
        <f t="shared" si="316"/>
        <v>17104.406899999998</v>
      </c>
      <c r="M6767">
        <f t="shared" si="317"/>
        <v>1.1008498400491162</v>
      </c>
    </row>
    <row r="6768" spans="1:13" x14ac:dyDescent="0.3">
      <c r="A6768">
        <v>80274</v>
      </c>
      <c r="B6768">
        <v>20191231</v>
      </c>
      <c r="C6768">
        <v>11</v>
      </c>
      <c r="D6768">
        <v>3</v>
      </c>
      <c r="E6768" t="s">
        <v>12098</v>
      </c>
      <c r="F6768" t="s">
        <v>12099</v>
      </c>
      <c r="G6768" t="s">
        <v>12100</v>
      </c>
      <c r="H6768">
        <v>4.03</v>
      </c>
      <c r="I6768">
        <v>2962</v>
      </c>
      <c r="J6768">
        <v>4243</v>
      </c>
      <c r="K6768">
        <f t="shared" si="315"/>
        <v>11936.86</v>
      </c>
      <c r="L6768">
        <f t="shared" si="316"/>
        <v>17099.29</v>
      </c>
      <c r="M6768">
        <f t="shared" si="317"/>
        <v>0.69809097336790005</v>
      </c>
    </row>
    <row r="6769" spans="1:13" x14ac:dyDescent="0.3">
      <c r="A6769">
        <v>68145</v>
      </c>
      <c r="B6769">
        <v>20191231</v>
      </c>
      <c r="C6769">
        <v>11</v>
      </c>
      <c r="D6769">
        <v>3</v>
      </c>
      <c r="E6769" t="s">
        <v>10692</v>
      </c>
      <c r="F6769" t="s">
        <v>10693</v>
      </c>
      <c r="G6769" t="s">
        <v>10694</v>
      </c>
      <c r="H6769">
        <v>1.94</v>
      </c>
      <c r="I6769">
        <v>5219</v>
      </c>
      <c r="J6769">
        <v>8811</v>
      </c>
      <c r="K6769">
        <f t="shared" si="315"/>
        <v>10124.86</v>
      </c>
      <c r="L6769">
        <f t="shared" si="316"/>
        <v>17093.34</v>
      </c>
      <c r="M6769">
        <f t="shared" si="317"/>
        <v>0.59232777210305299</v>
      </c>
    </row>
    <row r="6770" spans="1:13" hidden="1" x14ac:dyDescent="0.3">
      <c r="A6770">
        <v>91271</v>
      </c>
      <c r="B6770">
        <v>20191231</v>
      </c>
      <c r="C6770">
        <v>41</v>
      </c>
      <c r="D6770">
        <v>1</v>
      </c>
      <c r="E6770" t="s">
        <v>15935</v>
      </c>
      <c r="F6770" t="s">
        <v>15936</v>
      </c>
      <c r="G6770" t="s">
        <v>15937</v>
      </c>
      <c r="H6770">
        <v>24.86</v>
      </c>
      <c r="I6770">
        <v>57243</v>
      </c>
      <c r="J6770">
        <v>59900</v>
      </c>
      <c r="K6770">
        <f t="shared" si="315"/>
        <v>1423060.98</v>
      </c>
      <c r="L6770">
        <f t="shared" si="316"/>
        <v>1489114</v>
      </c>
      <c r="M6770">
        <f t="shared" si="317"/>
        <v>0.95564273789649412</v>
      </c>
    </row>
    <row r="6771" spans="1:13" x14ac:dyDescent="0.3">
      <c r="A6771">
        <v>14689</v>
      </c>
      <c r="B6771">
        <v>20191231</v>
      </c>
      <c r="C6771">
        <v>11</v>
      </c>
      <c r="D6771">
        <v>3</v>
      </c>
      <c r="E6771" t="s">
        <v>3028</v>
      </c>
      <c r="F6771" t="s">
        <v>3029</v>
      </c>
      <c r="G6771" t="s">
        <v>3030</v>
      </c>
      <c r="H6771">
        <v>0.83</v>
      </c>
      <c r="I6771">
        <v>6989</v>
      </c>
      <c r="J6771">
        <v>20570</v>
      </c>
      <c r="K6771">
        <f t="shared" si="315"/>
        <v>5800.87</v>
      </c>
      <c r="L6771">
        <f t="shared" si="316"/>
        <v>17073.099999999999</v>
      </c>
      <c r="M6771">
        <f t="shared" si="317"/>
        <v>0.33976665046183763</v>
      </c>
    </row>
    <row r="6772" spans="1:13" x14ac:dyDescent="0.3">
      <c r="A6772">
        <v>87658</v>
      </c>
      <c r="B6772">
        <v>20191231</v>
      </c>
      <c r="C6772">
        <v>11</v>
      </c>
      <c r="D6772">
        <v>2</v>
      </c>
      <c r="E6772" t="s">
        <v>13842</v>
      </c>
      <c r="F6772" t="s">
        <v>13843</v>
      </c>
      <c r="G6772" t="s">
        <v>13844</v>
      </c>
      <c r="H6772">
        <v>0.34379999999999999</v>
      </c>
      <c r="I6772">
        <v>47895</v>
      </c>
      <c r="J6772">
        <v>49174</v>
      </c>
      <c r="K6772">
        <f t="shared" si="315"/>
        <v>16466.300999999999</v>
      </c>
      <c r="L6772">
        <f t="shared" si="316"/>
        <v>16906.021199999999</v>
      </c>
      <c r="M6772">
        <f t="shared" si="317"/>
        <v>0.97399032008785136</v>
      </c>
    </row>
    <row r="6773" spans="1:13" x14ac:dyDescent="0.3">
      <c r="A6773">
        <v>91729</v>
      </c>
      <c r="B6773">
        <v>20191231</v>
      </c>
      <c r="C6773">
        <v>11</v>
      </c>
      <c r="D6773">
        <v>3</v>
      </c>
      <c r="E6773" t="s">
        <v>16370</v>
      </c>
      <c r="F6773" t="s">
        <v>16371</v>
      </c>
      <c r="G6773">
        <v>98969610</v>
      </c>
      <c r="H6773">
        <v>0.1726</v>
      </c>
      <c r="I6773">
        <v>565282</v>
      </c>
      <c r="J6773">
        <v>97617</v>
      </c>
      <c r="K6773">
        <f t="shared" si="315"/>
        <v>97567.673200000005</v>
      </c>
      <c r="L6773">
        <f t="shared" si="316"/>
        <v>16848.694200000002</v>
      </c>
      <c r="M6773">
        <f t="shared" si="317"/>
        <v>5.7908151244148049</v>
      </c>
    </row>
    <row r="6774" spans="1:13" x14ac:dyDescent="0.3">
      <c r="A6774">
        <v>92897</v>
      </c>
      <c r="B6774">
        <v>20191231</v>
      </c>
      <c r="C6774">
        <v>11</v>
      </c>
      <c r="D6774">
        <v>1</v>
      </c>
      <c r="E6774" t="s">
        <v>17316</v>
      </c>
      <c r="F6774" t="s">
        <v>17317</v>
      </c>
      <c r="G6774" t="s">
        <v>17318</v>
      </c>
      <c r="H6774">
        <v>2.81</v>
      </c>
      <c r="I6774">
        <v>5933</v>
      </c>
      <c r="J6774">
        <v>5972</v>
      </c>
      <c r="K6774">
        <f t="shared" si="315"/>
        <v>16671.73</v>
      </c>
      <c r="L6774">
        <f t="shared" si="316"/>
        <v>16781.32</v>
      </c>
      <c r="M6774">
        <f t="shared" si="317"/>
        <v>0.99346952444742131</v>
      </c>
    </row>
    <row r="6775" spans="1:13" x14ac:dyDescent="0.3">
      <c r="A6775">
        <v>14708</v>
      </c>
      <c r="B6775">
        <v>20191231</v>
      </c>
      <c r="C6775">
        <v>11</v>
      </c>
      <c r="D6775">
        <v>3</v>
      </c>
      <c r="E6775" t="s">
        <v>3058</v>
      </c>
      <c r="F6775" t="s">
        <v>3059</v>
      </c>
      <c r="G6775" s="1">
        <v>604630000000000</v>
      </c>
      <c r="H6775">
        <v>0.47989999999999999</v>
      </c>
      <c r="I6775">
        <v>104562</v>
      </c>
      <c r="J6775">
        <v>34862</v>
      </c>
      <c r="K6775">
        <f t="shared" si="315"/>
        <v>50179.303800000002</v>
      </c>
      <c r="L6775">
        <f t="shared" si="316"/>
        <v>16730.273799999999</v>
      </c>
      <c r="M6775">
        <f t="shared" si="317"/>
        <v>2.9993115713384202</v>
      </c>
    </row>
    <row r="6776" spans="1:13" hidden="1" x14ac:dyDescent="0.3">
      <c r="A6776">
        <v>91290</v>
      </c>
      <c r="B6776">
        <v>20191231</v>
      </c>
      <c r="C6776">
        <v>73</v>
      </c>
      <c r="D6776">
        <v>4</v>
      </c>
      <c r="E6776" t="s">
        <v>15949</v>
      </c>
      <c r="F6776" t="s">
        <v>15950</v>
      </c>
      <c r="G6776" t="s">
        <v>15951</v>
      </c>
      <c r="H6776">
        <v>98.294499999999999</v>
      </c>
      <c r="I6776">
        <v>377</v>
      </c>
      <c r="J6776">
        <v>150</v>
      </c>
      <c r="K6776">
        <f t="shared" si="315"/>
        <v>37057.0265</v>
      </c>
      <c r="L6776">
        <f t="shared" si="316"/>
        <v>14744.174999999999</v>
      </c>
      <c r="M6776">
        <f t="shared" si="317"/>
        <v>2.5133333333333332</v>
      </c>
    </row>
    <row r="6777" spans="1:13" hidden="1" x14ac:dyDescent="0.3">
      <c r="A6777">
        <v>91291</v>
      </c>
      <c r="B6777">
        <v>20191231</v>
      </c>
      <c r="C6777">
        <v>73</v>
      </c>
      <c r="D6777">
        <v>4</v>
      </c>
      <c r="E6777" t="s">
        <v>15952</v>
      </c>
      <c r="F6777" t="s">
        <v>15953</v>
      </c>
      <c r="G6777" t="s">
        <v>15954</v>
      </c>
      <c r="H6777">
        <v>128.42999</v>
      </c>
      <c r="I6777">
        <v>18126</v>
      </c>
      <c r="J6777">
        <v>1300</v>
      </c>
      <c r="K6777">
        <f t="shared" si="315"/>
        <v>2327921.9987400002</v>
      </c>
      <c r="L6777">
        <f t="shared" si="316"/>
        <v>166958.98699999999</v>
      </c>
      <c r="M6777">
        <f t="shared" si="317"/>
        <v>13.943076923076923</v>
      </c>
    </row>
    <row r="6778" spans="1:13" hidden="1" x14ac:dyDescent="0.3">
      <c r="A6778">
        <v>91292</v>
      </c>
      <c r="B6778">
        <v>20191231</v>
      </c>
      <c r="C6778">
        <v>73</v>
      </c>
      <c r="D6778">
        <v>4</v>
      </c>
      <c r="E6778" t="s">
        <v>15955</v>
      </c>
      <c r="F6778" t="s">
        <v>15956</v>
      </c>
      <c r="G6778" t="s">
        <v>15957</v>
      </c>
      <c r="H6778">
        <v>70.170100000000005</v>
      </c>
      <c r="I6778">
        <v>3610</v>
      </c>
      <c r="J6778">
        <v>1450</v>
      </c>
      <c r="K6778">
        <f t="shared" si="315"/>
        <v>253314.06100000002</v>
      </c>
      <c r="L6778">
        <f t="shared" si="316"/>
        <v>101746.645</v>
      </c>
      <c r="M6778">
        <f t="shared" si="317"/>
        <v>2.489655172413793</v>
      </c>
    </row>
    <row r="6779" spans="1:13" hidden="1" x14ac:dyDescent="0.3">
      <c r="A6779">
        <v>91293</v>
      </c>
      <c r="B6779">
        <v>20191231</v>
      </c>
      <c r="C6779">
        <v>73</v>
      </c>
      <c r="D6779">
        <v>4</v>
      </c>
      <c r="E6779" t="s">
        <v>15958</v>
      </c>
      <c r="F6779" t="s">
        <v>15959</v>
      </c>
      <c r="G6779" t="s">
        <v>15960</v>
      </c>
      <c r="H6779">
        <v>95.18</v>
      </c>
      <c r="I6779">
        <v>3696</v>
      </c>
      <c r="J6779">
        <v>1550</v>
      </c>
      <c r="K6779">
        <f t="shared" si="315"/>
        <v>351785.28</v>
      </c>
      <c r="L6779">
        <f t="shared" si="316"/>
        <v>147529</v>
      </c>
      <c r="M6779">
        <f t="shared" si="317"/>
        <v>2.3845161290322578</v>
      </c>
    </row>
    <row r="6780" spans="1:13" hidden="1" x14ac:dyDescent="0.3">
      <c r="A6780">
        <v>91294</v>
      </c>
      <c r="B6780">
        <v>20191231</v>
      </c>
      <c r="C6780">
        <v>73</v>
      </c>
      <c r="D6780">
        <v>4</v>
      </c>
      <c r="E6780" t="s">
        <v>15961</v>
      </c>
      <c r="F6780" t="s">
        <v>15962</v>
      </c>
      <c r="G6780" t="s">
        <v>15963</v>
      </c>
      <c r="H6780">
        <v>76</v>
      </c>
      <c r="I6780">
        <v>8813</v>
      </c>
      <c r="J6780">
        <v>1550</v>
      </c>
      <c r="K6780">
        <f t="shared" si="315"/>
        <v>669788</v>
      </c>
      <c r="L6780">
        <f t="shared" si="316"/>
        <v>117800</v>
      </c>
      <c r="M6780">
        <f t="shared" si="317"/>
        <v>5.685806451612903</v>
      </c>
    </row>
    <row r="6781" spans="1:13" hidden="1" x14ac:dyDescent="0.3">
      <c r="A6781">
        <v>91297</v>
      </c>
      <c r="B6781">
        <v>20191231</v>
      </c>
      <c r="C6781">
        <v>73</v>
      </c>
      <c r="D6781">
        <v>4</v>
      </c>
      <c r="E6781" t="s">
        <v>15964</v>
      </c>
      <c r="F6781" t="s">
        <v>1545</v>
      </c>
      <c r="G6781" s="1">
        <v>3.3732999999999998E+24</v>
      </c>
      <c r="H6781">
        <v>148.72</v>
      </c>
      <c r="I6781">
        <v>13312</v>
      </c>
      <c r="J6781">
        <v>12100</v>
      </c>
      <c r="K6781">
        <f t="shared" si="315"/>
        <v>1979760.6399999999</v>
      </c>
      <c r="L6781">
        <f t="shared" si="316"/>
        <v>1799512</v>
      </c>
      <c r="M6781">
        <f t="shared" si="317"/>
        <v>1.1001652892561984</v>
      </c>
    </row>
    <row r="6782" spans="1:13" hidden="1" x14ac:dyDescent="0.3">
      <c r="A6782">
        <v>91298</v>
      </c>
      <c r="B6782">
        <v>20191231</v>
      </c>
      <c r="C6782">
        <v>73</v>
      </c>
      <c r="D6782">
        <v>4</v>
      </c>
      <c r="E6782" t="s">
        <v>15965</v>
      </c>
      <c r="F6782" t="s">
        <v>1545</v>
      </c>
      <c r="G6782" s="1">
        <v>3.3732999999999999E+34</v>
      </c>
      <c r="H6782">
        <v>139.12</v>
      </c>
      <c r="I6782">
        <v>59073</v>
      </c>
      <c r="J6782">
        <v>56600</v>
      </c>
      <c r="K6782">
        <f t="shared" si="315"/>
        <v>8218235.7600000007</v>
      </c>
      <c r="L6782">
        <f t="shared" si="316"/>
        <v>7874192</v>
      </c>
      <c r="M6782">
        <f t="shared" si="317"/>
        <v>1.0436925795053003</v>
      </c>
    </row>
    <row r="6783" spans="1:13" x14ac:dyDescent="0.3">
      <c r="A6783">
        <v>57913</v>
      </c>
      <c r="B6783">
        <v>20191231</v>
      </c>
      <c r="C6783">
        <v>11</v>
      </c>
      <c r="D6783">
        <v>3</v>
      </c>
      <c r="E6783" t="s">
        <v>10380</v>
      </c>
      <c r="F6783" t="s">
        <v>10381</v>
      </c>
      <c r="G6783" t="s">
        <v>10382</v>
      </c>
      <c r="H6783">
        <v>0.35049999999999998</v>
      </c>
      <c r="I6783">
        <v>69312</v>
      </c>
      <c r="J6783">
        <v>47723</v>
      </c>
      <c r="K6783">
        <f t="shared" si="315"/>
        <v>24293.856</v>
      </c>
      <c r="L6783">
        <f t="shared" si="316"/>
        <v>16726.911499999998</v>
      </c>
      <c r="M6783">
        <f t="shared" si="317"/>
        <v>1.4523814512918298</v>
      </c>
    </row>
    <row r="6784" spans="1:13" hidden="1" x14ac:dyDescent="0.3">
      <c r="A6784">
        <v>91301</v>
      </c>
      <c r="B6784">
        <v>20191231</v>
      </c>
      <c r="C6784">
        <v>14</v>
      </c>
      <c r="D6784">
        <v>1</v>
      </c>
      <c r="E6784" t="s">
        <v>15968</v>
      </c>
      <c r="F6784" t="s">
        <v>15969</v>
      </c>
      <c r="G6784" t="s">
        <v>15970</v>
      </c>
      <c r="H6784">
        <v>17.71</v>
      </c>
      <c r="I6784">
        <v>49289</v>
      </c>
      <c r="J6784">
        <v>32397</v>
      </c>
      <c r="K6784">
        <f t="shared" si="315"/>
        <v>872908.19000000006</v>
      </c>
      <c r="L6784">
        <f t="shared" si="316"/>
        <v>573750.87</v>
      </c>
      <c r="M6784">
        <f t="shared" si="317"/>
        <v>1.5214063030527518</v>
      </c>
    </row>
    <row r="6785" spans="1:13" hidden="1" x14ac:dyDescent="0.3">
      <c r="A6785">
        <v>91305</v>
      </c>
      <c r="B6785">
        <v>20191231</v>
      </c>
      <c r="C6785">
        <v>12</v>
      </c>
      <c r="D6785">
        <v>1</v>
      </c>
      <c r="E6785" t="s">
        <v>15971</v>
      </c>
      <c r="F6785" t="s">
        <v>15972</v>
      </c>
      <c r="G6785">
        <v>67448220</v>
      </c>
      <c r="H6785">
        <v>0.72</v>
      </c>
      <c r="I6785">
        <v>65509</v>
      </c>
      <c r="J6785">
        <v>72981</v>
      </c>
      <c r="K6785">
        <f t="shared" si="315"/>
        <v>47166.479999999996</v>
      </c>
      <c r="L6785">
        <f t="shared" si="316"/>
        <v>52546.32</v>
      </c>
      <c r="M6785">
        <f t="shared" si="317"/>
        <v>0.89761718803524204</v>
      </c>
    </row>
    <row r="6786" spans="1:13" hidden="1" x14ac:dyDescent="0.3">
      <c r="A6786">
        <v>91306</v>
      </c>
      <c r="B6786">
        <v>20191231</v>
      </c>
      <c r="C6786">
        <v>12</v>
      </c>
      <c r="D6786">
        <v>2</v>
      </c>
      <c r="E6786" t="s">
        <v>15973</v>
      </c>
      <c r="F6786" t="s">
        <v>15974</v>
      </c>
      <c r="G6786">
        <v>73191610</v>
      </c>
      <c r="H6786">
        <v>0.25455</v>
      </c>
      <c r="I6786">
        <v>123500</v>
      </c>
      <c r="J6786">
        <v>1005230</v>
      </c>
      <c r="K6786">
        <f t="shared" ref="K6786:K6849" si="318">H6786*I6786</f>
        <v>31436.924999999999</v>
      </c>
      <c r="L6786">
        <f t="shared" ref="L6786:L6849" si="319">H6786*J6786</f>
        <v>255881.2965</v>
      </c>
      <c r="M6786">
        <f t="shared" ref="M6786:M6849" si="320">I6786/J6786</f>
        <v>0.12285745550769475</v>
      </c>
    </row>
    <row r="6787" spans="1:13" hidden="1" x14ac:dyDescent="0.3">
      <c r="A6787">
        <v>91307</v>
      </c>
      <c r="B6787">
        <v>20191231</v>
      </c>
      <c r="C6787">
        <v>73</v>
      </c>
      <c r="D6787">
        <v>4</v>
      </c>
      <c r="E6787" t="s">
        <v>15975</v>
      </c>
      <c r="F6787" t="s">
        <v>599</v>
      </c>
      <c r="G6787" t="s">
        <v>15976</v>
      </c>
      <c r="H6787">
        <v>150.84</v>
      </c>
      <c r="I6787">
        <v>264111</v>
      </c>
      <c r="J6787">
        <v>19300</v>
      </c>
      <c r="K6787">
        <f t="shared" si="318"/>
        <v>39838503.240000002</v>
      </c>
      <c r="L6787">
        <f t="shared" si="319"/>
        <v>2911212</v>
      </c>
      <c r="M6787">
        <f t="shared" si="320"/>
        <v>13.684507772020725</v>
      </c>
    </row>
    <row r="6788" spans="1:13" hidden="1" x14ac:dyDescent="0.3">
      <c r="A6788">
        <v>91308</v>
      </c>
      <c r="B6788">
        <v>20191231</v>
      </c>
      <c r="C6788">
        <v>73</v>
      </c>
      <c r="D6788">
        <v>4</v>
      </c>
      <c r="E6788" t="s">
        <v>15977</v>
      </c>
      <c r="F6788" t="s">
        <v>599</v>
      </c>
      <c r="G6788" t="s">
        <v>15978</v>
      </c>
      <c r="H6788">
        <v>121.89</v>
      </c>
      <c r="I6788">
        <v>186219</v>
      </c>
      <c r="J6788">
        <v>19100</v>
      </c>
      <c r="K6788">
        <f t="shared" si="318"/>
        <v>22698233.91</v>
      </c>
      <c r="L6788">
        <f t="shared" si="319"/>
        <v>2328099</v>
      </c>
      <c r="M6788">
        <f t="shared" si="320"/>
        <v>9.7496858638743458</v>
      </c>
    </row>
    <row r="6789" spans="1:13" hidden="1" x14ac:dyDescent="0.3">
      <c r="A6789">
        <v>91309</v>
      </c>
      <c r="B6789">
        <v>20191231</v>
      </c>
      <c r="C6789">
        <v>73</v>
      </c>
      <c r="D6789">
        <v>4</v>
      </c>
      <c r="E6789" t="s">
        <v>15979</v>
      </c>
      <c r="F6789" t="s">
        <v>599</v>
      </c>
      <c r="G6789" t="s">
        <v>15980</v>
      </c>
      <c r="H6789">
        <v>55.59</v>
      </c>
      <c r="I6789">
        <v>56822</v>
      </c>
      <c r="J6789">
        <v>6700</v>
      </c>
      <c r="K6789">
        <f t="shared" si="318"/>
        <v>3158734.98</v>
      </c>
      <c r="L6789">
        <f t="shared" si="319"/>
        <v>372453</v>
      </c>
      <c r="M6789">
        <f t="shared" si="320"/>
        <v>8.4808955223880602</v>
      </c>
    </row>
    <row r="6790" spans="1:13" hidden="1" x14ac:dyDescent="0.3">
      <c r="A6790">
        <v>91310</v>
      </c>
      <c r="B6790">
        <v>20191231</v>
      </c>
      <c r="C6790">
        <v>73</v>
      </c>
      <c r="D6790">
        <v>4</v>
      </c>
      <c r="E6790" t="s">
        <v>15981</v>
      </c>
      <c r="F6790" t="s">
        <v>599</v>
      </c>
      <c r="G6790" t="s">
        <v>15982</v>
      </c>
      <c r="H6790">
        <v>45.14</v>
      </c>
      <c r="I6790">
        <v>8940</v>
      </c>
      <c r="J6790">
        <v>3425</v>
      </c>
      <c r="K6790">
        <f t="shared" si="318"/>
        <v>403551.6</v>
      </c>
      <c r="L6790">
        <f t="shared" si="319"/>
        <v>154604.5</v>
      </c>
      <c r="M6790">
        <f t="shared" si="320"/>
        <v>2.6102189781021896</v>
      </c>
    </row>
    <row r="6791" spans="1:13" hidden="1" x14ac:dyDescent="0.3">
      <c r="A6791">
        <v>91311</v>
      </c>
      <c r="B6791">
        <v>20191231</v>
      </c>
      <c r="C6791">
        <v>73</v>
      </c>
      <c r="D6791">
        <v>4</v>
      </c>
      <c r="E6791" t="s">
        <v>15983</v>
      </c>
      <c r="F6791" t="s">
        <v>599</v>
      </c>
      <c r="G6791" t="s">
        <v>15984</v>
      </c>
      <c r="H6791">
        <v>24.01</v>
      </c>
      <c r="I6791">
        <v>794984</v>
      </c>
      <c r="J6791">
        <v>73056</v>
      </c>
      <c r="K6791">
        <f t="shared" si="318"/>
        <v>19087565.84</v>
      </c>
      <c r="L6791">
        <f t="shared" si="319"/>
        <v>1754074.56</v>
      </c>
      <c r="M6791">
        <f t="shared" si="320"/>
        <v>10.881844064826982</v>
      </c>
    </row>
    <row r="6792" spans="1:13" hidden="1" x14ac:dyDescent="0.3">
      <c r="A6792">
        <v>91312</v>
      </c>
      <c r="B6792">
        <v>20191231</v>
      </c>
      <c r="C6792">
        <v>73</v>
      </c>
      <c r="D6792">
        <v>4</v>
      </c>
      <c r="E6792" t="s">
        <v>15985</v>
      </c>
      <c r="F6792" t="s">
        <v>599</v>
      </c>
      <c r="G6792" t="s">
        <v>15986</v>
      </c>
      <c r="H6792">
        <v>24.56</v>
      </c>
      <c r="I6792">
        <v>375670</v>
      </c>
      <c r="J6792">
        <v>20962</v>
      </c>
      <c r="K6792">
        <f t="shared" si="318"/>
        <v>9226455.1999999993</v>
      </c>
      <c r="L6792">
        <f t="shared" si="319"/>
        <v>514826.72</v>
      </c>
      <c r="M6792">
        <f t="shared" si="320"/>
        <v>17.921476958305504</v>
      </c>
    </row>
    <row r="6793" spans="1:13" hidden="1" x14ac:dyDescent="0.3">
      <c r="A6793">
        <v>91313</v>
      </c>
      <c r="B6793">
        <v>20191231</v>
      </c>
      <c r="C6793">
        <v>73</v>
      </c>
      <c r="D6793">
        <v>4</v>
      </c>
      <c r="E6793" t="s">
        <v>15987</v>
      </c>
      <c r="F6793" t="s">
        <v>599</v>
      </c>
      <c r="G6793" t="s">
        <v>15988</v>
      </c>
      <c r="H6793">
        <v>49.32</v>
      </c>
      <c r="I6793">
        <v>67723</v>
      </c>
      <c r="J6793">
        <v>4574</v>
      </c>
      <c r="K6793">
        <f t="shared" si="318"/>
        <v>3340098.36</v>
      </c>
      <c r="L6793">
        <f t="shared" si="319"/>
        <v>225589.68</v>
      </c>
      <c r="M6793">
        <f t="shared" si="320"/>
        <v>14.806077831219939</v>
      </c>
    </row>
    <row r="6794" spans="1:13" hidden="1" x14ac:dyDescent="0.3">
      <c r="A6794">
        <v>91314</v>
      </c>
      <c r="B6794">
        <v>20191231</v>
      </c>
      <c r="C6794">
        <v>73</v>
      </c>
      <c r="D6794">
        <v>4</v>
      </c>
      <c r="E6794" t="s">
        <v>15989</v>
      </c>
      <c r="F6794" t="s">
        <v>599</v>
      </c>
      <c r="G6794" t="s">
        <v>15990</v>
      </c>
      <c r="H6794">
        <v>39.724600000000002</v>
      </c>
      <c r="I6794">
        <v>792</v>
      </c>
      <c r="J6794">
        <v>269</v>
      </c>
      <c r="K6794">
        <f t="shared" si="318"/>
        <v>31461.8832</v>
      </c>
      <c r="L6794">
        <f t="shared" si="319"/>
        <v>10685.9174</v>
      </c>
      <c r="M6794">
        <f t="shared" si="320"/>
        <v>2.9442379182156135</v>
      </c>
    </row>
    <row r="6795" spans="1:13" hidden="1" x14ac:dyDescent="0.3">
      <c r="A6795">
        <v>91315</v>
      </c>
      <c r="B6795">
        <v>20191231</v>
      </c>
      <c r="C6795">
        <v>73</v>
      </c>
      <c r="D6795">
        <v>4</v>
      </c>
      <c r="E6795" t="s">
        <v>15991</v>
      </c>
      <c r="F6795" t="s">
        <v>672</v>
      </c>
      <c r="G6795" t="s">
        <v>15992</v>
      </c>
      <c r="H6795">
        <v>58.25</v>
      </c>
      <c r="I6795">
        <v>1071427</v>
      </c>
      <c r="J6795">
        <v>34253</v>
      </c>
      <c r="K6795">
        <f t="shared" si="318"/>
        <v>62410622.75</v>
      </c>
      <c r="L6795">
        <f t="shared" si="319"/>
        <v>1995237.25</v>
      </c>
      <c r="M6795">
        <f t="shared" si="320"/>
        <v>31.279800309461944</v>
      </c>
    </row>
    <row r="6796" spans="1:13" hidden="1" x14ac:dyDescent="0.3">
      <c r="A6796">
        <v>91316</v>
      </c>
      <c r="B6796">
        <v>20191231</v>
      </c>
      <c r="C6796">
        <v>73</v>
      </c>
      <c r="D6796">
        <v>4</v>
      </c>
      <c r="E6796" t="s">
        <v>15993</v>
      </c>
      <c r="F6796" t="s">
        <v>672</v>
      </c>
      <c r="G6796" t="s">
        <v>15994</v>
      </c>
      <c r="H6796">
        <v>46.01</v>
      </c>
      <c r="I6796">
        <v>620715</v>
      </c>
      <c r="J6796">
        <v>4600</v>
      </c>
      <c r="K6796">
        <f t="shared" si="318"/>
        <v>28559097.149999999</v>
      </c>
      <c r="L6796">
        <f t="shared" si="319"/>
        <v>211646</v>
      </c>
      <c r="M6796">
        <f t="shared" si="320"/>
        <v>134.93804347826088</v>
      </c>
    </row>
    <row r="6797" spans="1:13" hidden="1" x14ac:dyDescent="0.3">
      <c r="A6797">
        <v>91317</v>
      </c>
      <c r="B6797">
        <v>20191231</v>
      </c>
      <c r="C6797">
        <v>73</v>
      </c>
      <c r="D6797">
        <v>4</v>
      </c>
      <c r="E6797" t="s">
        <v>15995</v>
      </c>
      <c r="F6797" t="s">
        <v>672</v>
      </c>
      <c r="G6797" t="s">
        <v>15996</v>
      </c>
      <c r="H6797">
        <v>45.67</v>
      </c>
      <c r="I6797">
        <v>23604</v>
      </c>
      <c r="J6797">
        <v>5050</v>
      </c>
      <c r="K6797">
        <f t="shared" si="318"/>
        <v>1077994.68</v>
      </c>
      <c r="L6797">
        <f t="shared" si="319"/>
        <v>230633.5</v>
      </c>
      <c r="M6797">
        <f t="shared" si="320"/>
        <v>4.6740594059405938</v>
      </c>
    </row>
    <row r="6798" spans="1:13" hidden="1" x14ac:dyDescent="0.3">
      <c r="A6798">
        <v>91318</v>
      </c>
      <c r="B6798">
        <v>20191231</v>
      </c>
      <c r="C6798">
        <v>73</v>
      </c>
      <c r="D6798">
        <v>4</v>
      </c>
      <c r="E6798" t="s">
        <v>15997</v>
      </c>
      <c r="F6798" t="s">
        <v>672</v>
      </c>
      <c r="G6798" t="s">
        <v>15998</v>
      </c>
      <c r="H6798">
        <v>23.7</v>
      </c>
      <c r="I6798">
        <v>6085334</v>
      </c>
      <c r="J6798">
        <v>115700</v>
      </c>
      <c r="K6798">
        <f t="shared" si="318"/>
        <v>144222415.79999998</v>
      </c>
      <c r="L6798">
        <f t="shared" si="319"/>
        <v>2742090</v>
      </c>
      <c r="M6798">
        <f t="shared" si="320"/>
        <v>52.595799481417458</v>
      </c>
    </row>
    <row r="6799" spans="1:13" hidden="1" x14ac:dyDescent="0.3">
      <c r="A6799">
        <v>91319</v>
      </c>
      <c r="B6799">
        <v>20191231</v>
      </c>
      <c r="C6799">
        <v>73</v>
      </c>
      <c r="D6799">
        <v>4</v>
      </c>
      <c r="E6799" t="s">
        <v>15999</v>
      </c>
      <c r="F6799" t="s">
        <v>672</v>
      </c>
      <c r="G6799" t="s">
        <v>16000</v>
      </c>
      <c r="H6799">
        <v>8.09</v>
      </c>
      <c r="I6799">
        <v>257816</v>
      </c>
      <c r="J6799">
        <v>23150</v>
      </c>
      <c r="K6799">
        <f t="shared" si="318"/>
        <v>2085731.44</v>
      </c>
      <c r="L6799">
        <f t="shared" si="319"/>
        <v>187283.5</v>
      </c>
      <c r="M6799">
        <f t="shared" si="320"/>
        <v>11.136760259179265</v>
      </c>
    </row>
    <row r="6800" spans="1:13" hidden="1" x14ac:dyDescent="0.3">
      <c r="A6800">
        <v>91320</v>
      </c>
      <c r="B6800">
        <v>20191231</v>
      </c>
      <c r="C6800">
        <v>73</v>
      </c>
      <c r="D6800">
        <v>4</v>
      </c>
      <c r="E6800" t="s">
        <v>16001</v>
      </c>
      <c r="F6800" t="s">
        <v>672</v>
      </c>
      <c r="G6800" t="s">
        <v>16002</v>
      </c>
      <c r="H6800">
        <v>29.29</v>
      </c>
      <c r="I6800">
        <v>507812</v>
      </c>
      <c r="J6800">
        <v>19200</v>
      </c>
      <c r="K6800">
        <f t="shared" si="318"/>
        <v>14873813.48</v>
      </c>
      <c r="L6800">
        <f t="shared" si="319"/>
        <v>562368</v>
      </c>
      <c r="M6800">
        <f t="shared" si="320"/>
        <v>26.448541666666667</v>
      </c>
    </row>
    <row r="6801" spans="1:13" hidden="1" x14ac:dyDescent="0.3">
      <c r="A6801">
        <v>91321</v>
      </c>
      <c r="B6801">
        <v>20191231</v>
      </c>
      <c r="C6801">
        <v>12</v>
      </c>
      <c r="D6801">
        <v>1</v>
      </c>
      <c r="E6801" t="s">
        <v>16003</v>
      </c>
      <c r="F6801" t="s">
        <v>16004</v>
      </c>
      <c r="G6801">
        <v>87874220</v>
      </c>
      <c r="H6801">
        <v>17.37</v>
      </c>
      <c r="I6801">
        <v>668963</v>
      </c>
      <c r="J6801">
        <v>546400</v>
      </c>
      <c r="K6801">
        <f t="shared" si="318"/>
        <v>11619887.310000001</v>
      </c>
      <c r="L6801">
        <f t="shared" si="319"/>
        <v>9490968</v>
      </c>
      <c r="M6801">
        <f t="shared" si="320"/>
        <v>1.2243100292825768</v>
      </c>
    </row>
    <row r="6802" spans="1:13" hidden="1" x14ac:dyDescent="0.3">
      <c r="A6802">
        <v>91324</v>
      </c>
      <c r="B6802">
        <v>20191231</v>
      </c>
      <c r="C6802">
        <v>73</v>
      </c>
      <c r="D6802">
        <v>4</v>
      </c>
      <c r="E6802" t="s">
        <v>16005</v>
      </c>
      <c r="F6802" t="s">
        <v>374</v>
      </c>
      <c r="G6802" t="s">
        <v>16006</v>
      </c>
      <c r="H6802">
        <v>105.57</v>
      </c>
      <c r="I6802">
        <v>8035</v>
      </c>
      <c r="J6802">
        <v>7650</v>
      </c>
      <c r="K6802">
        <f t="shared" si="318"/>
        <v>848254.95</v>
      </c>
      <c r="L6802">
        <f t="shared" si="319"/>
        <v>807610.5</v>
      </c>
      <c r="M6802">
        <f t="shared" si="320"/>
        <v>1.050326797385621</v>
      </c>
    </row>
    <row r="6803" spans="1:13" hidden="1" x14ac:dyDescent="0.3">
      <c r="A6803">
        <v>91325</v>
      </c>
      <c r="B6803">
        <v>20191231</v>
      </c>
      <c r="C6803">
        <v>73</v>
      </c>
      <c r="D6803">
        <v>4</v>
      </c>
      <c r="E6803" t="s">
        <v>16007</v>
      </c>
      <c r="F6803" t="s">
        <v>374</v>
      </c>
      <c r="G6803" t="s">
        <v>16008</v>
      </c>
      <c r="H6803">
        <v>76.81</v>
      </c>
      <c r="I6803">
        <v>6402</v>
      </c>
      <c r="J6803">
        <v>12450</v>
      </c>
      <c r="K6803">
        <f t="shared" si="318"/>
        <v>491737.62</v>
      </c>
      <c r="L6803">
        <f t="shared" si="319"/>
        <v>956284.5</v>
      </c>
      <c r="M6803">
        <f t="shared" si="320"/>
        <v>0.51421686746987949</v>
      </c>
    </row>
    <row r="6804" spans="1:13" hidden="1" x14ac:dyDescent="0.3">
      <c r="A6804">
        <v>91326</v>
      </c>
      <c r="B6804">
        <v>20191231</v>
      </c>
      <c r="C6804">
        <v>73</v>
      </c>
      <c r="D6804">
        <v>4</v>
      </c>
      <c r="E6804" t="s">
        <v>16009</v>
      </c>
      <c r="F6804" t="s">
        <v>374</v>
      </c>
      <c r="G6804" t="s">
        <v>16010</v>
      </c>
      <c r="H6804">
        <v>105.93</v>
      </c>
      <c r="I6804">
        <v>16595</v>
      </c>
      <c r="J6804">
        <v>22750</v>
      </c>
      <c r="K6804">
        <f t="shared" si="318"/>
        <v>1757908.35</v>
      </c>
      <c r="L6804">
        <f t="shared" si="319"/>
        <v>2409907.5</v>
      </c>
      <c r="M6804">
        <f t="shared" si="320"/>
        <v>0.72945054945054943</v>
      </c>
    </row>
    <row r="6805" spans="1:13" hidden="1" x14ac:dyDescent="0.3">
      <c r="A6805">
        <v>91327</v>
      </c>
      <c r="B6805">
        <v>20191231</v>
      </c>
      <c r="C6805">
        <v>73</v>
      </c>
      <c r="D6805">
        <v>4</v>
      </c>
      <c r="E6805" t="s">
        <v>16011</v>
      </c>
      <c r="F6805" t="s">
        <v>374</v>
      </c>
      <c r="G6805" t="s">
        <v>16012</v>
      </c>
      <c r="H6805">
        <v>92.5</v>
      </c>
      <c r="I6805">
        <v>4333</v>
      </c>
      <c r="J6805">
        <v>8950</v>
      </c>
      <c r="K6805">
        <f t="shared" si="318"/>
        <v>400802.5</v>
      </c>
      <c r="L6805">
        <f t="shared" si="319"/>
        <v>827875</v>
      </c>
      <c r="M6805">
        <f t="shared" si="320"/>
        <v>0.48413407821229049</v>
      </c>
    </row>
    <row r="6806" spans="1:13" hidden="1" x14ac:dyDescent="0.3">
      <c r="A6806">
        <v>91328</v>
      </c>
      <c r="B6806">
        <v>20191231</v>
      </c>
      <c r="C6806">
        <v>73</v>
      </c>
      <c r="D6806">
        <v>4</v>
      </c>
      <c r="E6806" t="s">
        <v>16013</v>
      </c>
      <c r="F6806" t="s">
        <v>374</v>
      </c>
      <c r="G6806" t="s">
        <v>16014</v>
      </c>
      <c r="H6806">
        <v>38.04</v>
      </c>
      <c r="I6806">
        <v>56008</v>
      </c>
      <c r="J6806">
        <v>110250</v>
      </c>
      <c r="K6806">
        <f t="shared" si="318"/>
        <v>2130544.3199999998</v>
      </c>
      <c r="L6806">
        <f t="shared" si="319"/>
        <v>4193910</v>
      </c>
      <c r="M6806">
        <f t="shared" si="320"/>
        <v>0.50800907029478459</v>
      </c>
    </row>
    <row r="6807" spans="1:13" hidden="1" x14ac:dyDescent="0.3">
      <c r="A6807">
        <v>91330</v>
      </c>
      <c r="B6807">
        <v>20191231</v>
      </c>
      <c r="C6807">
        <v>73</v>
      </c>
      <c r="D6807">
        <v>4</v>
      </c>
      <c r="E6807" t="s">
        <v>16015</v>
      </c>
      <c r="F6807" t="s">
        <v>374</v>
      </c>
      <c r="G6807" t="s">
        <v>16016</v>
      </c>
      <c r="H6807">
        <v>28.68</v>
      </c>
      <c r="I6807">
        <v>37579</v>
      </c>
      <c r="J6807">
        <v>76800</v>
      </c>
      <c r="K6807">
        <f t="shared" si="318"/>
        <v>1077765.72</v>
      </c>
      <c r="L6807">
        <f t="shared" si="319"/>
        <v>2202624</v>
      </c>
      <c r="M6807">
        <f t="shared" si="320"/>
        <v>0.48930989583333334</v>
      </c>
    </row>
    <row r="6808" spans="1:13" hidden="1" x14ac:dyDescent="0.3">
      <c r="A6808">
        <v>91331</v>
      </c>
      <c r="B6808">
        <v>20191231</v>
      </c>
      <c r="C6808">
        <v>73</v>
      </c>
      <c r="D6808">
        <v>4</v>
      </c>
      <c r="E6808" t="s">
        <v>16017</v>
      </c>
      <c r="F6808" t="s">
        <v>374</v>
      </c>
      <c r="G6808" t="s">
        <v>16018</v>
      </c>
      <c r="H6808">
        <v>53.48</v>
      </c>
      <c r="I6808">
        <v>6191</v>
      </c>
      <c r="J6808">
        <v>15750</v>
      </c>
      <c r="K6808">
        <f t="shared" si="318"/>
        <v>331094.68</v>
      </c>
      <c r="L6808">
        <f t="shared" si="319"/>
        <v>842310</v>
      </c>
      <c r="M6808">
        <f t="shared" si="320"/>
        <v>0.39307936507936508</v>
      </c>
    </row>
    <row r="6809" spans="1:13" hidden="1" x14ac:dyDescent="0.3">
      <c r="A6809">
        <v>91332</v>
      </c>
      <c r="B6809">
        <v>20191231</v>
      </c>
      <c r="C6809">
        <v>73</v>
      </c>
      <c r="D6809">
        <v>4</v>
      </c>
      <c r="E6809" t="s">
        <v>16019</v>
      </c>
      <c r="F6809" t="s">
        <v>374</v>
      </c>
      <c r="G6809" t="s">
        <v>16020</v>
      </c>
      <c r="H6809">
        <v>71.114999999999995</v>
      </c>
      <c r="I6809">
        <v>13351</v>
      </c>
      <c r="J6809">
        <v>24350</v>
      </c>
      <c r="K6809">
        <f t="shared" si="318"/>
        <v>949456.36499999987</v>
      </c>
      <c r="L6809">
        <f t="shared" si="319"/>
        <v>1731650.2499999998</v>
      </c>
      <c r="M6809">
        <f t="shared" si="320"/>
        <v>0.54829568788501026</v>
      </c>
    </row>
    <row r="6810" spans="1:13" hidden="1" x14ac:dyDescent="0.3">
      <c r="A6810">
        <v>91333</v>
      </c>
      <c r="B6810">
        <v>20191231</v>
      </c>
      <c r="C6810">
        <v>73</v>
      </c>
      <c r="D6810">
        <v>4</v>
      </c>
      <c r="E6810" t="s">
        <v>16021</v>
      </c>
      <c r="F6810" t="s">
        <v>374</v>
      </c>
      <c r="G6810" t="s">
        <v>16022</v>
      </c>
      <c r="H6810">
        <v>65.721299999999999</v>
      </c>
      <c r="I6810">
        <v>4843</v>
      </c>
      <c r="J6810">
        <v>3950</v>
      </c>
      <c r="K6810">
        <f t="shared" si="318"/>
        <v>318288.25589999999</v>
      </c>
      <c r="L6810">
        <f t="shared" si="319"/>
        <v>259599.13500000001</v>
      </c>
      <c r="M6810">
        <f t="shared" si="320"/>
        <v>1.2260759493670885</v>
      </c>
    </row>
    <row r="6811" spans="1:13" hidden="1" x14ac:dyDescent="0.3">
      <c r="A6811">
        <v>91334</v>
      </c>
      <c r="B6811">
        <v>20191231</v>
      </c>
      <c r="C6811">
        <v>73</v>
      </c>
      <c r="D6811">
        <v>4</v>
      </c>
      <c r="E6811" t="s">
        <v>16023</v>
      </c>
      <c r="F6811" t="s">
        <v>374</v>
      </c>
      <c r="G6811" t="s">
        <v>16024</v>
      </c>
      <c r="H6811">
        <v>42.621699999999997</v>
      </c>
      <c r="I6811">
        <v>2816</v>
      </c>
      <c r="J6811">
        <v>3850</v>
      </c>
      <c r="K6811">
        <f t="shared" si="318"/>
        <v>120022.70719999999</v>
      </c>
      <c r="L6811">
        <f t="shared" si="319"/>
        <v>164093.54499999998</v>
      </c>
      <c r="M6811">
        <f t="shared" si="320"/>
        <v>0.73142857142857143</v>
      </c>
    </row>
    <row r="6812" spans="1:13" hidden="1" x14ac:dyDescent="0.3">
      <c r="A6812">
        <v>91335</v>
      </c>
      <c r="B6812">
        <v>20191231</v>
      </c>
      <c r="C6812">
        <v>73</v>
      </c>
      <c r="D6812">
        <v>4</v>
      </c>
      <c r="E6812" t="s">
        <v>16025</v>
      </c>
      <c r="F6812" t="s">
        <v>374</v>
      </c>
      <c r="G6812" t="s">
        <v>16026</v>
      </c>
      <c r="H6812">
        <v>48.99</v>
      </c>
      <c r="I6812">
        <v>4130</v>
      </c>
      <c r="J6812">
        <v>8650</v>
      </c>
      <c r="K6812">
        <f t="shared" si="318"/>
        <v>202328.7</v>
      </c>
      <c r="L6812">
        <f t="shared" si="319"/>
        <v>423763.5</v>
      </c>
      <c r="M6812">
        <f t="shared" si="320"/>
        <v>0.47745664739884391</v>
      </c>
    </row>
    <row r="6813" spans="1:13" hidden="1" x14ac:dyDescent="0.3">
      <c r="A6813">
        <v>91336</v>
      </c>
      <c r="B6813">
        <v>20191231</v>
      </c>
      <c r="C6813">
        <v>73</v>
      </c>
      <c r="D6813">
        <v>4</v>
      </c>
      <c r="E6813" t="s">
        <v>16027</v>
      </c>
      <c r="F6813" t="s">
        <v>374</v>
      </c>
      <c r="G6813" t="s">
        <v>16028</v>
      </c>
      <c r="H6813">
        <v>42.04</v>
      </c>
      <c r="I6813">
        <v>8239</v>
      </c>
      <c r="J6813">
        <v>5400</v>
      </c>
      <c r="K6813">
        <f t="shared" si="318"/>
        <v>346367.56</v>
      </c>
      <c r="L6813">
        <f t="shared" si="319"/>
        <v>227016</v>
      </c>
      <c r="M6813">
        <f t="shared" si="320"/>
        <v>1.5257407407407408</v>
      </c>
    </row>
    <row r="6814" spans="1:13" hidden="1" x14ac:dyDescent="0.3">
      <c r="A6814">
        <v>91339</v>
      </c>
      <c r="B6814">
        <v>20191231</v>
      </c>
      <c r="C6814">
        <v>73</v>
      </c>
      <c r="D6814">
        <v>4</v>
      </c>
      <c r="E6814" t="s">
        <v>16029</v>
      </c>
      <c r="F6814" t="s">
        <v>374</v>
      </c>
      <c r="G6814" t="s">
        <v>16030</v>
      </c>
      <c r="H6814">
        <v>69.275099999999995</v>
      </c>
      <c r="I6814">
        <v>188</v>
      </c>
      <c r="J6814">
        <v>750</v>
      </c>
      <c r="K6814">
        <f t="shared" si="318"/>
        <v>13023.718799999999</v>
      </c>
      <c r="L6814">
        <f t="shared" si="319"/>
        <v>51956.324999999997</v>
      </c>
      <c r="M6814">
        <f t="shared" si="320"/>
        <v>0.25066666666666665</v>
      </c>
    </row>
    <row r="6815" spans="1:13" hidden="1" x14ac:dyDescent="0.3">
      <c r="A6815">
        <v>91340</v>
      </c>
      <c r="B6815">
        <v>20191231</v>
      </c>
      <c r="C6815">
        <v>73</v>
      </c>
      <c r="D6815">
        <v>4</v>
      </c>
      <c r="E6815" t="s">
        <v>16031</v>
      </c>
      <c r="F6815" t="s">
        <v>374</v>
      </c>
      <c r="G6815" t="s">
        <v>16032</v>
      </c>
      <c r="H6815">
        <v>73.58</v>
      </c>
      <c r="I6815">
        <v>5051</v>
      </c>
      <c r="J6815">
        <v>6150</v>
      </c>
      <c r="K6815">
        <f t="shared" si="318"/>
        <v>371652.58</v>
      </c>
      <c r="L6815">
        <f t="shared" si="319"/>
        <v>452517</v>
      </c>
      <c r="M6815">
        <f t="shared" si="320"/>
        <v>0.82130081300813007</v>
      </c>
    </row>
    <row r="6816" spans="1:13" hidden="1" x14ac:dyDescent="0.3">
      <c r="A6816">
        <v>91341</v>
      </c>
      <c r="B6816">
        <v>20191231</v>
      </c>
      <c r="C6816">
        <v>73</v>
      </c>
      <c r="D6816">
        <v>4</v>
      </c>
      <c r="E6816" t="s">
        <v>16033</v>
      </c>
      <c r="F6816" t="s">
        <v>374</v>
      </c>
      <c r="G6816" t="s">
        <v>16034</v>
      </c>
      <c r="H6816">
        <v>65.790000000000006</v>
      </c>
      <c r="I6816">
        <v>2379</v>
      </c>
      <c r="J6816">
        <v>1600</v>
      </c>
      <c r="K6816">
        <f t="shared" si="318"/>
        <v>156514.41</v>
      </c>
      <c r="L6816">
        <f t="shared" si="319"/>
        <v>105264.00000000001</v>
      </c>
      <c r="M6816">
        <f t="shared" si="320"/>
        <v>1.4868749999999999</v>
      </c>
    </row>
    <row r="6817" spans="1:13" hidden="1" x14ac:dyDescent="0.3">
      <c r="A6817">
        <v>91342</v>
      </c>
      <c r="B6817">
        <v>20191231</v>
      </c>
      <c r="C6817">
        <v>73</v>
      </c>
      <c r="D6817">
        <v>4</v>
      </c>
      <c r="E6817" t="s">
        <v>16035</v>
      </c>
      <c r="F6817" t="s">
        <v>374</v>
      </c>
      <c r="G6817" t="s">
        <v>16036</v>
      </c>
      <c r="H6817">
        <v>53.78</v>
      </c>
      <c r="I6817">
        <v>186098</v>
      </c>
      <c r="J6817">
        <v>48100</v>
      </c>
      <c r="K6817">
        <f t="shared" si="318"/>
        <v>10008350.439999999</v>
      </c>
      <c r="L6817">
        <f t="shared" si="319"/>
        <v>2586818</v>
      </c>
      <c r="M6817">
        <f t="shared" si="320"/>
        <v>3.8689812889812889</v>
      </c>
    </row>
    <row r="6818" spans="1:13" hidden="1" x14ac:dyDescent="0.3">
      <c r="A6818">
        <v>91343</v>
      </c>
      <c r="B6818">
        <v>20191231</v>
      </c>
      <c r="C6818">
        <v>73</v>
      </c>
      <c r="D6818">
        <v>4</v>
      </c>
      <c r="E6818" t="s">
        <v>16037</v>
      </c>
      <c r="F6818" t="s">
        <v>374</v>
      </c>
      <c r="G6818" t="s">
        <v>16038</v>
      </c>
      <c r="H6818">
        <v>65.349999999999994</v>
      </c>
      <c r="I6818">
        <v>7430</v>
      </c>
      <c r="J6818">
        <v>9050</v>
      </c>
      <c r="K6818">
        <f t="shared" si="318"/>
        <v>485550.49999999994</v>
      </c>
      <c r="L6818">
        <f t="shared" si="319"/>
        <v>591417.5</v>
      </c>
      <c r="M6818">
        <f t="shared" si="320"/>
        <v>0.82099447513812152</v>
      </c>
    </row>
    <row r="6819" spans="1:13" hidden="1" x14ac:dyDescent="0.3">
      <c r="A6819">
        <v>91344</v>
      </c>
      <c r="B6819">
        <v>20191231</v>
      </c>
      <c r="C6819">
        <v>73</v>
      </c>
      <c r="D6819">
        <v>4</v>
      </c>
      <c r="E6819" t="s">
        <v>16039</v>
      </c>
      <c r="F6819" t="s">
        <v>374</v>
      </c>
      <c r="G6819" t="s">
        <v>16040</v>
      </c>
      <c r="H6819">
        <v>48.38</v>
      </c>
      <c r="I6819">
        <v>1019</v>
      </c>
      <c r="J6819">
        <v>1950</v>
      </c>
      <c r="K6819">
        <f t="shared" si="318"/>
        <v>49299.22</v>
      </c>
      <c r="L6819">
        <f t="shared" si="319"/>
        <v>94341</v>
      </c>
      <c r="M6819">
        <f t="shared" si="320"/>
        <v>0.52256410256410257</v>
      </c>
    </row>
    <row r="6820" spans="1:13" x14ac:dyDescent="0.3">
      <c r="A6820">
        <v>88244</v>
      </c>
      <c r="B6820">
        <v>20191231</v>
      </c>
      <c r="C6820">
        <v>11</v>
      </c>
      <c r="D6820">
        <v>3</v>
      </c>
      <c r="E6820" t="s">
        <v>13941</v>
      </c>
      <c r="F6820" t="s">
        <v>13942</v>
      </c>
      <c r="G6820" t="s">
        <v>13943</v>
      </c>
      <c r="H6820">
        <v>1.51</v>
      </c>
      <c r="I6820">
        <v>5421</v>
      </c>
      <c r="J6820">
        <v>11021</v>
      </c>
      <c r="K6820">
        <f t="shared" si="318"/>
        <v>8185.71</v>
      </c>
      <c r="L6820">
        <f t="shared" si="319"/>
        <v>16641.71</v>
      </c>
      <c r="M6820">
        <f t="shared" si="320"/>
        <v>0.49187913982397241</v>
      </c>
    </row>
    <row r="6821" spans="1:13" x14ac:dyDescent="0.3">
      <c r="A6821">
        <v>80534</v>
      </c>
      <c r="B6821">
        <v>20191231</v>
      </c>
      <c r="C6821">
        <v>11</v>
      </c>
      <c r="D6821">
        <v>3</v>
      </c>
      <c r="E6821" t="s">
        <v>12159</v>
      </c>
      <c r="F6821" t="s">
        <v>12160</v>
      </c>
      <c r="G6821">
        <v>87165510</v>
      </c>
      <c r="H6821">
        <v>0.78010000000000002</v>
      </c>
      <c r="I6821">
        <v>17663</v>
      </c>
      <c r="J6821">
        <v>21308</v>
      </c>
      <c r="K6821">
        <f t="shared" si="318"/>
        <v>13778.906300000001</v>
      </c>
      <c r="L6821">
        <f t="shared" si="319"/>
        <v>16622.370800000001</v>
      </c>
      <c r="M6821">
        <f t="shared" si="320"/>
        <v>0.82893748826731739</v>
      </c>
    </row>
    <row r="6822" spans="1:13" x14ac:dyDescent="0.3">
      <c r="A6822">
        <v>18555</v>
      </c>
      <c r="B6822">
        <v>20191231</v>
      </c>
      <c r="C6822">
        <v>11</v>
      </c>
      <c r="D6822">
        <v>3</v>
      </c>
      <c r="E6822" t="s">
        <v>8497</v>
      </c>
      <c r="F6822" t="s">
        <v>8498</v>
      </c>
      <c r="G6822" t="s">
        <v>8499</v>
      </c>
      <c r="H6822">
        <v>0.22031000000000001</v>
      </c>
      <c r="I6822">
        <v>886265</v>
      </c>
      <c r="J6822">
        <v>74983</v>
      </c>
      <c r="K6822">
        <f t="shared" si="318"/>
        <v>195253.04214999999</v>
      </c>
      <c r="L6822">
        <f t="shared" si="319"/>
        <v>16519.504730000001</v>
      </c>
      <c r="M6822">
        <f t="shared" si="320"/>
        <v>11.81954576370644</v>
      </c>
    </row>
    <row r="6823" spans="1:13" x14ac:dyDescent="0.3">
      <c r="A6823">
        <v>15378</v>
      </c>
      <c r="B6823">
        <v>20191231</v>
      </c>
      <c r="C6823">
        <v>11</v>
      </c>
      <c r="D6823">
        <v>3</v>
      </c>
      <c r="E6823" t="s">
        <v>3958</v>
      </c>
      <c r="F6823" t="s">
        <v>3959</v>
      </c>
      <c r="G6823">
        <v>212020</v>
      </c>
      <c r="H6823">
        <v>4.17</v>
      </c>
      <c r="I6823">
        <v>8737</v>
      </c>
      <c r="J6823">
        <v>3890</v>
      </c>
      <c r="K6823">
        <f t="shared" si="318"/>
        <v>36433.29</v>
      </c>
      <c r="L6823">
        <f t="shared" si="319"/>
        <v>16221.3</v>
      </c>
      <c r="M6823">
        <f t="shared" si="320"/>
        <v>2.2460154241645243</v>
      </c>
    </row>
    <row r="6824" spans="1:13" x14ac:dyDescent="0.3">
      <c r="A6824">
        <v>14051</v>
      </c>
      <c r="B6824">
        <v>20191231</v>
      </c>
      <c r="C6824">
        <v>11</v>
      </c>
      <c r="D6824">
        <v>3</v>
      </c>
      <c r="E6824" t="s">
        <v>2181</v>
      </c>
      <c r="F6824" t="s">
        <v>2182</v>
      </c>
      <c r="G6824" t="s">
        <v>2183</v>
      </c>
      <c r="H6824">
        <v>0.47499999999999998</v>
      </c>
      <c r="I6824">
        <v>34841</v>
      </c>
      <c r="J6824">
        <v>34067</v>
      </c>
      <c r="K6824">
        <f t="shared" si="318"/>
        <v>16549.474999999999</v>
      </c>
      <c r="L6824">
        <f t="shared" si="319"/>
        <v>16181.824999999999</v>
      </c>
      <c r="M6824">
        <f t="shared" si="320"/>
        <v>1.0227199342472186</v>
      </c>
    </row>
    <row r="6825" spans="1:13" x14ac:dyDescent="0.3">
      <c r="A6825">
        <v>14591</v>
      </c>
      <c r="B6825">
        <v>20191231</v>
      </c>
      <c r="C6825">
        <v>11</v>
      </c>
      <c r="D6825">
        <v>3</v>
      </c>
      <c r="E6825" t="s">
        <v>2866</v>
      </c>
      <c r="F6825" t="s">
        <v>2867</v>
      </c>
      <c r="G6825" t="s">
        <v>2868</v>
      </c>
      <c r="H6825">
        <v>0.82</v>
      </c>
      <c r="I6825">
        <v>28708</v>
      </c>
      <c r="J6825">
        <v>19683</v>
      </c>
      <c r="K6825">
        <f t="shared" si="318"/>
        <v>23540.559999999998</v>
      </c>
      <c r="L6825">
        <f t="shared" si="319"/>
        <v>16140.06</v>
      </c>
      <c r="M6825">
        <f t="shared" si="320"/>
        <v>1.45851750241325</v>
      </c>
    </row>
    <row r="6826" spans="1:13" x14ac:dyDescent="0.3">
      <c r="A6826">
        <v>17826</v>
      </c>
      <c r="B6826">
        <v>20191231</v>
      </c>
      <c r="C6826">
        <v>11</v>
      </c>
      <c r="D6826">
        <v>3</v>
      </c>
      <c r="E6826" t="s">
        <v>7212</v>
      </c>
      <c r="F6826" t="s">
        <v>7213</v>
      </c>
      <c r="G6826" s="1">
        <v>281030000000000</v>
      </c>
      <c r="H6826">
        <v>2</v>
      </c>
      <c r="I6826">
        <v>38246</v>
      </c>
      <c r="J6826">
        <v>8046</v>
      </c>
      <c r="K6826">
        <f t="shared" si="318"/>
        <v>76492</v>
      </c>
      <c r="L6826">
        <f t="shared" si="319"/>
        <v>16092</v>
      </c>
      <c r="M6826">
        <f t="shared" si="320"/>
        <v>4.7534178473775786</v>
      </c>
    </row>
    <row r="6827" spans="1:13" x14ac:dyDescent="0.3">
      <c r="A6827">
        <v>16776</v>
      </c>
      <c r="B6827">
        <v>20191231</v>
      </c>
      <c r="C6827">
        <v>11</v>
      </c>
      <c r="D6827">
        <v>3</v>
      </c>
      <c r="E6827" t="s">
        <v>5682</v>
      </c>
      <c r="F6827" t="s">
        <v>5683</v>
      </c>
      <c r="G6827" t="s">
        <v>5684</v>
      </c>
      <c r="H6827">
        <v>0.57299999999999995</v>
      </c>
      <c r="I6827">
        <v>58607</v>
      </c>
      <c r="J6827">
        <v>27810</v>
      </c>
      <c r="K6827">
        <f t="shared" si="318"/>
        <v>33581.810999999994</v>
      </c>
      <c r="L6827">
        <f t="shared" si="319"/>
        <v>15935.13</v>
      </c>
      <c r="M6827">
        <f t="shared" si="320"/>
        <v>2.1074074074074076</v>
      </c>
    </row>
    <row r="6828" spans="1:13" x14ac:dyDescent="0.3">
      <c r="A6828">
        <v>76215</v>
      </c>
      <c r="B6828">
        <v>20191231</v>
      </c>
      <c r="C6828">
        <v>11</v>
      </c>
      <c r="D6828">
        <v>3</v>
      </c>
      <c r="E6828" t="s">
        <v>11117</v>
      </c>
      <c r="F6828" t="s">
        <v>11118</v>
      </c>
      <c r="G6828">
        <v>45105530</v>
      </c>
      <c r="H6828">
        <v>1.35</v>
      </c>
      <c r="I6828">
        <v>21953</v>
      </c>
      <c r="J6828">
        <v>11732</v>
      </c>
      <c r="K6828">
        <f t="shared" si="318"/>
        <v>29636.550000000003</v>
      </c>
      <c r="L6828">
        <f t="shared" si="319"/>
        <v>15838.2</v>
      </c>
      <c r="M6828">
        <f t="shared" si="320"/>
        <v>1.8712069553358337</v>
      </c>
    </row>
    <row r="6829" spans="1:13" x14ac:dyDescent="0.3">
      <c r="A6829">
        <v>81225</v>
      </c>
      <c r="B6829">
        <v>20191231</v>
      </c>
      <c r="C6829">
        <v>11</v>
      </c>
      <c r="D6829">
        <v>3</v>
      </c>
      <c r="E6829" t="s">
        <v>12317</v>
      </c>
      <c r="F6829" t="s">
        <v>12318</v>
      </c>
      <c r="G6829">
        <v>80687020</v>
      </c>
      <c r="H6829">
        <v>3.86</v>
      </c>
      <c r="I6829">
        <v>13425</v>
      </c>
      <c r="J6829">
        <v>4102</v>
      </c>
      <c r="K6829">
        <f t="shared" si="318"/>
        <v>51820.5</v>
      </c>
      <c r="L6829">
        <f t="shared" si="319"/>
        <v>15833.72</v>
      </c>
      <c r="M6829">
        <f t="shared" si="320"/>
        <v>3.2727937591418819</v>
      </c>
    </row>
    <row r="6830" spans="1:13" hidden="1" x14ac:dyDescent="0.3">
      <c r="A6830">
        <v>91374</v>
      </c>
      <c r="B6830">
        <v>20191231</v>
      </c>
      <c r="C6830">
        <v>44</v>
      </c>
      <c r="D6830">
        <v>1</v>
      </c>
      <c r="E6830" t="s">
        <v>16067</v>
      </c>
      <c r="F6830" t="s">
        <v>16068</v>
      </c>
      <c r="G6830" t="s">
        <v>16069</v>
      </c>
      <c r="H6830">
        <v>10.4</v>
      </c>
      <c r="I6830">
        <v>10438</v>
      </c>
      <c r="J6830">
        <v>12550</v>
      </c>
      <c r="K6830">
        <f t="shared" si="318"/>
        <v>108555.2</v>
      </c>
      <c r="L6830">
        <f t="shared" si="319"/>
        <v>130520</v>
      </c>
      <c r="M6830">
        <f t="shared" si="320"/>
        <v>0.83171314741035851</v>
      </c>
    </row>
    <row r="6831" spans="1:13" hidden="1" x14ac:dyDescent="0.3">
      <c r="A6831">
        <v>91378</v>
      </c>
      <c r="B6831">
        <v>20191231</v>
      </c>
      <c r="C6831">
        <v>73</v>
      </c>
      <c r="D6831">
        <v>3</v>
      </c>
      <c r="E6831" t="s">
        <v>16070</v>
      </c>
      <c r="F6831" t="s">
        <v>1545</v>
      </c>
      <c r="G6831" s="1">
        <v>337330000000000</v>
      </c>
      <c r="H6831">
        <v>60.36</v>
      </c>
      <c r="I6831">
        <v>48192</v>
      </c>
      <c r="J6831">
        <v>56200</v>
      </c>
      <c r="K6831">
        <f t="shared" si="318"/>
        <v>2908869.12</v>
      </c>
      <c r="L6831">
        <f t="shared" si="319"/>
        <v>3392232</v>
      </c>
      <c r="M6831">
        <f t="shared" si="320"/>
        <v>0.85750889679715303</v>
      </c>
    </row>
    <row r="6832" spans="1:13" x14ac:dyDescent="0.3">
      <c r="A6832">
        <v>16532</v>
      </c>
      <c r="B6832">
        <v>20191231</v>
      </c>
      <c r="C6832">
        <v>11</v>
      </c>
      <c r="D6832">
        <v>3</v>
      </c>
      <c r="E6832" t="s">
        <v>5315</v>
      </c>
      <c r="F6832" t="s">
        <v>5316</v>
      </c>
      <c r="G6832" t="s">
        <v>5317</v>
      </c>
      <c r="H6832">
        <v>0.55000000000000004</v>
      </c>
      <c r="I6832">
        <v>23383</v>
      </c>
      <c r="J6832">
        <v>28289</v>
      </c>
      <c r="K6832">
        <f t="shared" si="318"/>
        <v>12860.650000000001</v>
      </c>
      <c r="L6832">
        <f t="shared" si="319"/>
        <v>15558.95</v>
      </c>
      <c r="M6832">
        <f t="shared" si="320"/>
        <v>0.82657570080243203</v>
      </c>
    </row>
    <row r="6833" spans="1:13" hidden="1" x14ac:dyDescent="0.3">
      <c r="A6833">
        <v>91381</v>
      </c>
      <c r="B6833">
        <v>20191231</v>
      </c>
      <c r="C6833">
        <v>73</v>
      </c>
      <c r="D6833">
        <v>4</v>
      </c>
      <c r="E6833" t="s">
        <v>16074</v>
      </c>
      <c r="F6833" t="s">
        <v>16075</v>
      </c>
      <c r="G6833" t="s">
        <v>16076</v>
      </c>
      <c r="H6833">
        <v>16.21</v>
      </c>
      <c r="I6833">
        <v>90319</v>
      </c>
      <c r="J6833">
        <v>47750</v>
      </c>
      <c r="K6833">
        <f t="shared" si="318"/>
        <v>1464070.99</v>
      </c>
      <c r="L6833">
        <f t="shared" si="319"/>
        <v>774027.5</v>
      </c>
      <c r="M6833">
        <f t="shared" si="320"/>
        <v>1.8914973821989529</v>
      </c>
    </row>
    <row r="6834" spans="1:13" hidden="1" x14ac:dyDescent="0.3">
      <c r="A6834">
        <v>91384</v>
      </c>
      <c r="B6834">
        <v>20191231</v>
      </c>
      <c r="C6834">
        <v>73</v>
      </c>
      <c r="D6834">
        <v>4</v>
      </c>
      <c r="E6834" t="s">
        <v>16077</v>
      </c>
      <c r="F6834" t="s">
        <v>599</v>
      </c>
      <c r="G6834" t="s">
        <v>16078</v>
      </c>
      <c r="H6834">
        <v>13.9977</v>
      </c>
      <c r="I6834">
        <v>730</v>
      </c>
      <c r="J6834">
        <v>204</v>
      </c>
      <c r="K6834">
        <f t="shared" si="318"/>
        <v>10218.321</v>
      </c>
      <c r="L6834">
        <f t="shared" si="319"/>
        <v>2855.5308</v>
      </c>
      <c r="M6834">
        <f t="shared" si="320"/>
        <v>3.5784313725490198</v>
      </c>
    </row>
    <row r="6835" spans="1:13" hidden="1" x14ac:dyDescent="0.3">
      <c r="A6835">
        <v>91385</v>
      </c>
      <c r="B6835">
        <v>20191231</v>
      </c>
      <c r="C6835">
        <v>73</v>
      </c>
      <c r="D6835">
        <v>4</v>
      </c>
      <c r="E6835" t="s">
        <v>16079</v>
      </c>
      <c r="F6835" t="s">
        <v>599</v>
      </c>
      <c r="G6835" t="s">
        <v>16080</v>
      </c>
      <c r="H6835">
        <v>22.54</v>
      </c>
      <c r="I6835">
        <v>134371</v>
      </c>
      <c r="J6835">
        <v>6054</v>
      </c>
      <c r="K6835">
        <f t="shared" si="318"/>
        <v>3028722.34</v>
      </c>
      <c r="L6835">
        <f t="shared" si="319"/>
        <v>136457.16</v>
      </c>
      <c r="M6835">
        <f t="shared" si="320"/>
        <v>22.195407994714238</v>
      </c>
    </row>
    <row r="6836" spans="1:13" hidden="1" x14ac:dyDescent="0.3">
      <c r="A6836">
        <v>91386</v>
      </c>
      <c r="B6836">
        <v>20191231</v>
      </c>
      <c r="C6836">
        <v>73</v>
      </c>
      <c r="D6836">
        <v>4</v>
      </c>
      <c r="E6836" t="s">
        <v>16081</v>
      </c>
      <c r="F6836" t="s">
        <v>599</v>
      </c>
      <c r="G6836" t="s">
        <v>16082</v>
      </c>
      <c r="H6836">
        <v>23.5</v>
      </c>
      <c r="I6836">
        <v>430681</v>
      </c>
      <c r="J6836">
        <v>13294</v>
      </c>
      <c r="K6836">
        <f t="shared" si="318"/>
        <v>10121003.5</v>
      </c>
      <c r="L6836">
        <f t="shared" si="319"/>
        <v>312409</v>
      </c>
      <c r="M6836">
        <f t="shared" si="320"/>
        <v>32.396645103054013</v>
      </c>
    </row>
    <row r="6837" spans="1:13" hidden="1" x14ac:dyDescent="0.3">
      <c r="A6837">
        <v>91387</v>
      </c>
      <c r="B6837">
        <v>20191231</v>
      </c>
      <c r="C6837">
        <v>73</v>
      </c>
      <c r="D6837">
        <v>4</v>
      </c>
      <c r="E6837" t="s">
        <v>16083</v>
      </c>
      <c r="F6837" t="s">
        <v>599</v>
      </c>
      <c r="G6837" t="s">
        <v>16084</v>
      </c>
      <c r="H6837">
        <v>24.86</v>
      </c>
      <c r="I6837">
        <v>992307</v>
      </c>
      <c r="J6837">
        <v>41246</v>
      </c>
      <c r="K6837">
        <f t="shared" si="318"/>
        <v>24668752.02</v>
      </c>
      <c r="L6837">
        <f t="shared" si="319"/>
        <v>1025375.5599999999</v>
      </c>
      <c r="M6837">
        <f t="shared" si="320"/>
        <v>24.058260194927993</v>
      </c>
    </row>
    <row r="6838" spans="1:13" hidden="1" x14ac:dyDescent="0.3">
      <c r="A6838">
        <v>91390</v>
      </c>
      <c r="B6838">
        <v>20191231</v>
      </c>
      <c r="C6838">
        <v>31</v>
      </c>
      <c r="D6838">
        <v>1</v>
      </c>
      <c r="E6838" t="s">
        <v>16085</v>
      </c>
      <c r="F6838" t="s">
        <v>16086</v>
      </c>
      <c r="G6838" t="s">
        <v>16087</v>
      </c>
      <c r="H6838">
        <v>66.150000000000006</v>
      </c>
      <c r="I6838">
        <v>26784</v>
      </c>
      <c r="J6838">
        <v>50182</v>
      </c>
      <c r="K6838">
        <f t="shared" si="318"/>
        <v>1771761.6</v>
      </c>
      <c r="L6838">
        <f t="shared" si="319"/>
        <v>3319539.3000000003</v>
      </c>
      <c r="M6838">
        <f t="shared" si="320"/>
        <v>0.53373719660436014</v>
      </c>
    </row>
    <row r="6839" spans="1:13" x14ac:dyDescent="0.3">
      <c r="A6839">
        <v>16820</v>
      </c>
      <c r="B6839">
        <v>20191231</v>
      </c>
      <c r="C6839">
        <v>11</v>
      </c>
      <c r="D6839">
        <v>3</v>
      </c>
      <c r="E6839" t="s">
        <v>5762</v>
      </c>
      <c r="F6839" t="s">
        <v>5763</v>
      </c>
      <c r="G6839">
        <v>18976310</v>
      </c>
      <c r="H6839">
        <v>0.8952</v>
      </c>
      <c r="I6839">
        <v>25236</v>
      </c>
      <c r="J6839">
        <v>17340</v>
      </c>
      <c r="K6839">
        <f t="shared" si="318"/>
        <v>22591.267199999998</v>
      </c>
      <c r="L6839">
        <f t="shared" si="319"/>
        <v>15522.768</v>
      </c>
      <c r="M6839">
        <f t="shared" si="320"/>
        <v>1.4553633217993081</v>
      </c>
    </row>
    <row r="6840" spans="1:13" x14ac:dyDescent="0.3">
      <c r="A6840">
        <v>86536</v>
      </c>
      <c r="B6840">
        <v>20191231</v>
      </c>
      <c r="C6840">
        <v>11</v>
      </c>
      <c r="D6840">
        <v>3</v>
      </c>
      <c r="E6840" t="s">
        <v>13489</v>
      </c>
      <c r="F6840" t="s">
        <v>13490</v>
      </c>
      <c r="G6840">
        <v>25374830</v>
      </c>
      <c r="H6840">
        <v>0.4607</v>
      </c>
      <c r="I6840">
        <v>1122888</v>
      </c>
      <c r="J6840">
        <v>33418</v>
      </c>
      <c r="K6840">
        <f t="shared" si="318"/>
        <v>517314.50160000002</v>
      </c>
      <c r="L6840">
        <f t="shared" si="319"/>
        <v>15395.6726</v>
      </c>
      <c r="M6840">
        <f t="shared" si="320"/>
        <v>33.60129271650009</v>
      </c>
    </row>
    <row r="6841" spans="1:13" x14ac:dyDescent="0.3">
      <c r="A6841">
        <v>15177</v>
      </c>
      <c r="B6841">
        <v>20191231</v>
      </c>
      <c r="C6841">
        <v>11</v>
      </c>
      <c r="D6841">
        <v>3</v>
      </c>
      <c r="E6841" t="s">
        <v>3679</v>
      </c>
      <c r="F6841" t="s">
        <v>3680</v>
      </c>
      <c r="G6841" t="s">
        <v>3681</v>
      </c>
      <c r="H6841">
        <v>3.78</v>
      </c>
      <c r="I6841">
        <v>25540</v>
      </c>
      <c r="J6841">
        <v>4069</v>
      </c>
      <c r="K6841">
        <f t="shared" si="318"/>
        <v>96541.2</v>
      </c>
      <c r="L6841">
        <f t="shared" si="319"/>
        <v>15380.82</v>
      </c>
      <c r="M6841">
        <f t="shared" si="320"/>
        <v>6.276726468419759</v>
      </c>
    </row>
    <row r="6842" spans="1:13" x14ac:dyDescent="0.3">
      <c r="A6842">
        <v>15784</v>
      </c>
      <c r="B6842">
        <v>20191231</v>
      </c>
      <c r="C6842">
        <v>11</v>
      </c>
      <c r="D6842">
        <v>3</v>
      </c>
      <c r="E6842" t="s">
        <v>4430</v>
      </c>
      <c r="F6842" t="s">
        <v>4431</v>
      </c>
      <c r="G6842" t="s">
        <v>4432</v>
      </c>
      <c r="H6842">
        <v>2.65</v>
      </c>
      <c r="I6842">
        <v>18802</v>
      </c>
      <c r="J6842">
        <v>5779</v>
      </c>
      <c r="K6842">
        <f t="shared" si="318"/>
        <v>49825.299999999996</v>
      </c>
      <c r="L6842">
        <f t="shared" si="319"/>
        <v>15314.35</v>
      </c>
      <c r="M6842">
        <f t="shared" si="320"/>
        <v>3.2535040664474821</v>
      </c>
    </row>
    <row r="6843" spans="1:13" x14ac:dyDescent="0.3">
      <c r="A6843">
        <v>88471</v>
      </c>
      <c r="B6843">
        <v>20191231</v>
      </c>
      <c r="C6843">
        <v>11</v>
      </c>
      <c r="D6843">
        <v>3</v>
      </c>
      <c r="E6843" t="s">
        <v>14064</v>
      </c>
      <c r="F6843" t="s">
        <v>14065</v>
      </c>
      <c r="G6843" t="s">
        <v>14066</v>
      </c>
      <c r="H6843">
        <v>2.0499999999999998</v>
      </c>
      <c r="I6843">
        <v>99582</v>
      </c>
      <c r="J6843">
        <v>7430</v>
      </c>
      <c r="K6843">
        <f t="shared" si="318"/>
        <v>204143.09999999998</v>
      </c>
      <c r="L6843">
        <f t="shared" si="319"/>
        <v>15231.499999999998</v>
      </c>
      <c r="M6843">
        <f t="shared" si="320"/>
        <v>13.402691790040377</v>
      </c>
    </row>
    <row r="6844" spans="1:13" x14ac:dyDescent="0.3">
      <c r="A6844">
        <v>16049</v>
      </c>
      <c r="B6844">
        <v>20191231</v>
      </c>
      <c r="C6844">
        <v>11</v>
      </c>
      <c r="D6844">
        <v>2</v>
      </c>
      <c r="E6844" t="s">
        <v>4746</v>
      </c>
      <c r="F6844" t="s">
        <v>4747</v>
      </c>
      <c r="G6844" t="s">
        <v>4748</v>
      </c>
      <c r="H6844">
        <v>1.54</v>
      </c>
      <c r="I6844">
        <v>2266</v>
      </c>
      <c r="J6844">
        <v>9872</v>
      </c>
      <c r="K6844">
        <f t="shared" si="318"/>
        <v>3489.64</v>
      </c>
      <c r="L6844">
        <f t="shared" si="319"/>
        <v>15202.880000000001</v>
      </c>
      <c r="M6844">
        <f t="shared" si="320"/>
        <v>0.22953808752025931</v>
      </c>
    </row>
    <row r="6845" spans="1:13" hidden="1" x14ac:dyDescent="0.3">
      <c r="A6845">
        <v>91414</v>
      </c>
      <c r="B6845">
        <v>20191231</v>
      </c>
      <c r="C6845">
        <v>44</v>
      </c>
      <c r="D6845">
        <v>1</v>
      </c>
      <c r="E6845" t="s">
        <v>16103</v>
      </c>
      <c r="F6845" t="s">
        <v>16104</v>
      </c>
      <c r="G6845" t="s">
        <v>16105</v>
      </c>
      <c r="H6845">
        <v>14.27</v>
      </c>
      <c r="I6845">
        <v>3998</v>
      </c>
      <c r="J6845">
        <v>5061</v>
      </c>
      <c r="K6845">
        <f t="shared" si="318"/>
        <v>57051.46</v>
      </c>
      <c r="L6845">
        <f t="shared" si="319"/>
        <v>72220.47</v>
      </c>
      <c r="M6845">
        <f t="shared" si="320"/>
        <v>0.78996245801225051</v>
      </c>
    </row>
    <row r="6846" spans="1:13" x14ac:dyDescent="0.3">
      <c r="A6846">
        <v>90476</v>
      </c>
      <c r="B6846">
        <v>20191231</v>
      </c>
      <c r="C6846">
        <v>11</v>
      </c>
      <c r="D6846">
        <v>3</v>
      </c>
      <c r="E6846" t="s">
        <v>15345</v>
      </c>
      <c r="F6846" t="s">
        <v>15346</v>
      </c>
      <c r="G6846">
        <v>20568420</v>
      </c>
      <c r="H6846">
        <v>1.9564999999999999</v>
      </c>
      <c r="I6846">
        <v>959</v>
      </c>
      <c r="J6846">
        <v>7747</v>
      </c>
      <c r="K6846">
        <f t="shared" si="318"/>
        <v>1876.2835</v>
      </c>
      <c r="L6846">
        <f t="shared" si="319"/>
        <v>15157.005499999999</v>
      </c>
      <c r="M6846">
        <f t="shared" si="320"/>
        <v>0.12378985413708532</v>
      </c>
    </row>
    <row r="6847" spans="1:13" x14ac:dyDescent="0.3">
      <c r="A6847">
        <v>18089</v>
      </c>
      <c r="B6847">
        <v>20191231</v>
      </c>
      <c r="C6847">
        <v>11</v>
      </c>
      <c r="D6847">
        <v>1</v>
      </c>
      <c r="E6847" t="s">
        <v>7691</v>
      </c>
      <c r="F6847" t="s">
        <v>7692</v>
      </c>
      <c r="G6847" t="s">
        <v>7693</v>
      </c>
      <c r="H6847">
        <v>1.1299999999999999</v>
      </c>
      <c r="I6847">
        <v>24480</v>
      </c>
      <c r="J6847">
        <v>13408</v>
      </c>
      <c r="K6847">
        <f t="shared" si="318"/>
        <v>27662.399999999998</v>
      </c>
      <c r="L6847">
        <f t="shared" si="319"/>
        <v>15151.039999999999</v>
      </c>
      <c r="M6847">
        <f t="shared" si="320"/>
        <v>1.8257756563245824</v>
      </c>
    </row>
    <row r="6848" spans="1:13" x14ac:dyDescent="0.3">
      <c r="A6848">
        <v>17979</v>
      </c>
      <c r="B6848">
        <v>20191231</v>
      </c>
      <c r="C6848">
        <v>11</v>
      </c>
      <c r="D6848">
        <v>3</v>
      </c>
      <c r="E6848" t="s">
        <v>7501</v>
      </c>
      <c r="F6848" t="s">
        <v>7502</v>
      </c>
      <c r="G6848" t="s">
        <v>7503</v>
      </c>
      <c r="H6848">
        <v>0.61</v>
      </c>
      <c r="I6848">
        <v>16919</v>
      </c>
      <c r="J6848">
        <v>24570</v>
      </c>
      <c r="K6848">
        <f t="shared" si="318"/>
        <v>10320.59</v>
      </c>
      <c r="L6848">
        <f t="shared" si="319"/>
        <v>14987.699999999999</v>
      </c>
      <c r="M6848">
        <f t="shared" si="320"/>
        <v>0.68860398860398864</v>
      </c>
    </row>
    <row r="6849" spans="1:13" hidden="1" x14ac:dyDescent="0.3">
      <c r="A6849">
        <v>91423</v>
      </c>
      <c r="B6849">
        <v>20191231</v>
      </c>
      <c r="C6849">
        <v>73</v>
      </c>
      <c r="D6849">
        <v>4</v>
      </c>
      <c r="E6849" t="s">
        <v>16113</v>
      </c>
      <c r="F6849" t="s">
        <v>443</v>
      </c>
      <c r="G6849">
        <v>92290851</v>
      </c>
      <c r="H6849">
        <v>119.19</v>
      </c>
      <c r="I6849">
        <v>48151</v>
      </c>
      <c r="J6849">
        <v>86538</v>
      </c>
      <c r="K6849">
        <f t="shared" si="318"/>
        <v>5739117.6899999995</v>
      </c>
      <c r="L6849">
        <f t="shared" si="319"/>
        <v>10314464.220000001</v>
      </c>
      <c r="M6849">
        <f t="shared" si="320"/>
        <v>0.55641452309967876</v>
      </c>
    </row>
    <row r="6850" spans="1:13" hidden="1" x14ac:dyDescent="0.3">
      <c r="A6850">
        <v>91424</v>
      </c>
      <c r="B6850">
        <v>20191231</v>
      </c>
      <c r="C6850">
        <v>73</v>
      </c>
      <c r="D6850">
        <v>4</v>
      </c>
      <c r="E6850" t="s">
        <v>16114</v>
      </c>
      <c r="F6850" t="s">
        <v>443</v>
      </c>
      <c r="G6850">
        <v>92290853</v>
      </c>
      <c r="H6850">
        <v>158.78</v>
      </c>
      <c r="I6850">
        <v>22027</v>
      </c>
      <c r="J6850">
        <v>44012</v>
      </c>
      <c r="K6850">
        <f t="shared" ref="K6850:K6913" si="321">H6850*I6850</f>
        <v>3497447.06</v>
      </c>
      <c r="L6850">
        <f t="shared" ref="L6850:L6913" si="322">H6850*J6850</f>
        <v>6988225.3600000003</v>
      </c>
      <c r="M6850">
        <f t="shared" ref="M6850:M6913" si="323">I6850/J6850</f>
        <v>0.50047714259747345</v>
      </c>
    </row>
    <row r="6851" spans="1:13" hidden="1" x14ac:dyDescent="0.3">
      <c r="A6851">
        <v>91426</v>
      </c>
      <c r="B6851">
        <v>20191231</v>
      </c>
      <c r="C6851">
        <v>12</v>
      </c>
      <c r="D6851">
        <v>1</v>
      </c>
      <c r="E6851" t="s">
        <v>16115</v>
      </c>
      <c r="F6851" t="s">
        <v>16116</v>
      </c>
      <c r="G6851" t="s">
        <v>16117</v>
      </c>
      <c r="H6851">
        <v>32.01</v>
      </c>
      <c r="I6851">
        <v>72733</v>
      </c>
      <c r="J6851">
        <v>74635</v>
      </c>
      <c r="K6851">
        <f t="shared" si="321"/>
        <v>2328183.33</v>
      </c>
      <c r="L6851">
        <f t="shared" si="322"/>
        <v>2389066.3499999996</v>
      </c>
      <c r="M6851">
        <f t="shared" si="323"/>
        <v>0.97451597775842436</v>
      </c>
    </row>
    <row r="6852" spans="1:13" x14ac:dyDescent="0.3">
      <c r="A6852">
        <v>18255</v>
      </c>
      <c r="B6852">
        <v>20191231</v>
      </c>
      <c r="C6852">
        <v>11</v>
      </c>
      <c r="D6852">
        <v>3</v>
      </c>
      <c r="E6852" t="s">
        <v>8016</v>
      </c>
      <c r="F6852" t="s">
        <v>8017</v>
      </c>
      <c r="G6852" t="s">
        <v>8018</v>
      </c>
      <c r="H6852">
        <v>1.53</v>
      </c>
      <c r="I6852">
        <v>2477</v>
      </c>
      <c r="J6852">
        <v>9775</v>
      </c>
      <c r="K6852">
        <f t="shared" si="321"/>
        <v>3789.81</v>
      </c>
      <c r="L6852">
        <f t="shared" si="322"/>
        <v>14955.75</v>
      </c>
      <c r="M6852">
        <f t="shared" si="323"/>
        <v>0.25340153452685421</v>
      </c>
    </row>
    <row r="6853" spans="1:13" x14ac:dyDescent="0.3">
      <c r="A6853">
        <v>93069</v>
      </c>
      <c r="B6853">
        <v>20191231</v>
      </c>
      <c r="C6853">
        <v>11</v>
      </c>
      <c r="D6853">
        <v>3</v>
      </c>
      <c r="E6853" t="s">
        <v>17494</v>
      </c>
      <c r="F6853" t="s">
        <v>17495</v>
      </c>
      <c r="G6853" t="s">
        <v>17496</v>
      </c>
      <c r="H6853">
        <v>0.4501</v>
      </c>
      <c r="I6853">
        <v>56891</v>
      </c>
      <c r="J6853">
        <v>32977</v>
      </c>
      <c r="K6853">
        <f t="shared" si="321"/>
        <v>25606.6391</v>
      </c>
      <c r="L6853">
        <f t="shared" si="322"/>
        <v>14842.947700000001</v>
      </c>
      <c r="M6853">
        <f t="shared" si="323"/>
        <v>1.7251720896382328</v>
      </c>
    </row>
    <row r="6854" spans="1:13" x14ac:dyDescent="0.3">
      <c r="A6854">
        <v>92583</v>
      </c>
      <c r="B6854">
        <v>20191231</v>
      </c>
      <c r="C6854">
        <v>11</v>
      </c>
      <c r="D6854">
        <v>2</v>
      </c>
      <c r="E6854" t="s">
        <v>17061</v>
      </c>
      <c r="F6854" t="s">
        <v>17062</v>
      </c>
      <c r="G6854">
        <v>89671220</v>
      </c>
      <c r="H6854">
        <v>3.99</v>
      </c>
      <c r="I6854">
        <v>1180</v>
      </c>
      <c r="J6854">
        <v>3673</v>
      </c>
      <c r="K6854">
        <f t="shared" si="321"/>
        <v>4708.2</v>
      </c>
      <c r="L6854">
        <f t="shared" si="322"/>
        <v>14655.27</v>
      </c>
      <c r="M6854">
        <f t="shared" si="323"/>
        <v>0.32126327252926762</v>
      </c>
    </row>
    <row r="6855" spans="1:13" hidden="1" x14ac:dyDescent="0.3">
      <c r="A6855">
        <v>91447</v>
      </c>
      <c r="B6855">
        <v>20191231</v>
      </c>
      <c r="C6855">
        <v>73</v>
      </c>
      <c r="D6855">
        <v>4</v>
      </c>
      <c r="E6855" t="s">
        <v>16125</v>
      </c>
      <c r="F6855" t="s">
        <v>399</v>
      </c>
      <c r="G6855">
        <v>46428869</v>
      </c>
      <c r="H6855">
        <v>67.492999999999995</v>
      </c>
      <c r="I6855">
        <v>49392</v>
      </c>
      <c r="J6855">
        <v>5650</v>
      </c>
      <c r="K6855">
        <f t="shared" si="321"/>
        <v>3333614.2559999996</v>
      </c>
      <c r="L6855">
        <f t="shared" si="322"/>
        <v>381335.44999999995</v>
      </c>
      <c r="M6855">
        <f t="shared" si="323"/>
        <v>8.7419469026548668</v>
      </c>
    </row>
    <row r="6856" spans="1:13" hidden="1" x14ac:dyDescent="0.3">
      <c r="A6856">
        <v>91448</v>
      </c>
      <c r="B6856">
        <v>20191231</v>
      </c>
      <c r="C6856">
        <v>73</v>
      </c>
      <c r="D6856">
        <v>4</v>
      </c>
      <c r="E6856" t="s">
        <v>16126</v>
      </c>
      <c r="F6856" t="s">
        <v>399</v>
      </c>
      <c r="G6856">
        <v>46428871</v>
      </c>
      <c r="H6856">
        <v>58.72</v>
      </c>
      <c r="I6856">
        <v>5488</v>
      </c>
      <c r="J6856">
        <v>3300</v>
      </c>
      <c r="K6856">
        <f t="shared" si="321"/>
        <v>322255.35999999999</v>
      </c>
      <c r="L6856">
        <f t="shared" si="322"/>
        <v>193776</v>
      </c>
      <c r="M6856">
        <f t="shared" si="323"/>
        <v>1.6630303030303031</v>
      </c>
    </row>
    <row r="6857" spans="1:13" hidden="1" x14ac:dyDescent="0.3">
      <c r="A6857">
        <v>91449</v>
      </c>
      <c r="B6857">
        <v>20191231</v>
      </c>
      <c r="C6857">
        <v>73</v>
      </c>
      <c r="D6857">
        <v>4</v>
      </c>
      <c r="E6857" t="s">
        <v>16127</v>
      </c>
      <c r="F6857" t="s">
        <v>399</v>
      </c>
      <c r="G6857">
        <v>46428872</v>
      </c>
      <c r="H6857">
        <v>97.28</v>
      </c>
      <c r="I6857">
        <v>4303</v>
      </c>
      <c r="J6857">
        <v>2800</v>
      </c>
      <c r="K6857">
        <f t="shared" si="321"/>
        <v>418595.84000000003</v>
      </c>
      <c r="L6857">
        <f t="shared" si="322"/>
        <v>272384</v>
      </c>
      <c r="M6857">
        <f t="shared" si="323"/>
        <v>1.5367857142857142</v>
      </c>
    </row>
    <row r="6858" spans="1:13" hidden="1" x14ac:dyDescent="0.3">
      <c r="A6858">
        <v>91450</v>
      </c>
      <c r="B6858">
        <v>20191231</v>
      </c>
      <c r="C6858">
        <v>73</v>
      </c>
      <c r="D6858">
        <v>4</v>
      </c>
      <c r="E6858" t="s">
        <v>16128</v>
      </c>
      <c r="F6858" t="s">
        <v>399</v>
      </c>
      <c r="G6858">
        <v>46428873</v>
      </c>
      <c r="H6858">
        <v>55.48</v>
      </c>
      <c r="I6858">
        <v>9768</v>
      </c>
      <c r="J6858">
        <v>14700</v>
      </c>
      <c r="K6858">
        <f t="shared" si="321"/>
        <v>541928.64</v>
      </c>
      <c r="L6858">
        <f t="shared" si="322"/>
        <v>815556</v>
      </c>
      <c r="M6858">
        <f t="shared" si="323"/>
        <v>0.66448979591836732</v>
      </c>
    </row>
    <row r="6859" spans="1:13" hidden="1" x14ac:dyDescent="0.3">
      <c r="A6859">
        <v>91451</v>
      </c>
      <c r="B6859">
        <v>20191231</v>
      </c>
      <c r="C6859">
        <v>73</v>
      </c>
      <c r="D6859">
        <v>4</v>
      </c>
      <c r="E6859" t="s">
        <v>16129</v>
      </c>
      <c r="F6859" t="s">
        <v>399</v>
      </c>
      <c r="G6859">
        <v>46428874</v>
      </c>
      <c r="H6859">
        <v>125.92959999999999</v>
      </c>
      <c r="I6859">
        <v>5003</v>
      </c>
      <c r="J6859">
        <v>1750</v>
      </c>
      <c r="K6859">
        <f t="shared" si="321"/>
        <v>630025.78879999998</v>
      </c>
      <c r="L6859">
        <f t="shared" si="322"/>
        <v>220376.8</v>
      </c>
      <c r="M6859">
        <f t="shared" si="323"/>
        <v>2.858857142857143</v>
      </c>
    </row>
    <row r="6860" spans="1:13" hidden="1" x14ac:dyDescent="0.3">
      <c r="A6860">
        <v>91453</v>
      </c>
      <c r="B6860">
        <v>20191231</v>
      </c>
      <c r="C6860">
        <v>12</v>
      </c>
      <c r="D6860">
        <v>1</v>
      </c>
      <c r="E6860" t="s">
        <v>16130</v>
      </c>
      <c r="F6860" t="s">
        <v>16131</v>
      </c>
      <c r="G6860" t="s">
        <v>16132</v>
      </c>
      <c r="H6860">
        <v>8.83</v>
      </c>
      <c r="I6860">
        <v>9096</v>
      </c>
      <c r="J6860">
        <v>17557</v>
      </c>
      <c r="K6860">
        <f t="shared" si="321"/>
        <v>80317.680000000008</v>
      </c>
      <c r="L6860">
        <f t="shared" si="322"/>
        <v>155028.31</v>
      </c>
      <c r="M6860">
        <f t="shared" si="323"/>
        <v>0.51808395511761696</v>
      </c>
    </row>
    <row r="6861" spans="1:13" hidden="1" x14ac:dyDescent="0.3">
      <c r="A6861">
        <v>91456</v>
      </c>
      <c r="B6861">
        <v>20191231</v>
      </c>
      <c r="C6861">
        <v>14</v>
      </c>
      <c r="D6861">
        <v>1</v>
      </c>
      <c r="E6861" t="s">
        <v>16133</v>
      </c>
      <c r="F6861" t="s">
        <v>16134</v>
      </c>
      <c r="G6861">
        <v>61746810</v>
      </c>
      <c r="H6861">
        <v>21.72</v>
      </c>
      <c r="I6861">
        <v>16157</v>
      </c>
      <c r="J6861">
        <v>21881</v>
      </c>
      <c r="K6861">
        <f t="shared" si="321"/>
        <v>350930.04</v>
      </c>
      <c r="L6861">
        <f t="shared" si="322"/>
        <v>475255.31999999995</v>
      </c>
      <c r="M6861">
        <f t="shared" si="323"/>
        <v>0.73840318084182621</v>
      </c>
    </row>
    <row r="6862" spans="1:13" hidden="1" x14ac:dyDescent="0.3">
      <c r="A6862">
        <v>91457</v>
      </c>
      <c r="B6862">
        <v>20191231</v>
      </c>
      <c r="C6862">
        <v>31</v>
      </c>
      <c r="D6862">
        <v>1</v>
      </c>
      <c r="E6862" t="s">
        <v>16135</v>
      </c>
      <c r="F6862" t="s">
        <v>16136</v>
      </c>
      <c r="G6862">
        <v>64758110</v>
      </c>
      <c r="H6862">
        <v>121.25</v>
      </c>
      <c r="I6862">
        <v>150547</v>
      </c>
      <c r="J6862">
        <v>141578</v>
      </c>
      <c r="K6862">
        <f t="shared" si="321"/>
        <v>18253823.75</v>
      </c>
      <c r="L6862">
        <f t="shared" si="322"/>
        <v>17166332.5</v>
      </c>
      <c r="M6862">
        <f t="shared" si="323"/>
        <v>1.0633502380313327</v>
      </c>
    </row>
    <row r="6863" spans="1:13" hidden="1" x14ac:dyDescent="0.3">
      <c r="A6863">
        <v>91458</v>
      </c>
      <c r="B6863">
        <v>20191231</v>
      </c>
      <c r="C6863">
        <v>73</v>
      </c>
      <c r="D6863">
        <v>4</v>
      </c>
      <c r="E6863" t="s">
        <v>16137</v>
      </c>
      <c r="F6863" t="s">
        <v>16138</v>
      </c>
      <c r="G6863" t="s">
        <v>16139</v>
      </c>
      <c r="H6863">
        <v>24.31</v>
      </c>
      <c r="I6863">
        <v>206</v>
      </c>
      <c r="J6863">
        <v>1000</v>
      </c>
      <c r="K6863">
        <f t="shared" si="321"/>
        <v>5007.8599999999997</v>
      </c>
      <c r="L6863">
        <f t="shared" si="322"/>
        <v>24310</v>
      </c>
      <c r="M6863">
        <f t="shared" si="323"/>
        <v>0.20599999999999999</v>
      </c>
    </row>
    <row r="6864" spans="1:13" x14ac:dyDescent="0.3">
      <c r="A6864">
        <v>93083</v>
      </c>
      <c r="B6864">
        <v>20191231</v>
      </c>
      <c r="C6864">
        <v>11</v>
      </c>
      <c r="D6864">
        <v>3</v>
      </c>
      <c r="E6864" t="s">
        <v>17507</v>
      </c>
      <c r="F6864" t="s">
        <v>17508</v>
      </c>
      <c r="G6864" t="s">
        <v>17509</v>
      </c>
      <c r="H6864">
        <v>4.5</v>
      </c>
      <c r="I6864">
        <v>6760</v>
      </c>
      <c r="J6864">
        <v>3252</v>
      </c>
      <c r="K6864">
        <f t="shared" si="321"/>
        <v>30420</v>
      </c>
      <c r="L6864">
        <f t="shared" si="322"/>
        <v>14634</v>
      </c>
      <c r="M6864">
        <f t="shared" si="323"/>
        <v>2.0787207872078719</v>
      </c>
    </row>
    <row r="6865" spans="1:13" x14ac:dyDescent="0.3">
      <c r="A6865">
        <v>16393</v>
      </c>
      <c r="B6865">
        <v>20191231</v>
      </c>
      <c r="C6865">
        <v>11</v>
      </c>
      <c r="D6865">
        <v>3</v>
      </c>
      <c r="E6865" t="s">
        <v>5153</v>
      </c>
      <c r="F6865" t="s">
        <v>5154</v>
      </c>
      <c r="G6865" t="s">
        <v>5155</v>
      </c>
      <c r="H6865">
        <v>1.9</v>
      </c>
      <c r="I6865">
        <v>66420</v>
      </c>
      <c r="J6865">
        <v>7695</v>
      </c>
      <c r="K6865">
        <f t="shared" si="321"/>
        <v>126198</v>
      </c>
      <c r="L6865">
        <f t="shared" si="322"/>
        <v>14620.5</v>
      </c>
      <c r="M6865">
        <f t="shared" si="323"/>
        <v>8.6315789473684212</v>
      </c>
    </row>
    <row r="6866" spans="1:13" x14ac:dyDescent="0.3">
      <c r="A6866">
        <v>15057</v>
      </c>
      <c r="B6866">
        <v>20191231</v>
      </c>
      <c r="C6866">
        <v>11</v>
      </c>
      <c r="D6866">
        <v>3</v>
      </c>
      <c r="E6866" t="s">
        <v>3515</v>
      </c>
      <c r="F6866" t="s">
        <v>3516</v>
      </c>
      <c r="G6866" t="s">
        <v>3517</v>
      </c>
      <c r="H6866">
        <v>4.1900000000000004</v>
      </c>
      <c r="I6866">
        <v>40905</v>
      </c>
      <c r="J6866">
        <v>3485</v>
      </c>
      <c r="K6866">
        <f t="shared" si="321"/>
        <v>171391.95</v>
      </c>
      <c r="L6866">
        <f t="shared" si="322"/>
        <v>14602.150000000001</v>
      </c>
      <c r="M6866">
        <f t="shared" si="323"/>
        <v>11.737446197991392</v>
      </c>
    </row>
    <row r="6867" spans="1:13" x14ac:dyDescent="0.3">
      <c r="A6867">
        <v>90608</v>
      </c>
      <c r="B6867">
        <v>20191231</v>
      </c>
      <c r="C6867">
        <v>11</v>
      </c>
      <c r="D6867">
        <v>2</v>
      </c>
      <c r="E6867" t="s">
        <v>15453</v>
      </c>
      <c r="F6867" t="s">
        <v>15454</v>
      </c>
      <c r="G6867" t="s">
        <v>15455</v>
      </c>
      <c r="H6867">
        <v>0.29570000000000002</v>
      </c>
      <c r="I6867">
        <v>43366</v>
      </c>
      <c r="J6867">
        <v>49013</v>
      </c>
      <c r="K6867">
        <f t="shared" si="321"/>
        <v>12823.326200000001</v>
      </c>
      <c r="L6867">
        <f t="shared" si="322"/>
        <v>14493.144100000001</v>
      </c>
      <c r="M6867">
        <f t="shared" si="323"/>
        <v>0.88478566910819578</v>
      </c>
    </row>
    <row r="6868" spans="1:13" x14ac:dyDescent="0.3">
      <c r="A6868">
        <v>13769</v>
      </c>
      <c r="B6868">
        <v>20191231</v>
      </c>
      <c r="C6868">
        <v>11</v>
      </c>
      <c r="D6868">
        <v>2</v>
      </c>
      <c r="E6868" t="s">
        <v>1799</v>
      </c>
      <c r="F6868" t="s">
        <v>1800</v>
      </c>
      <c r="G6868">
        <v>2959510</v>
      </c>
      <c r="H6868">
        <v>2.44</v>
      </c>
      <c r="I6868">
        <v>3775</v>
      </c>
      <c r="J6868">
        <v>5900</v>
      </c>
      <c r="K6868">
        <f t="shared" si="321"/>
        <v>9211</v>
      </c>
      <c r="L6868">
        <f t="shared" si="322"/>
        <v>14396</v>
      </c>
      <c r="M6868">
        <f t="shared" si="323"/>
        <v>0.63983050847457623</v>
      </c>
    </row>
    <row r="6869" spans="1:13" hidden="1" x14ac:dyDescent="0.3">
      <c r="A6869">
        <v>91483</v>
      </c>
      <c r="B6869">
        <v>20191231</v>
      </c>
      <c r="C6869">
        <v>73</v>
      </c>
      <c r="D6869">
        <v>3</v>
      </c>
      <c r="E6869" t="s">
        <v>16153</v>
      </c>
      <c r="F6869" t="s">
        <v>954</v>
      </c>
      <c r="G6869" t="s">
        <v>16154</v>
      </c>
      <c r="H6869">
        <v>136.71001000000001</v>
      </c>
      <c r="I6869">
        <v>5350</v>
      </c>
      <c r="J6869">
        <v>14450</v>
      </c>
      <c r="K6869">
        <f t="shared" si="321"/>
        <v>731398.55350000004</v>
      </c>
      <c r="L6869">
        <f t="shared" si="322"/>
        <v>1975459.6445000002</v>
      </c>
      <c r="M6869">
        <f t="shared" si="323"/>
        <v>0.37024221453287198</v>
      </c>
    </row>
    <row r="6870" spans="1:13" x14ac:dyDescent="0.3">
      <c r="A6870">
        <v>15961</v>
      </c>
      <c r="B6870">
        <v>20191231</v>
      </c>
      <c r="C6870">
        <v>11</v>
      </c>
      <c r="D6870">
        <v>3</v>
      </c>
      <c r="E6870" t="s">
        <v>4640</v>
      </c>
      <c r="F6870" t="s">
        <v>4641</v>
      </c>
      <c r="G6870" t="s">
        <v>4642</v>
      </c>
      <c r="H6870">
        <v>6.56</v>
      </c>
      <c r="I6870">
        <v>82464</v>
      </c>
      <c r="J6870">
        <v>2186</v>
      </c>
      <c r="K6870">
        <f t="shared" si="321"/>
        <v>540963.83999999997</v>
      </c>
      <c r="L6870">
        <f t="shared" si="322"/>
        <v>14340.16</v>
      </c>
      <c r="M6870">
        <f t="shared" si="323"/>
        <v>37.723696248856356</v>
      </c>
    </row>
    <row r="6871" spans="1:13" x14ac:dyDescent="0.3">
      <c r="A6871">
        <v>13693</v>
      </c>
      <c r="B6871">
        <v>20191231</v>
      </c>
      <c r="C6871">
        <v>11</v>
      </c>
      <c r="D6871">
        <v>3</v>
      </c>
      <c r="E6871" t="s">
        <v>1697</v>
      </c>
      <c r="F6871" t="s">
        <v>1698</v>
      </c>
      <c r="G6871" t="s">
        <v>1699</v>
      </c>
      <c r="H6871">
        <v>1.57</v>
      </c>
      <c r="I6871">
        <v>19075</v>
      </c>
      <c r="J6871">
        <v>9131</v>
      </c>
      <c r="K6871">
        <f t="shared" si="321"/>
        <v>29947.75</v>
      </c>
      <c r="L6871">
        <f t="shared" si="322"/>
        <v>14335.67</v>
      </c>
      <c r="M6871">
        <f t="shared" si="323"/>
        <v>2.0890373453071951</v>
      </c>
    </row>
    <row r="6872" spans="1:13" x14ac:dyDescent="0.3">
      <c r="A6872">
        <v>81588</v>
      </c>
      <c r="B6872">
        <v>20191231</v>
      </c>
      <c r="C6872">
        <v>11</v>
      </c>
      <c r="D6872">
        <v>3</v>
      </c>
      <c r="E6872" t="s">
        <v>12355</v>
      </c>
      <c r="F6872" t="s">
        <v>12356</v>
      </c>
      <c r="G6872">
        <v>87402810</v>
      </c>
      <c r="H6872">
        <v>2.84</v>
      </c>
      <c r="I6872">
        <v>8404</v>
      </c>
      <c r="J6872">
        <v>4990</v>
      </c>
      <c r="K6872">
        <f t="shared" si="321"/>
        <v>23867.360000000001</v>
      </c>
      <c r="L6872">
        <f t="shared" si="322"/>
        <v>14171.599999999999</v>
      </c>
      <c r="M6872">
        <f t="shared" si="323"/>
        <v>1.6841683366733466</v>
      </c>
    </row>
    <row r="6873" spans="1:13" x14ac:dyDescent="0.3">
      <c r="A6873">
        <v>16793</v>
      </c>
      <c r="B6873">
        <v>20191231</v>
      </c>
      <c r="C6873">
        <v>11</v>
      </c>
      <c r="D6873">
        <v>3</v>
      </c>
      <c r="E6873" t="s">
        <v>5713</v>
      </c>
      <c r="F6873" t="s">
        <v>5714</v>
      </c>
      <c r="G6873" t="s">
        <v>5715</v>
      </c>
      <c r="H6873">
        <v>1.68</v>
      </c>
      <c r="I6873">
        <v>33788</v>
      </c>
      <c r="J6873">
        <v>8421</v>
      </c>
      <c r="K6873">
        <f t="shared" si="321"/>
        <v>56763.839999999997</v>
      </c>
      <c r="L6873">
        <f t="shared" si="322"/>
        <v>14147.279999999999</v>
      </c>
      <c r="M6873">
        <f t="shared" si="323"/>
        <v>4.0123500771879828</v>
      </c>
    </row>
    <row r="6874" spans="1:13" x14ac:dyDescent="0.3">
      <c r="A6874">
        <v>92557</v>
      </c>
      <c r="B6874">
        <v>20191231</v>
      </c>
      <c r="C6874">
        <v>11</v>
      </c>
      <c r="D6874">
        <v>3</v>
      </c>
      <c r="E6874" t="s">
        <v>17045</v>
      </c>
      <c r="F6874" t="s">
        <v>17046</v>
      </c>
      <c r="G6874">
        <v>53814230</v>
      </c>
      <c r="H6874">
        <v>7.51</v>
      </c>
      <c r="I6874">
        <v>1583</v>
      </c>
      <c r="J6874">
        <v>1853</v>
      </c>
      <c r="K6874">
        <f t="shared" si="321"/>
        <v>11888.33</v>
      </c>
      <c r="L6874">
        <f t="shared" si="322"/>
        <v>13916.029999999999</v>
      </c>
      <c r="M6874">
        <f t="shared" si="323"/>
        <v>0.85429033998920667</v>
      </c>
    </row>
    <row r="6875" spans="1:13" x14ac:dyDescent="0.3">
      <c r="A6875">
        <v>14545</v>
      </c>
      <c r="B6875">
        <v>20191231</v>
      </c>
      <c r="C6875">
        <v>11</v>
      </c>
      <c r="D6875">
        <v>3</v>
      </c>
      <c r="E6875" t="s">
        <v>2802</v>
      </c>
      <c r="F6875" t="s">
        <v>2803</v>
      </c>
      <c r="G6875" t="s">
        <v>2804</v>
      </c>
      <c r="H6875">
        <v>0.38490000000000002</v>
      </c>
      <c r="I6875">
        <v>174568</v>
      </c>
      <c r="J6875">
        <v>35852</v>
      </c>
      <c r="K6875">
        <f t="shared" si="321"/>
        <v>67191.223200000008</v>
      </c>
      <c r="L6875">
        <f t="shared" si="322"/>
        <v>13799.434800000001</v>
      </c>
      <c r="M6875">
        <f t="shared" si="323"/>
        <v>4.8691286399642975</v>
      </c>
    </row>
    <row r="6876" spans="1:13" hidden="1" x14ac:dyDescent="0.3">
      <c r="A6876">
        <v>91519</v>
      </c>
      <c r="B6876">
        <v>20191231</v>
      </c>
      <c r="C6876">
        <v>18</v>
      </c>
      <c r="D6876">
        <v>1</v>
      </c>
      <c r="E6876" t="s">
        <v>16171</v>
      </c>
      <c r="F6876" t="s">
        <v>16172</v>
      </c>
      <c r="G6876" t="s">
        <v>16173</v>
      </c>
      <c r="H6876">
        <v>43.9</v>
      </c>
      <c r="I6876">
        <v>190042</v>
      </c>
      <c r="J6876">
        <v>175349</v>
      </c>
      <c r="K6876">
        <f t="shared" si="321"/>
        <v>8342843.7999999998</v>
      </c>
      <c r="L6876">
        <f t="shared" si="322"/>
        <v>7697821.0999999996</v>
      </c>
      <c r="M6876">
        <f t="shared" si="323"/>
        <v>1.0837928930304708</v>
      </c>
    </row>
    <row r="6877" spans="1:13" hidden="1" x14ac:dyDescent="0.3">
      <c r="A6877">
        <v>91525</v>
      </c>
      <c r="B6877">
        <v>20191231</v>
      </c>
      <c r="C6877">
        <v>44</v>
      </c>
      <c r="D6877">
        <v>1</v>
      </c>
      <c r="E6877" t="s">
        <v>16174</v>
      </c>
      <c r="F6877" t="s">
        <v>16175</v>
      </c>
      <c r="G6877" t="s">
        <v>16176</v>
      </c>
      <c r="H6877">
        <v>4.12</v>
      </c>
      <c r="I6877">
        <v>35116</v>
      </c>
      <c r="J6877">
        <v>22700</v>
      </c>
      <c r="K6877">
        <f t="shared" si="321"/>
        <v>144677.92000000001</v>
      </c>
      <c r="L6877">
        <f t="shared" si="322"/>
        <v>93524</v>
      </c>
      <c r="M6877">
        <f t="shared" si="323"/>
        <v>1.5469603524229074</v>
      </c>
    </row>
    <row r="6878" spans="1:13" hidden="1" x14ac:dyDescent="0.3">
      <c r="A6878">
        <v>91529</v>
      </c>
      <c r="B6878">
        <v>20191231</v>
      </c>
      <c r="C6878">
        <v>73</v>
      </c>
      <c r="D6878">
        <v>4</v>
      </c>
      <c r="E6878" t="s">
        <v>16177</v>
      </c>
      <c r="F6878" t="s">
        <v>326</v>
      </c>
      <c r="G6878" t="s">
        <v>16178</v>
      </c>
      <c r="H6878">
        <v>106.52</v>
      </c>
      <c r="I6878">
        <v>322</v>
      </c>
      <c r="J6878">
        <v>200</v>
      </c>
      <c r="K6878">
        <f t="shared" si="321"/>
        <v>34299.440000000002</v>
      </c>
      <c r="L6878">
        <f t="shared" si="322"/>
        <v>21304</v>
      </c>
      <c r="M6878">
        <f t="shared" si="323"/>
        <v>1.61</v>
      </c>
    </row>
    <row r="6879" spans="1:13" hidden="1" x14ac:dyDescent="0.3">
      <c r="A6879">
        <v>91530</v>
      </c>
      <c r="B6879">
        <v>20191231</v>
      </c>
      <c r="C6879">
        <v>73</v>
      </c>
      <c r="D6879">
        <v>4</v>
      </c>
      <c r="E6879" t="s">
        <v>16179</v>
      </c>
      <c r="F6879" t="s">
        <v>326</v>
      </c>
      <c r="G6879" t="s">
        <v>16180</v>
      </c>
      <c r="H6879">
        <v>37.71</v>
      </c>
      <c r="I6879">
        <v>6491</v>
      </c>
      <c r="J6879">
        <v>3300</v>
      </c>
      <c r="K6879">
        <f t="shared" si="321"/>
        <v>244775.61000000002</v>
      </c>
      <c r="L6879">
        <f t="shared" si="322"/>
        <v>124443</v>
      </c>
      <c r="M6879">
        <f t="shared" si="323"/>
        <v>1.966969696969697</v>
      </c>
    </row>
    <row r="6880" spans="1:13" x14ac:dyDescent="0.3">
      <c r="A6880">
        <v>16594</v>
      </c>
      <c r="B6880">
        <v>20191231</v>
      </c>
      <c r="C6880">
        <v>11</v>
      </c>
      <c r="D6880">
        <v>3</v>
      </c>
      <c r="E6880" t="s">
        <v>5421</v>
      </c>
      <c r="F6880" t="s">
        <v>5422</v>
      </c>
      <c r="G6880">
        <v>82659830</v>
      </c>
      <c r="H6880">
        <v>0.98199999999999998</v>
      </c>
      <c r="I6880">
        <v>24976</v>
      </c>
      <c r="J6880">
        <v>14038</v>
      </c>
      <c r="K6880">
        <f t="shared" si="321"/>
        <v>24526.432000000001</v>
      </c>
      <c r="L6880">
        <f t="shared" si="322"/>
        <v>13785.315999999999</v>
      </c>
      <c r="M6880">
        <f t="shared" si="323"/>
        <v>1.7791708220544238</v>
      </c>
    </row>
    <row r="6881" spans="1:13" hidden="1" x14ac:dyDescent="0.3">
      <c r="A6881">
        <v>91533</v>
      </c>
      <c r="B6881">
        <v>20191231</v>
      </c>
      <c r="C6881">
        <v>73</v>
      </c>
      <c r="D6881">
        <v>4</v>
      </c>
      <c r="E6881" t="s">
        <v>16183</v>
      </c>
      <c r="F6881" t="s">
        <v>954</v>
      </c>
      <c r="G6881" t="s">
        <v>16184</v>
      </c>
      <c r="H6881">
        <v>12.79</v>
      </c>
      <c r="I6881">
        <v>10849</v>
      </c>
      <c r="J6881">
        <v>16350</v>
      </c>
      <c r="K6881">
        <f t="shared" si="321"/>
        <v>138758.71</v>
      </c>
      <c r="L6881">
        <f t="shared" si="322"/>
        <v>209116.5</v>
      </c>
      <c r="M6881">
        <f t="shared" si="323"/>
        <v>0.66354740061162076</v>
      </c>
    </row>
    <row r="6882" spans="1:13" hidden="1" x14ac:dyDescent="0.3">
      <c r="A6882">
        <v>91534</v>
      </c>
      <c r="B6882">
        <v>20191231</v>
      </c>
      <c r="C6882">
        <v>73</v>
      </c>
      <c r="D6882">
        <v>4</v>
      </c>
      <c r="E6882" t="s">
        <v>16185</v>
      </c>
      <c r="F6882" t="s">
        <v>954</v>
      </c>
      <c r="G6882" t="s">
        <v>16186</v>
      </c>
      <c r="H6882">
        <v>49.94</v>
      </c>
      <c r="I6882">
        <v>2416</v>
      </c>
      <c r="J6882">
        <v>4600</v>
      </c>
      <c r="K6882">
        <f t="shared" si="321"/>
        <v>120655.03999999999</v>
      </c>
      <c r="L6882">
        <f t="shared" si="322"/>
        <v>229724</v>
      </c>
      <c r="M6882">
        <f t="shared" si="323"/>
        <v>0.52521739130434786</v>
      </c>
    </row>
    <row r="6883" spans="1:13" hidden="1" x14ac:dyDescent="0.3">
      <c r="A6883">
        <v>91537</v>
      </c>
      <c r="B6883">
        <v>20191231</v>
      </c>
      <c r="C6883">
        <v>73</v>
      </c>
      <c r="D6883">
        <v>3</v>
      </c>
      <c r="E6883" t="s">
        <v>16187</v>
      </c>
      <c r="F6883" t="s">
        <v>954</v>
      </c>
      <c r="G6883" t="s">
        <v>16188</v>
      </c>
      <c r="H6883">
        <v>77.27</v>
      </c>
      <c r="I6883">
        <v>6123</v>
      </c>
      <c r="J6883">
        <v>3450</v>
      </c>
      <c r="K6883">
        <f t="shared" si="321"/>
        <v>473124.20999999996</v>
      </c>
      <c r="L6883">
        <f t="shared" si="322"/>
        <v>266581.5</v>
      </c>
      <c r="M6883">
        <f t="shared" si="323"/>
        <v>1.7747826086956522</v>
      </c>
    </row>
    <row r="6884" spans="1:13" hidden="1" x14ac:dyDescent="0.3">
      <c r="A6884">
        <v>91538</v>
      </c>
      <c r="B6884">
        <v>20191231</v>
      </c>
      <c r="C6884">
        <v>73</v>
      </c>
      <c r="D6884">
        <v>3</v>
      </c>
      <c r="E6884" t="s">
        <v>16189</v>
      </c>
      <c r="F6884" t="s">
        <v>954</v>
      </c>
      <c r="G6884" t="s">
        <v>16190</v>
      </c>
      <c r="H6884">
        <v>95.7</v>
      </c>
      <c r="I6884">
        <v>3281</v>
      </c>
      <c r="J6884">
        <v>1900</v>
      </c>
      <c r="K6884">
        <f t="shared" si="321"/>
        <v>313991.7</v>
      </c>
      <c r="L6884">
        <f t="shared" si="322"/>
        <v>181830</v>
      </c>
      <c r="M6884">
        <f t="shared" si="323"/>
        <v>1.726842105263158</v>
      </c>
    </row>
    <row r="6885" spans="1:13" hidden="1" x14ac:dyDescent="0.3">
      <c r="A6885">
        <v>91539</v>
      </c>
      <c r="B6885">
        <v>20191231</v>
      </c>
      <c r="C6885">
        <v>73</v>
      </c>
      <c r="D6885">
        <v>3</v>
      </c>
      <c r="E6885" t="s">
        <v>16191</v>
      </c>
      <c r="F6885" t="s">
        <v>954</v>
      </c>
      <c r="G6885" t="s">
        <v>16192</v>
      </c>
      <c r="H6885">
        <v>68.25</v>
      </c>
      <c r="I6885">
        <v>620</v>
      </c>
      <c r="J6885">
        <v>1750</v>
      </c>
      <c r="K6885">
        <f t="shared" si="321"/>
        <v>42315</v>
      </c>
      <c r="L6885">
        <f t="shared" si="322"/>
        <v>119437.5</v>
      </c>
      <c r="M6885">
        <f t="shared" si="323"/>
        <v>0.35428571428571426</v>
      </c>
    </row>
    <row r="6886" spans="1:13" hidden="1" x14ac:dyDescent="0.3">
      <c r="A6886">
        <v>91541</v>
      </c>
      <c r="B6886">
        <v>20191231</v>
      </c>
      <c r="C6886">
        <v>73</v>
      </c>
      <c r="D6886">
        <v>3</v>
      </c>
      <c r="E6886" t="s">
        <v>16193</v>
      </c>
      <c r="F6886" t="s">
        <v>954</v>
      </c>
      <c r="G6886" t="s">
        <v>16194</v>
      </c>
      <c r="H6886">
        <v>38.67</v>
      </c>
      <c r="I6886">
        <v>1620</v>
      </c>
      <c r="J6886">
        <v>1650</v>
      </c>
      <c r="K6886">
        <f t="shared" si="321"/>
        <v>62645.4</v>
      </c>
      <c r="L6886">
        <f t="shared" si="322"/>
        <v>63805.5</v>
      </c>
      <c r="M6886">
        <f t="shared" si="323"/>
        <v>0.98181818181818181</v>
      </c>
    </row>
    <row r="6887" spans="1:13" hidden="1" x14ac:dyDescent="0.3">
      <c r="A6887">
        <v>91542</v>
      </c>
      <c r="B6887">
        <v>20191231</v>
      </c>
      <c r="C6887">
        <v>73</v>
      </c>
      <c r="D6887">
        <v>3</v>
      </c>
      <c r="E6887" t="s">
        <v>16195</v>
      </c>
      <c r="F6887" t="s">
        <v>954</v>
      </c>
      <c r="G6887" t="s">
        <v>16196</v>
      </c>
      <c r="H6887">
        <v>28.08</v>
      </c>
      <c r="I6887">
        <v>1443</v>
      </c>
      <c r="J6887">
        <v>1250</v>
      </c>
      <c r="K6887">
        <f t="shared" si="321"/>
        <v>40519.439999999995</v>
      </c>
      <c r="L6887">
        <f t="shared" si="322"/>
        <v>35100</v>
      </c>
      <c r="M6887">
        <f t="shared" si="323"/>
        <v>1.1544000000000001</v>
      </c>
    </row>
    <row r="6888" spans="1:13" hidden="1" x14ac:dyDescent="0.3">
      <c r="A6888">
        <v>91543</v>
      </c>
      <c r="B6888">
        <v>20191231</v>
      </c>
      <c r="C6888">
        <v>73</v>
      </c>
      <c r="D6888">
        <v>3</v>
      </c>
      <c r="E6888" t="s">
        <v>16197</v>
      </c>
      <c r="F6888" t="s">
        <v>954</v>
      </c>
      <c r="G6888" t="s">
        <v>16198</v>
      </c>
      <c r="H6888">
        <v>74.09</v>
      </c>
      <c r="I6888">
        <v>2506</v>
      </c>
      <c r="J6888">
        <v>2550</v>
      </c>
      <c r="K6888">
        <f t="shared" si="321"/>
        <v>185669.54</v>
      </c>
      <c r="L6888">
        <f t="shared" si="322"/>
        <v>188929.5</v>
      </c>
      <c r="M6888">
        <f t="shared" si="323"/>
        <v>0.98274509803921573</v>
      </c>
    </row>
    <row r="6889" spans="1:13" hidden="1" x14ac:dyDescent="0.3">
      <c r="A6889">
        <v>91544</v>
      </c>
      <c r="B6889">
        <v>20191231</v>
      </c>
      <c r="C6889">
        <v>73</v>
      </c>
      <c r="D6889">
        <v>3</v>
      </c>
      <c r="E6889" t="s">
        <v>16199</v>
      </c>
      <c r="F6889" t="s">
        <v>954</v>
      </c>
      <c r="G6889" t="s">
        <v>16200</v>
      </c>
      <c r="H6889">
        <v>55.09</v>
      </c>
      <c r="I6889">
        <v>578</v>
      </c>
      <c r="J6889">
        <v>1050</v>
      </c>
      <c r="K6889">
        <f t="shared" si="321"/>
        <v>31842.02</v>
      </c>
      <c r="L6889">
        <f t="shared" si="322"/>
        <v>57844.5</v>
      </c>
      <c r="M6889">
        <f t="shared" si="323"/>
        <v>0.55047619047619045</v>
      </c>
    </row>
    <row r="6890" spans="1:13" hidden="1" x14ac:dyDescent="0.3">
      <c r="A6890">
        <v>91545</v>
      </c>
      <c r="B6890">
        <v>20191231</v>
      </c>
      <c r="C6890">
        <v>73</v>
      </c>
      <c r="D6890">
        <v>3</v>
      </c>
      <c r="E6890" t="s">
        <v>16201</v>
      </c>
      <c r="F6890" t="s">
        <v>954</v>
      </c>
      <c r="G6890" t="s">
        <v>16202</v>
      </c>
      <c r="H6890">
        <v>62.95</v>
      </c>
      <c r="I6890">
        <v>602</v>
      </c>
      <c r="J6890">
        <v>950</v>
      </c>
      <c r="K6890">
        <f t="shared" si="321"/>
        <v>37895.9</v>
      </c>
      <c r="L6890">
        <f t="shared" si="322"/>
        <v>59802.5</v>
      </c>
      <c r="M6890">
        <f t="shared" si="323"/>
        <v>0.63368421052631574</v>
      </c>
    </row>
    <row r="6891" spans="1:13" x14ac:dyDescent="0.3">
      <c r="A6891">
        <v>16012</v>
      </c>
      <c r="B6891">
        <v>20191231</v>
      </c>
      <c r="C6891">
        <v>11</v>
      </c>
      <c r="D6891">
        <v>3</v>
      </c>
      <c r="E6891" t="s">
        <v>4707</v>
      </c>
      <c r="F6891" t="s">
        <v>4708</v>
      </c>
      <c r="G6891">
        <v>70516310</v>
      </c>
      <c r="H6891">
        <v>2.48</v>
      </c>
      <c r="I6891">
        <v>6595</v>
      </c>
      <c r="J6891">
        <v>5556</v>
      </c>
      <c r="K6891">
        <f t="shared" si="321"/>
        <v>16355.6</v>
      </c>
      <c r="L6891">
        <f t="shared" si="322"/>
        <v>13778.88</v>
      </c>
      <c r="M6891">
        <f t="shared" si="323"/>
        <v>1.1870050395968323</v>
      </c>
    </row>
    <row r="6892" spans="1:13" x14ac:dyDescent="0.3">
      <c r="A6892">
        <v>10661</v>
      </c>
      <c r="B6892">
        <v>20191231</v>
      </c>
      <c r="C6892">
        <v>11</v>
      </c>
      <c r="D6892">
        <v>3</v>
      </c>
      <c r="E6892" t="s">
        <v>122</v>
      </c>
      <c r="F6892" t="s">
        <v>123</v>
      </c>
      <c r="G6892">
        <v>23243730</v>
      </c>
      <c r="H6892">
        <v>2.29</v>
      </c>
      <c r="I6892">
        <v>1012</v>
      </c>
      <c r="J6892">
        <v>5918</v>
      </c>
      <c r="K6892">
        <f t="shared" si="321"/>
        <v>2317.48</v>
      </c>
      <c r="L6892">
        <f t="shared" si="322"/>
        <v>13552.22</v>
      </c>
      <c r="M6892">
        <f t="shared" si="323"/>
        <v>0.17100371747211895</v>
      </c>
    </row>
    <row r="6893" spans="1:13" hidden="1" x14ac:dyDescent="0.3">
      <c r="A6893">
        <v>91560</v>
      </c>
      <c r="B6893">
        <v>20191231</v>
      </c>
      <c r="C6893">
        <v>12</v>
      </c>
      <c r="D6893">
        <v>1</v>
      </c>
      <c r="E6893" t="s">
        <v>16207</v>
      </c>
      <c r="F6893" t="s">
        <v>16208</v>
      </c>
      <c r="G6893" t="s">
        <v>16209</v>
      </c>
      <c r="H6893">
        <v>9.18</v>
      </c>
      <c r="I6893">
        <v>53532</v>
      </c>
      <c r="J6893">
        <v>24371</v>
      </c>
      <c r="K6893">
        <f t="shared" si="321"/>
        <v>491423.76</v>
      </c>
      <c r="L6893">
        <f t="shared" si="322"/>
        <v>223725.78</v>
      </c>
      <c r="M6893">
        <f t="shared" si="323"/>
        <v>2.1965450740634362</v>
      </c>
    </row>
    <row r="6894" spans="1:13" hidden="1" x14ac:dyDescent="0.3">
      <c r="A6894">
        <v>91567</v>
      </c>
      <c r="B6894">
        <v>20191231</v>
      </c>
      <c r="C6894">
        <v>14</v>
      </c>
      <c r="D6894">
        <v>1</v>
      </c>
      <c r="E6894" t="s">
        <v>16210</v>
      </c>
      <c r="F6894" t="s">
        <v>16211</v>
      </c>
      <c r="G6894" t="s">
        <v>16212</v>
      </c>
      <c r="H6894">
        <v>13.4199</v>
      </c>
      <c r="I6894">
        <v>12810</v>
      </c>
      <c r="J6894">
        <v>27209</v>
      </c>
      <c r="K6894">
        <f t="shared" si="321"/>
        <v>171908.91899999999</v>
      </c>
      <c r="L6894">
        <f t="shared" si="322"/>
        <v>365142.05910000001</v>
      </c>
      <c r="M6894">
        <f t="shared" si="323"/>
        <v>0.47080010290712632</v>
      </c>
    </row>
    <row r="6895" spans="1:13" hidden="1" x14ac:dyDescent="0.3">
      <c r="A6895">
        <v>91570</v>
      </c>
      <c r="B6895">
        <v>20191231</v>
      </c>
      <c r="C6895">
        <v>44</v>
      </c>
      <c r="D6895">
        <v>1</v>
      </c>
      <c r="E6895" t="s">
        <v>16213</v>
      </c>
      <c r="F6895" t="s">
        <v>16214</v>
      </c>
      <c r="G6895" t="s">
        <v>16215</v>
      </c>
      <c r="H6895">
        <v>12.52</v>
      </c>
      <c r="I6895">
        <v>56171</v>
      </c>
      <c r="J6895">
        <v>149800</v>
      </c>
      <c r="K6895">
        <f t="shared" si="321"/>
        <v>703260.91999999993</v>
      </c>
      <c r="L6895">
        <f t="shared" si="322"/>
        <v>1875496</v>
      </c>
      <c r="M6895">
        <f t="shared" si="323"/>
        <v>0.37497329773030708</v>
      </c>
    </row>
    <row r="6896" spans="1:13" x14ac:dyDescent="0.3">
      <c r="A6896">
        <v>30840</v>
      </c>
      <c r="B6896">
        <v>20191231</v>
      </c>
      <c r="C6896">
        <v>11</v>
      </c>
      <c r="D6896">
        <v>2</v>
      </c>
      <c r="E6896" t="s">
        <v>9824</v>
      </c>
      <c r="F6896" t="s">
        <v>9825</v>
      </c>
      <c r="G6896">
        <v>21161530</v>
      </c>
      <c r="H6896">
        <v>7.8594999999999997</v>
      </c>
      <c r="I6896">
        <v>694</v>
      </c>
      <c r="J6896">
        <v>1711</v>
      </c>
      <c r="K6896">
        <f t="shared" si="321"/>
        <v>5454.4929999999995</v>
      </c>
      <c r="L6896">
        <f t="shared" si="322"/>
        <v>13447.604499999999</v>
      </c>
      <c r="M6896">
        <f t="shared" si="323"/>
        <v>0.40561075394506135</v>
      </c>
    </row>
    <row r="6897" spans="1:13" x14ac:dyDescent="0.3">
      <c r="A6897">
        <v>14934</v>
      </c>
      <c r="B6897">
        <v>20191231</v>
      </c>
      <c r="C6897">
        <v>11</v>
      </c>
      <c r="D6897">
        <v>3</v>
      </c>
      <c r="E6897" t="s">
        <v>3346</v>
      </c>
      <c r="F6897" t="s">
        <v>3347</v>
      </c>
      <c r="G6897" t="s">
        <v>3348</v>
      </c>
      <c r="H6897">
        <v>0.4501</v>
      </c>
      <c r="I6897">
        <v>27373</v>
      </c>
      <c r="J6897">
        <v>29871</v>
      </c>
      <c r="K6897">
        <f t="shared" si="321"/>
        <v>12320.587299999999</v>
      </c>
      <c r="L6897">
        <f t="shared" si="322"/>
        <v>13444.937099999999</v>
      </c>
      <c r="M6897">
        <f t="shared" si="323"/>
        <v>0.91637374041712694</v>
      </c>
    </row>
    <row r="6898" spans="1:13" hidden="1" x14ac:dyDescent="0.3">
      <c r="A6898">
        <v>91577</v>
      </c>
      <c r="B6898">
        <v>20191231</v>
      </c>
      <c r="C6898">
        <v>73</v>
      </c>
      <c r="D6898">
        <v>4</v>
      </c>
      <c r="E6898" t="s">
        <v>16222</v>
      </c>
      <c r="F6898" t="s">
        <v>399</v>
      </c>
      <c r="G6898">
        <v>46428857</v>
      </c>
      <c r="H6898">
        <v>120.13</v>
      </c>
      <c r="I6898">
        <v>12738</v>
      </c>
      <c r="J6898">
        <v>15350</v>
      </c>
      <c r="K6898">
        <f t="shared" si="321"/>
        <v>1530215.94</v>
      </c>
      <c r="L6898">
        <f t="shared" si="322"/>
        <v>1843995.5</v>
      </c>
      <c r="M6898">
        <f t="shared" si="323"/>
        <v>0.8298371335504886</v>
      </c>
    </row>
    <row r="6899" spans="1:13" x14ac:dyDescent="0.3">
      <c r="A6899">
        <v>11511</v>
      </c>
      <c r="B6899">
        <v>20191231</v>
      </c>
      <c r="C6899">
        <v>11</v>
      </c>
      <c r="D6899">
        <v>3</v>
      </c>
      <c r="E6899" t="s">
        <v>237</v>
      </c>
      <c r="F6899" t="s">
        <v>238</v>
      </c>
      <c r="G6899" t="s">
        <v>239</v>
      </c>
      <c r="H6899">
        <v>1.01</v>
      </c>
      <c r="I6899">
        <v>2997</v>
      </c>
      <c r="J6899">
        <v>13207</v>
      </c>
      <c r="K6899">
        <f t="shared" si="321"/>
        <v>3026.97</v>
      </c>
      <c r="L6899">
        <f t="shared" si="322"/>
        <v>13339.07</v>
      </c>
      <c r="M6899">
        <f t="shared" si="323"/>
        <v>0.22692511546906943</v>
      </c>
    </row>
    <row r="6900" spans="1:13" hidden="1" x14ac:dyDescent="0.3">
      <c r="A6900">
        <v>91582</v>
      </c>
      <c r="B6900">
        <v>20191231</v>
      </c>
      <c r="C6900">
        <v>31</v>
      </c>
      <c r="D6900">
        <v>1</v>
      </c>
      <c r="E6900" t="s">
        <v>16226</v>
      </c>
      <c r="F6900" t="s">
        <v>16227</v>
      </c>
      <c r="G6900" t="s">
        <v>16228</v>
      </c>
      <c r="H6900">
        <v>3.09</v>
      </c>
      <c r="I6900">
        <v>62943</v>
      </c>
      <c r="J6900">
        <v>70803</v>
      </c>
      <c r="K6900">
        <f t="shared" si="321"/>
        <v>194493.87</v>
      </c>
      <c r="L6900">
        <f t="shared" si="322"/>
        <v>218781.27</v>
      </c>
      <c r="M6900">
        <f t="shared" si="323"/>
        <v>0.88898775475615444</v>
      </c>
    </row>
    <row r="6901" spans="1:13" hidden="1" x14ac:dyDescent="0.3">
      <c r="A6901">
        <v>91584</v>
      </c>
      <c r="B6901">
        <v>20191231</v>
      </c>
      <c r="C6901">
        <v>12</v>
      </c>
      <c r="D6901">
        <v>1</v>
      </c>
      <c r="E6901" t="s">
        <v>16229</v>
      </c>
      <c r="F6901" t="s">
        <v>16230</v>
      </c>
      <c r="G6901">
        <v>65681110</v>
      </c>
      <c r="H6901">
        <v>12.12</v>
      </c>
      <c r="I6901">
        <v>19273</v>
      </c>
      <c r="J6901">
        <v>27467</v>
      </c>
      <c r="K6901">
        <f t="shared" si="321"/>
        <v>233588.75999999998</v>
      </c>
      <c r="L6901">
        <f t="shared" si="322"/>
        <v>332900.03999999998</v>
      </c>
      <c r="M6901">
        <f t="shared" si="323"/>
        <v>0.70167837768959118</v>
      </c>
    </row>
    <row r="6902" spans="1:13" x14ac:dyDescent="0.3">
      <c r="A6902">
        <v>14046</v>
      </c>
      <c r="B6902">
        <v>20191231</v>
      </c>
      <c r="C6902">
        <v>11</v>
      </c>
      <c r="D6902">
        <v>3</v>
      </c>
      <c r="E6902" t="s">
        <v>2173</v>
      </c>
      <c r="F6902" t="s">
        <v>2174</v>
      </c>
      <c r="G6902" t="s">
        <v>2175</v>
      </c>
      <c r="H6902">
        <v>0.4</v>
      </c>
      <c r="I6902">
        <v>129669</v>
      </c>
      <c r="J6902">
        <v>33170</v>
      </c>
      <c r="K6902">
        <f t="shared" si="321"/>
        <v>51867.600000000006</v>
      </c>
      <c r="L6902">
        <f t="shared" si="322"/>
        <v>13268</v>
      </c>
      <c r="M6902">
        <f t="shared" si="323"/>
        <v>3.9092252034971358</v>
      </c>
    </row>
    <row r="6903" spans="1:13" hidden="1" x14ac:dyDescent="0.3">
      <c r="A6903">
        <v>91597</v>
      </c>
      <c r="B6903">
        <v>20191231</v>
      </c>
      <c r="C6903">
        <v>73</v>
      </c>
      <c r="D6903">
        <v>4</v>
      </c>
      <c r="E6903" t="s">
        <v>16233</v>
      </c>
      <c r="F6903" t="s">
        <v>2085</v>
      </c>
      <c r="G6903">
        <v>92194640</v>
      </c>
      <c r="H6903">
        <v>93.71</v>
      </c>
      <c r="I6903">
        <v>308956</v>
      </c>
      <c r="J6903">
        <v>322465</v>
      </c>
      <c r="K6903">
        <f t="shared" si="321"/>
        <v>28952266.759999998</v>
      </c>
      <c r="L6903">
        <f t="shared" si="322"/>
        <v>30218195.149999999</v>
      </c>
      <c r="M6903">
        <f t="shared" si="323"/>
        <v>0.95810708138867784</v>
      </c>
    </row>
    <row r="6904" spans="1:13" hidden="1" x14ac:dyDescent="0.3">
      <c r="A6904">
        <v>91602</v>
      </c>
      <c r="B6904">
        <v>20191231</v>
      </c>
      <c r="C6904">
        <v>12</v>
      </c>
      <c r="D6904">
        <v>1</v>
      </c>
      <c r="E6904" t="s">
        <v>16234</v>
      </c>
      <c r="F6904" t="s">
        <v>16235</v>
      </c>
      <c r="G6904" t="s">
        <v>16236</v>
      </c>
      <c r="H6904">
        <v>61.47</v>
      </c>
      <c r="I6904">
        <v>224220</v>
      </c>
      <c r="J6904">
        <v>131644</v>
      </c>
      <c r="K6904">
        <f t="shared" si="321"/>
        <v>13782803.4</v>
      </c>
      <c r="L6904">
        <f t="shared" si="322"/>
        <v>8092156.6799999997</v>
      </c>
      <c r="M6904">
        <f t="shared" si="323"/>
        <v>1.7032299231260064</v>
      </c>
    </row>
    <row r="6905" spans="1:13" hidden="1" x14ac:dyDescent="0.3">
      <c r="A6905">
        <v>91604</v>
      </c>
      <c r="B6905">
        <v>20191231</v>
      </c>
      <c r="C6905">
        <v>12</v>
      </c>
      <c r="D6905">
        <v>3</v>
      </c>
      <c r="E6905" t="s">
        <v>16237</v>
      </c>
      <c r="F6905" t="s">
        <v>16238</v>
      </c>
      <c r="G6905" t="s">
        <v>16239</v>
      </c>
      <c r="H6905">
        <v>8.5</v>
      </c>
      <c r="I6905">
        <v>24766</v>
      </c>
      <c r="J6905">
        <v>34037</v>
      </c>
      <c r="K6905">
        <f t="shared" si="321"/>
        <v>210511</v>
      </c>
      <c r="L6905">
        <f t="shared" si="322"/>
        <v>289314.5</v>
      </c>
      <c r="M6905">
        <f t="shared" si="323"/>
        <v>0.72761994300320243</v>
      </c>
    </row>
    <row r="6906" spans="1:13" x14ac:dyDescent="0.3">
      <c r="A6906">
        <v>83630</v>
      </c>
      <c r="B6906">
        <v>20191231</v>
      </c>
      <c r="C6906">
        <v>11</v>
      </c>
      <c r="D6906">
        <v>3</v>
      </c>
      <c r="E6906" t="s">
        <v>12707</v>
      </c>
      <c r="F6906" t="s">
        <v>12708</v>
      </c>
      <c r="G6906">
        <v>11141270</v>
      </c>
      <c r="H6906">
        <v>2.61</v>
      </c>
      <c r="I6906">
        <v>4455</v>
      </c>
      <c r="J6906">
        <v>5061</v>
      </c>
      <c r="K6906">
        <f t="shared" si="321"/>
        <v>11627.55</v>
      </c>
      <c r="L6906">
        <f t="shared" si="322"/>
        <v>13209.21</v>
      </c>
      <c r="M6906">
        <f t="shared" si="323"/>
        <v>0.8802608180201541</v>
      </c>
    </row>
    <row r="6907" spans="1:13" hidden="1" x14ac:dyDescent="0.3">
      <c r="A6907">
        <v>91607</v>
      </c>
      <c r="B6907">
        <v>20191231</v>
      </c>
      <c r="C6907">
        <v>12</v>
      </c>
      <c r="D6907">
        <v>3</v>
      </c>
      <c r="E6907" t="s">
        <v>16243</v>
      </c>
      <c r="F6907" t="s">
        <v>16244</v>
      </c>
      <c r="G6907">
        <v>13663510</v>
      </c>
      <c r="H6907">
        <v>22.1</v>
      </c>
      <c r="I6907">
        <v>201409</v>
      </c>
      <c r="J6907">
        <v>59437</v>
      </c>
      <c r="K6907">
        <f t="shared" si="321"/>
        <v>4451138.9000000004</v>
      </c>
      <c r="L6907">
        <f t="shared" si="322"/>
        <v>1313557.7000000002</v>
      </c>
      <c r="M6907">
        <f t="shared" si="323"/>
        <v>3.388613153422952</v>
      </c>
    </row>
    <row r="6908" spans="1:13" x14ac:dyDescent="0.3">
      <c r="A6908">
        <v>12350</v>
      </c>
      <c r="B6908">
        <v>20191231</v>
      </c>
      <c r="C6908">
        <v>11</v>
      </c>
      <c r="D6908">
        <v>3</v>
      </c>
      <c r="E6908" t="s">
        <v>495</v>
      </c>
      <c r="F6908" t="s">
        <v>496</v>
      </c>
      <c r="G6908" t="s">
        <v>497</v>
      </c>
      <c r="H6908">
        <v>3.21</v>
      </c>
      <c r="I6908">
        <v>7315</v>
      </c>
      <c r="J6908">
        <v>4111</v>
      </c>
      <c r="K6908">
        <f t="shared" si="321"/>
        <v>23481.15</v>
      </c>
      <c r="L6908">
        <f t="shared" si="322"/>
        <v>13196.31</v>
      </c>
      <c r="M6908">
        <f t="shared" si="323"/>
        <v>1.7793724154706885</v>
      </c>
    </row>
    <row r="6909" spans="1:13" x14ac:dyDescent="0.3">
      <c r="A6909">
        <v>13330</v>
      </c>
      <c r="B6909">
        <v>20191231</v>
      </c>
      <c r="C6909">
        <v>11</v>
      </c>
      <c r="D6909">
        <v>3</v>
      </c>
      <c r="E6909" t="s">
        <v>1358</v>
      </c>
      <c r="F6909" t="s">
        <v>1359</v>
      </c>
      <c r="G6909" t="s">
        <v>1360</v>
      </c>
      <c r="H6909">
        <v>3.04</v>
      </c>
      <c r="I6909">
        <v>62347</v>
      </c>
      <c r="J6909">
        <v>4300</v>
      </c>
      <c r="K6909">
        <f t="shared" si="321"/>
        <v>189534.88</v>
      </c>
      <c r="L6909">
        <f t="shared" si="322"/>
        <v>13072</v>
      </c>
      <c r="M6909">
        <f t="shared" si="323"/>
        <v>14.499302325581395</v>
      </c>
    </row>
    <row r="6910" spans="1:13" x14ac:dyDescent="0.3">
      <c r="A6910">
        <v>79322</v>
      </c>
      <c r="B6910">
        <v>20191231</v>
      </c>
      <c r="C6910">
        <v>11</v>
      </c>
      <c r="D6910">
        <v>3</v>
      </c>
      <c r="E6910" t="s">
        <v>11848</v>
      </c>
      <c r="F6910" t="s">
        <v>11849</v>
      </c>
      <c r="G6910">
        <v>65655310</v>
      </c>
      <c r="H6910">
        <v>4.87</v>
      </c>
      <c r="I6910">
        <v>6705</v>
      </c>
      <c r="J6910">
        <v>2657</v>
      </c>
      <c r="K6910">
        <f t="shared" si="321"/>
        <v>32653.350000000002</v>
      </c>
      <c r="L6910">
        <f t="shared" si="322"/>
        <v>12939.59</v>
      </c>
      <c r="M6910">
        <f t="shared" si="323"/>
        <v>2.5235227700414002</v>
      </c>
    </row>
    <row r="6911" spans="1:13" x14ac:dyDescent="0.3">
      <c r="A6911">
        <v>16639</v>
      </c>
      <c r="B6911">
        <v>20191231</v>
      </c>
      <c r="C6911">
        <v>11</v>
      </c>
      <c r="D6911">
        <v>3</v>
      </c>
      <c r="E6911" t="s">
        <v>5486</v>
      </c>
      <c r="F6911" t="s">
        <v>5487</v>
      </c>
      <c r="G6911" t="s">
        <v>5488</v>
      </c>
      <c r="H6911">
        <v>0.98219999999999996</v>
      </c>
      <c r="I6911">
        <v>62583</v>
      </c>
      <c r="J6911">
        <v>13068</v>
      </c>
      <c r="K6911">
        <f t="shared" si="321"/>
        <v>61469.022599999997</v>
      </c>
      <c r="L6911">
        <f t="shared" si="322"/>
        <v>12835.389599999999</v>
      </c>
      <c r="M6911">
        <f t="shared" si="323"/>
        <v>4.7890266299357211</v>
      </c>
    </row>
    <row r="6912" spans="1:13" x14ac:dyDescent="0.3">
      <c r="A6912">
        <v>18405</v>
      </c>
      <c r="B6912">
        <v>20191231</v>
      </c>
      <c r="C6912">
        <v>11</v>
      </c>
      <c r="D6912">
        <v>3</v>
      </c>
      <c r="E6912" t="s">
        <v>8266</v>
      </c>
      <c r="F6912" t="s">
        <v>8267</v>
      </c>
      <c r="G6912" t="s">
        <v>8268</v>
      </c>
      <c r="H6912">
        <v>1.5</v>
      </c>
      <c r="I6912">
        <v>25752</v>
      </c>
      <c r="J6912">
        <v>8552</v>
      </c>
      <c r="K6912">
        <f t="shared" si="321"/>
        <v>38628</v>
      </c>
      <c r="L6912">
        <f t="shared" si="322"/>
        <v>12828</v>
      </c>
      <c r="M6912">
        <f t="shared" si="323"/>
        <v>3.0112254443405053</v>
      </c>
    </row>
    <row r="6913" spans="1:13" hidden="1" x14ac:dyDescent="0.3">
      <c r="A6913">
        <v>91617</v>
      </c>
      <c r="B6913">
        <v>20191231</v>
      </c>
      <c r="C6913">
        <v>31</v>
      </c>
      <c r="D6913">
        <v>3</v>
      </c>
      <c r="E6913" t="s">
        <v>16257</v>
      </c>
      <c r="F6913" t="s">
        <v>16258</v>
      </c>
      <c r="G6913">
        <v>40050110</v>
      </c>
      <c r="H6913">
        <v>59.94</v>
      </c>
      <c r="I6913">
        <v>12238</v>
      </c>
      <c r="J6913">
        <v>5894</v>
      </c>
      <c r="K6913">
        <f t="shared" si="321"/>
        <v>733545.72</v>
      </c>
      <c r="L6913">
        <f t="shared" si="322"/>
        <v>353286.36</v>
      </c>
      <c r="M6913">
        <f t="shared" si="323"/>
        <v>2.0763488293179506</v>
      </c>
    </row>
    <row r="6914" spans="1:13" x14ac:dyDescent="0.3">
      <c r="A6914">
        <v>16681</v>
      </c>
      <c r="B6914">
        <v>20191231</v>
      </c>
      <c r="C6914">
        <v>11</v>
      </c>
      <c r="D6914">
        <v>3</v>
      </c>
      <c r="E6914" t="s">
        <v>5566</v>
      </c>
      <c r="F6914" t="s">
        <v>5567</v>
      </c>
      <c r="G6914">
        <v>88884610</v>
      </c>
      <c r="H6914">
        <v>0.53320000000000001</v>
      </c>
      <c r="I6914">
        <v>174692</v>
      </c>
      <c r="J6914">
        <v>23898</v>
      </c>
      <c r="K6914">
        <f t="shared" ref="K6914:K6977" si="324">H6914*I6914</f>
        <v>93145.774399999995</v>
      </c>
      <c r="L6914">
        <f t="shared" ref="L6914:L6977" si="325">H6914*J6914</f>
        <v>12742.4136</v>
      </c>
      <c r="M6914">
        <f t="shared" ref="M6914:M6977" si="326">I6914/J6914</f>
        <v>7.3099004100761569</v>
      </c>
    </row>
    <row r="6915" spans="1:13" x14ac:dyDescent="0.3">
      <c r="A6915">
        <v>17041</v>
      </c>
      <c r="B6915">
        <v>20191231</v>
      </c>
      <c r="C6915">
        <v>11</v>
      </c>
      <c r="D6915">
        <v>3</v>
      </c>
      <c r="E6915" t="s">
        <v>6121</v>
      </c>
      <c r="F6915" t="s">
        <v>6122</v>
      </c>
      <c r="G6915" t="s">
        <v>6123</v>
      </c>
      <c r="H6915">
        <v>2.85</v>
      </c>
      <c r="I6915">
        <v>581</v>
      </c>
      <c r="J6915">
        <v>4454</v>
      </c>
      <c r="K6915">
        <f t="shared" si="324"/>
        <v>1655.8500000000001</v>
      </c>
      <c r="L6915">
        <f t="shared" si="325"/>
        <v>12693.9</v>
      </c>
      <c r="M6915">
        <f t="shared" si="326"/>
        <v>0.1304445442299057</v>
      </c>
    </row>
    <row r="6916" spans="1:13" x14ac:dyDescent="0.3">
      <c r="A6916">
        <v>15294</v>
      </c>
      <c r="B6916">
        <v>20191231</v>
      </c>
      <c r="C6916">
        <v>11</v>
      </c>
      <c r="D6916">
        <v>3</v>
      </c>
      <c r="E6916" t="s">
        <v>3844</v>
      </c>
      <c r="F6916" t="s">
        <v>3845</v>
      </c>
      <c r="G6916">
        <v>48844510</v>
      </c>
      <c r="H6916">
        <v>0.37930000000000003</v>
      </c>
      <c r="I6916">
        <v>162996</v>
      </c>
      <c r="J6916">
        <v>33224</v>
      </c>
      <c r="K6916">
        <f t="shared" si="324"/>
        <v>61824.382800000007</v>
      </c>
      <c r="L6916">
        <f t="shared" si="325"/>
        <v>12601.863200000002</v>
      </c>
      <c r="M6916">
        <f t="shared" si="326"/>
        <v>4.9059715868047196</v>
      </c>
    </row>
    <row r="6917" spans="1:13" hidden="1" x14ac:dyDescent="0.3">
      <c r="A6917">
        <v>91626</v>
      </c>
      <c r="B6917">
        <v>20191231</v>
      </c>
      <c r="C6917">
        <v>14</v>
      </c>
      <c r="D6917">
        <v>1</v>
      </c>
      <c r="E6917" t="s">
        <v>16267</v>
      </c>
      <c r="F6917" t="s">
        <v>16268</v>
      </c>
      <c r="G6917" t="s">
        <v>16269</v>
      </c>
      <c r="H6917">
        <v>23.79</v>
      </c>
      <c r="I6917">
        <v>27366</v>
      </c>
      <c r="J6917">
        <v>47567</v>
      </c>
      <c r="K6917">
        <f t="shared" si="324"/>
        <v>651037.14</v>
      </c>
      <c r="L6917">
        <f t="shared" si="325"/>
        <v>1131618.93</v>
      </c>
      <c r="M6917">
        <f t="shared" si="326"/>
        <v>0.57531481909727333</v>
      </c>
    </row>
    <row r="6918" spans="1:13" x14ac:dyDescent="0.3">
      <c r="A6918">
        <v>14094</v>
      </c>
      <c r="B6918">
        <v>20191231</v>
      </c>
      <c r="C6918">
        <v>11</v>
      </c>
      <c r="D6918">
        <v>3</v>
      </c>
      <c r="E6918" t="s">
        <v>2229</v>
      </c>
      <c r="F6918" t="s">
        <v>2230</v>
      </c>
      <c r="G6918" t="s">
        <v>2231</v>
      </c>
      <c r="H6918">
        <v>5.96</v>
      </c>
      <c r="I6918">
        <v>61829</v>
      </c>
      <c r="J6918">
        <v>2100</v>
      </c>
      <c r="K6918">
        <f t="shared" si="324"/>
        <v>368500.84</v>
      </c>
      <c r="L6918">
        <f t="shared" si="325"/>
        <v>12516</v>
      </c>
      <c r="M6918">
        <f t="shared" si="326"/>
        <v>29.442380952380951</v>
      </c>
    </row>
    <row r="6919" spans="1:13" hidden="1" x14ac:dyDescent="0.3">
      <c r="A6919">
        <v>91629</v>
      </c>
      <c r="B6919">
        <v>20191231</v>
      </c>
      <c r="C6919">
        <v>44</v>
      </c>
      <c r="D6919">
        <v>1</v>
      </c>
      <c r="E6919" t="s">
        <v>16273</v>
      </c>
      <c r="F6919" t="s">
        <v>16274</v>
      </c>
      <c r="G6919">
        <v>9250810</v>
      </c>
      <c r="H6919">
        <v>13.98</v>
      </c>
      <c r="I6919">
        <v>101994</v>
      </c>
      <c r="J6919">
        <v>103866</v>
      </c>
      <c r="K6919">
        <f t="shared" si="324"/>
        <v>1425876.12</v>
      </c>
      <c r="L6919">
        <f t="shared" si="325"/>
        <v>1452046.68</v>
      </c>
      <c r="M6919">
        <f t="shared" si="326"/>
        <v>0.98197677777135928</v>
      </c>
    </row>
    <row r="6920" spans="1:13" hidden="1" x14ac:dyDescent="0.3">
      <c r="A6920">
        <v>91637</v>
      </c>
      <c r="B6920">
        <v>20191231</v>
      </c>
      <c r="C6920">
        <v>73</v>
      </c>
      <c r="D6920">
        <v>3</v>
      </c>
      <c r="E6920" t="s">
        <v>16275</v>
      </c>
      <c r="F6920" t="s">
        <v>1545</v>
      </c>
      <c r="G6920" s="1">
        <v>3.3733000000000002E+74</v>
      </c>
      <c r="H6920">
        <v>36.07</v>
      </c>
      <c r="I6920">
        <v>262</v>
      </c>
      <c r="J6920">
        <v>500</v>
      </c>
      <c r="K6920">
        <f t="shared" si="324"/>
        <v>9450.34</v>
      </c>
      <c r="L6920">
        <f t="shared" si="325"/>
        <v>18035</v>
      </c>
      <c r="M6920">
        <f t="shared" si="326"/>
        <v>0.52400000000000002</v>
      </c>
    </row>
    <row r="6921" spans="1:13" hidden="1" x14ac:dyDescent="0.3">
      <c r="A6921">
        <v>91642</v>
      </c>
      <c r="B6921">
        <v>20191231</v>
      </c>
      <c r="C6921">
        <v>73</v>
      </c>
      <c r="D6921">
        <v>4</v>
      </c>
      <c r="E6921" t="s">
        <v>16276</v>
      </c>
      <c r="F6921" t="s">
        <v>954</v>
      </c>
      <c r="G6921" t="s">
        <v>16277</v>
      </c>
      <c r="H6921">
        <v>18.87</v>
      </c>
      <c r="I6921">
        <v>55547</v>
      </c>
      <c r="J6921">
        <v>85100</v>
      </c>
      <c r="K6921">
        <f t="shared" si="324"/>
        <v>1048171.89</v>
      </c>
      <c r="L6921">
        <f t="shared" si="325"/>
        <v>1605837</v>
      </c>
      <c r="M6921">
        <f t="shared" si="326"/>
        <v>0.65272620446533491</v>
      </c>
    </row>
    <row r="6922" spans="1:13" hidden="1" x14ac:dyDescent="0.3">
      <c r="A6922">
        <v>91643</v>
      </c>
      <c r="B6922">
        <v>20191231</v>
      </c>
      <c r="C6922">
        <v>73</v>
      </c>
      <c r="D6922">
        <v>3</v>
      </c>
      <c r="E6922" t="s">
        <v>16278</v>
      </c>
      <c r="F6922" t="s">
        <v>954</v>
      </c>
      <c r="G6922" t="s">
        <v>16279</v>
      </c>
      <c r="H6922">
        <v>68.98</v>
      </c>
      <c r="I6922">
        <v>16661</v>
      </c>
      <c r="J6922">
        <v>20550</v>
      </c>
      <c r="K6922">
        <f t="shared" si="324"/>
        <v>1149275.78</v>
      </c>
      <c r="L6922">
        <f t="shared" si="325"/>
        <v>1417539</v>
      </c>
      <c r="M6922">
        <f t="shared" si="326"/>
        <v>0.81075425790754263</v>
      </c>
    </row>
    <row r="6923" spans="1:13" hidden="1" x14ac:dyDescent="0.3">
      <c r="A6923">
        <v>91647</v>
      </c>
      <c r="B6923">
        <v>20191231</v>
      </c>
      <c r="C6923">
        <v>73</v>
      </c>
      <c r="D6923">
        <v>4</v>
      </c>
      <c r="E6923" t="s">
        <v>16280</v>
      </c>
      <c r="F6923" t="s">
        <v>954</v>
      </c>
      <c r="G6923" t="s">
        <v>16281</v>
      </c>
      <c r="H6923">
        <v>53.700800000000001</v>
      </c>
      <c r="I6923">
        <v>143</v>
      </c>
      <c r="J6923">
        <v>500</v>
      </c>
      <c r="K6923">
        <f t="shared" si="324"/>
        <v>7679.2143999999998</v>
      </c>
      <c r="L6923">
        <f t="shared" si="325"/>
        <v>26850.400000000001</v>
      </c>
      <c r="M6923">
        <f t="shared" si="326"/>
        <v>0.28599999999999998</v>
      </c>
    </row>
    <row r="6924" spans="1:13" hidden="1" x14ac:dyDescent="0.3">
      <c r="A6924">
        <v>91648</v>
      </c>
      <c r="B6924">
        <v>20191231</v>
      </c>
      <c r="C6924">
        <v>73</v>
      </c>
      <c r="D6924">
        <v>4</v>
      </c>
      <c r="E6924" t="s">
        <v>16282</v>
      </c>
      <c r="F6924" t="s">
        <v>954</v>
      </c>
      <c r="G6924" t="s">
        <v>16283</v>
      </c>
      <c r="H6924">
        <v>61.66</v>
      </c>
      <c r="I6924">
        <v>324</v>
      </c>
      <c r="J6924">
        <v>1050</v>
      </c>
      <c r="K6924">
        <f t="shared" si="324"/>
        <v>19977.84</v>
      </c>
      <c r="L6924">
        <f t="shared" si="325"/>
        <v>64743</v>
      </c>
      <c r="M6924">
        <f t="shared" si="326"/>
        <v>0.30857142857142855</v>
      </c>
    </row>
    <row r="6925" spans="1:13" hidden="1" x14ac:dyDescent="0.3">
      <c r="A6925">
        <v>91651</v>
      </c>
      <c r="B6925">
        <v>20191231</v>
      </c>
      <c r="C6925">
        <v>73</v>
      </c>
      <c r="D6925">
        <v>4</v>
      </c>
      <c r="E6925" t="s">
        <v>16284</v>
      </c>
      <c r="F6925" t="s">
        <v>428</v>
      </c>
      <c r="G6925" t="s">
        <v>16285</v>
      </c>
      <c r="H6925">
        <v>38.79</v>
      </c>
      <c r="I6925">
        <v>71894</v>
      </c>
      <c r="J6925">
        <v>52635</v>
      </c>
      <c r="K6925">
        <f t="shared" si="324"/>
        <v>2788768.26</v>
      </c>
      <c r="L6925">
        <f t="shared" si="325"/>
        <v>2041711.65</v>
      </c>
      <c r="M6925">
        <f t="shared" si="326"/>
        <v>1.3658972166809158</v>
      </c>
    </row>
    <row r="6926" spans="1:13" hidden="1" x14ac:dyDescent="0.3">
      <c r="A6926">
        <v>91656</v>
      </c>
      <c r="B6926">
        <v>20191231</v>
      </c>
      <c r="C6926">
        <v>72</v>
      </c>
      <c r="D6926">
        <v>1</v>
      </c>
      <c r="E6926" t="s">
        <v>16286</v>
      </c>
      <c r="F6926" t="s">
        <v>16287</v>
      </c>
      <c r="G6926" t="s">
        <v>16288</v>
      </c>
      <c r="H6926">
        <v>1.54</v>
      </c>
      <c r="I6926">
        <v>203940</v>
      </c>
      <c r="J6926">
        <v>411188</v>
      </c>
      <c r="K6926">
        <f t="shared" si="324"/>
        <v>314067.60000000003</v>
      </c>
      <c r="L6926">
        <f t="shared" si="325"/>
        <v>633229.52</v>
      </c>
      <c r="M6926">
        <f t="shared" si="326"/>
        <v>0.49597750907127641</v>
      </c>
    </row>
    <row r="6927" spans="1:13" x14ac:dyDescent="0.3">
      <c r="A6927">
        <v>11394</v>
      </c>
      <c r="B6927">
        <v>20191231</v>
      </c>
      <c r="C6927">
        <v>11</v>
      </c>
      <c r="D6927">
        <v>3</v>
      </c>
      <c r="E6927" t="s">
        <v>217</v>
      </c>
      <c r="F6927" t="s">
        <v>218</v>
      </c>
      <c r="G6927" t="s">
        <v>219</v>
      </c>
      <c r="H6927">
        <v>4.4000000000000004</v>
      </c>
      <c r="I6927">
        <v>14196</v>
      </c>
      <c r="J6927">
        <v>2844</v>
      </c>
      <c r="K6927">
        <f t="shared" si="324"/>
        <v>62462.400000000001</v>
      </c>
      <c r="L6927">
        <f t="shared" si="325"/>
        <v>12513.6</v>
      </c>
      <c r="M6927">
        <f t="shared" si="326"/>
        <v>4.9915611814345988</v>
      </c>
    </row>
    <row r="6928" spans="1:13" x14ac:dyDescent="0.3">
      <c r="A6928">
        <v>32062</v>
      </c>
      <c r="B6928">
        <v>20191231</v>
      </c>
      <c r="C6928">
        <v>11</v>
      </c>
      <c r="D6928">
        <v>3</v>
      </c>
      <c r="E6928" t="s">
        <v>9841</v>
      </c>
      <c r="F6928" t="s">
        <v>9842</v>
      </c>
      <c r="G6928">
        <v>28523310</v>
      </c>
      <c r="H6928">
        <v>3.63</v>
      </c>
      <c r="I6928">
        <v>299</v>
      </c>
      <c r="J6928">
        <v>3396</v>
      </c>
      <c r="K6928">
        <f t="shared" si="324"/>
        <v>1085.3699999999999</v>
      </c>
      <c r="L6928">
        <f t="shared" si="325"/>
        <v>12327.48</v>
      </c>
      <c r="M6928">
        <f t="shared" si="326"/>
        <v>8.8044758539458187E-2</v>
      </c>
    </row>
    <row r="6929" spans="1:13" hidden="1" x14ac:dyDescent="0.3">
      <c r="A6929">
        <v>91664</v>
      </c>
      <c r="B6929">
        <v>20191231</v>
      </c>
      <c r="C6929">
        <v>12</v>
      </c>
      <c r="D6929">
        <v>3</v>
      </c>
      <c r="E6929" t="s">
        <v>16295</v>
      </c>
      <c r="F6929" t="s">
        <v>16296</v>
      </c>
      <c r="G6929" t="s">
        <v>16297</v>
      </c>
      <c r="H6929">
        <v>2.82</v>
      </c>
      <c r="I6929">
        <v>5485</v>
      </c>
      <c r="J6929">
        <v>3266</v>
      </c>
      <c r="K6929">
        <f t="shared" si="324"/>
        <v>15467.699999999999</v>
      </c>
      <c r="L6929">
        <f t="shared" si="325"/>
        <v>9210.119999999999</v>
      </c>
      <c r="M6929">
        <f t="shared" si="326"/>
        <v>1.6794243723208817</v>
      </c>
    </row>
    <row r="6930" spans="1:13" x14ac:dyDescent="0.3">
      <c r="A6930">
        <v>92521</v>
      </c>
      <c r="B6930">
        <v>20191231</v>
      </c>
      <c r="C6930">
        <v>11</v>
      </c>
      <c r="D6930">
        <v>3</v>
      </c>
      <c r="E6930" t="s">
        <v>17019</v>
      </c>
      <c r="F6930" t="s">
        <v>17020</v>
      </c>
      <c r="G6930" t="s">
        <v>17021</v>
      </c>
      <c r="H6930">
        <v>1.02</v>
      </c>
      <c r="I6930">
        <v>16857</v>
      </c>
      <c r="J6930">
        <v>12079</v>
      </c>
      <c r="K6930">
        <f t="shared" si="324"/>
        <v>17194.14</v>
      </c>
      <c r="L6930">
        <f t="shared" si="325"/>
        <v>12320.58</v>
      </c>
      <c r="M6930">
        <f t="shared" si="326"/>
        <v>1.3955625465684245</v>
      </c>
    </row>
    <row r="6931" spans="1:13" x14ac:dyDescent="0.3">
      <c r="A6931">
        <v>17107</v>
      </c>
      <c r="B6931">
        <v>20191231</v>
      </c>
      <c r="C6931">
        <v>11</v>
      </c>
      <c r="D6931">
        <v>3</v>
      </c>
      <c r="E6931" t="s">
        <v>6237</v>
      </c>
      <c r="F6931" t="s">
        <v>6238</v>
      </c>
      <c r="G6931">
        <v>10319710</v>
      </c>
      <c r="H6931">
        <v>1.1100000000000001</v>
      </c>
      <c r="I6931">
        <v>37885</v>
      </c>
      <c r="J6931">
        <v>11024</v>
      </c>
      <c r="K6931">
        <f t="shared" si="324"/>
        <v>42052.350000000006</v>
      </c>
      <c r="L6931">
        <f t="shared" si="325"/>
        <v>12236.640000000001</v>
      </c>
      <c r="M6931">
        <f t="shared" si="326"/>
        <v>3.4365928882438315</v>
      </c>
    </row>
    <row r="6932" spans="1:13" x14ac:dyDescent="0.3">
      <c r="A6932">
        <v>17140</v>
      </c>
      <c r="B6932">
        <v>20191231</v>
      </c>
      <c r="C6932">
        <v>11</v>
      </c>
      <c r="D6932">
        <v>3</v>
      </c>
      <c r="E6932" t="s">
        <v>6303</v>
      </c>
      <c r="F6932" t="s">
        <v>6304</v>
      </c>
      <c r="G6932" t="s">
        <v>6305</v>
      </c>
      <c r="H6932">
        <v>0.7</v>
      </c>
      <c r="I6932">
        <v>98938</v>
      </c>
      <c r="J6932">
        <v>17341</v>
      </c>
      <c r="K6932">
        <f t="shared" si="324"/>
        <v>69256.599999999991</v>
      </c>
      <c r="L6932">
        <f t="shared" si="325"/>
        <v>12138.699999999999</v>
      </c>
      <c r="M6932">
        <f t="shared" si="326"/>
        <v>5.7054379793552847</v>
      </c>
    </row>
    <row r="6933" spans="1:13" x14ac:dyDescent="0.3">
      <c r="A6933">
        <v>15172</v>
      </c>
      <c r="B6933">
        <v>20191231</v>
      </c>
      <c r="C6933">
        <v>11</v>
      </c>
      <c r="D6933">
        <v>3</v>
      </c>
      <c r="E6933" t="s">
        <v>3677</v>
      </c>
      <c r="F6933" t="s">
        <v>3678</v>
      </c>
      <c r="G6933">
        <v>5373460</v>
      </c>
      <c r="H6933">
        <v>1.1399999999999999</v>
      </c>
      <c r="I6933">
        <v>30062</v>
      </c>
      <c r="J6933">
        <v>10352</v>
      </c>
      <c r="K6933">
        <f t="shared" si="324"/>
        <v>34270.68</v>
      </c>
      <c r="L6933">
        <f t="shared" si="325"/>
        <v>11801.279999999999</v>
      </c>
      <c r="M6933">
        <f t="shared" si="326"/>
        <v>2.9039799072642967</v>
      </c>
    </row>
    <row r="6934" spans="1:13" hidden="1" x14ac:dyDescent="0.3">
      <c r="A6934">
        <v>91673</v>
      </c>
      <c r="B6934">
        <v>20191231</v>
      </c>
      <c r="C6934">
        <v>31</v>
      </c>
      <c r="D6934">
        <v>3</v>
      </c>
      <c r="E6934" t="s">
        <v>16309</v>
      </c>
      <c r="F6934" t="s">
        <v>16310</v>
      </c>
      <c r="G6934">
        <v>58546410</v>
      </c>
      <c r="H6934">
        <v>24.17</v>
      </c>
      <c r="I6934">
        <v>364815</v>
      </c>
      <c r="J6934">
        <v>214426</v>
      </c>
      <c r="K6934">
        <f t="shared" si="324"/>
        <v>8817578.5500000007</v>
      </c>
      <c r="L6934">
        <f t="shared" si="325"/>
        <v>5182676.42</v>
      </c>
      <c r="M6934">
        <f t="shared" si="326"/>
        <v>1.7013561788215981</v>
      </c>
    </row>
    <row r="6935" spans="1:13" x14ac:dyDescent="0.3">
      <c r="A6935">
        <v>79022</v>
      </c>
      <c r="B6935">
        <v>20191231</v>
      </c>
      <c r="C6935">
        <v>11</v>
      </c>
      <c r="D6935">
        <v>3</v>
      </c>
      <c r="E6935" t="s">
        <v>11748</v>
      </c>
      <c r="F6935" t="s">
        <v>11749</v>
      </c>
      <c r="G6935" t="s">
        <v>11750</v>
      </c>
      <c r="H6935">
        <v>1.5</v>
      </c>
      <c r="I6935">
        <v>24591</v>
      </c>
      <c r="J6935">
        <v>7811</v>
      </c>
      <c r="K6935">
        <f t="shared" si="324"/>
        <v>36886.5</v>
      </c>
      <c r="L6935">
        <f t="shared" si="325"/>
        <v>11716.5</v>
      </c>
      <c r="M6935">
        <f t="shared" si="326"/>
        <v>3.1482524644731789</v>
      </c>
    </row>
    <row r="6936" spans="1:13" x14ac:dyDescent="0.3">
      <c r="A6936">
        <v>90098</v>
      </c>
      <c r="B6936">
        <v>20191231</v>
      </c>
      <c r="C6936">
        <v>11</v>
      </c>
      <c r="D6936">
        <v>3</v>
      </c>
      <c r="E6936" t="s">
        <v>15068</v>
      </c>
      <c r="F6936" t="s">
        <v>15069</v>
      </c>
      <c r="G6936" t="s">
        <v>15070</v>
      </c>
      <c r="H6936">
        <v>0.67</v>
      </c>
      <c r="I6936">
        <v>70294</v>
      </c>
      <c r="J6936">
        <v>17200</v>
      </c>
      <c r="K6936">
        <f t="shared" si="324"/>
        <v>47096.98</v>
      </c>
      <c r="L6936">
        <f t="shared" si="325"/>
        <v>11524</v>
      </c>
      <c r="M6936">
        <f t="shared" si="326"/>
        <v>4.0868604651162794</v>
      </c>
    </row>
    <row r="6937" spans="1:13" hidden="1" x14ac:dyDescent="0.3">
      <c r="A6937">
        <v>91684</v>
      </c>
      <c r="B6937">
        <v>20191231</v>
      </c>
      <c r="C6937">
        <v>44</v>
      </c>
      <c r="D6937">
        <v>1</v>
      </c>
      <c r="E6937" t="s">
        <v>16316</v>
      </c>
      <c r="F6937" t="s">
        <v>16317</v>
      </c>
      <c r="G6937" t="s">
        <v>16318</v>
      </c>
      <c r="H6937">
        <v>8.9499999999999993</v>
      </c>
      <c r="I6937">
        <v>61520</v>
      </c>
      <c r="J6937">
        <v>106590</v>
      </c>
      <c r="K6937">
        <f t="shared" si="324"/>
        <v>550604</v>
      </c>
      <c r="L6937">
        <f t="shared" si="325"/>
        <v>953980.49999999988</v>
      </c>
      <c r="M6937">
        <f t="shared" si="326"/>
        <v>0.57716483722675671</v>
      </c>
    </row>
    <row r="6938" spans="1:13" x14ac:dyDescent="0.3">
      <c r="A6938">
        <v>48072</v>
      </c>
      <c r="B6938">
        <v>20191231</v>
      </c>
      <c r="C6938">
        <v>11</v>
      </c>
      <c r="D6938">
        <v>3</v>
      </c>
      <c r="E6938" t="s">
        <v>10155</v>
      </c>
      <c r="F6938" t="s">
        <v>10156</v>
      </c>
      <c r="G6938">
        <v>50069210</v>
      </c>
      <c r="H6938">
        <v>1.54</v>
      </c>
      <c r="I6938">
        <v>4128</v>
      </c>
      <c r="J6938">
        <v>7405</v>
      </c>
      <c r="K6938">
        <f t="shared" si="324"/>
        <v>6357.12</v>
      </c>
      <c r="L6938">
        <f t="shared" si="325"/>
        <v>11403.7</v>
      </c>
      <c r="M6938">
        <f t="shared" si="326"/>
        <v>0.55746117488183655</v>
      </c>
    </row>
    <row r="6939" spans="1:13" hidden="1" x14ac:dyDescent="0.3">
      <c r="A6939">
        <v>91689</v>
      </c>
      <c r="B6939">
        <v>20191231</v>
      </c>
      <c r="C6939">
        <v>12</v>
      </c>
      <c r="D6939">
        <v>1</v>
      </c>
      <c r="E6939" t="s">
        <v>16321</v>
      </c>
      <c r="F6939" t="s">
        <v>16322</v>
      </c>
      <c r="G6939" t="s">
        <v>16323</v>
      </c>
      <c r="H6939">
        <v>2.41</v>
      </c>
      <c r="I6939">
        <v>537031</v>
      </c>
      <c r="J6939">
        <v>139908</v>
      </c>
      <c r="K6939">
        <f t="shared" si="324"/>
        <v>1294244.71</v>
      </c>
      <c r="L6939">
        <f t="shared" si="325"/>
        <v>337178.28</v>
      </c>
      <c r="M6939">
        <f t="shared" si="326"/>
        <v>3.8384581296280413</v>
      </c>
    </row>
    <row r="6940" spans="1:13" hidden="1" x14ac:dyDescent="0.3">
      <c r="A6940">
        <v>91691</v>
      </c>
      <c r="B6940">
        <v>20191231</v>
      </c>
      <c r="C6940">
        <v>44</v>
      </c>
      <c r="D6940">
        <v>1</v>
      </c>
      <c r="E6940" t="s">
        <v>16324</v>
      </c>
      <c r="F6940" t="s">
        <v>16325</v>
      </c>
      <c r="G6940">
        <v>36157010</v>
      </c>
      <c r="H6940">
        <v>9.3000000000000007</v>
      </c>
      <c r="I6940">
        <v>4885</v>
      </c>
      <c r="J6940">
        <v>16379</v>
      </c>
      <c r="K6940">
        <f t="shared" si="324"/>
        <v>45430.5</v>
      </c>
      <c r="L6940">
        <f t="shared" si="325"/>
        <v>152324.70000000001</v>
      </c>
      <c r="M6940">
        <f t="shared" si="326"/>
        <v>0.29824775627327677</v>
      </c>
    </row>
    <row r="6941" spans="1:13" hidden="1" x14ac:dyDescent="0.3">
      <c r="A6941">
        <v>91699</v>
      </c>
      <c r="B6941">
        <v>20191231</v>
      </c>
      <c r="C6941">
        <v>73</v>
      </c>
      <c r="D6941">
        <v>4</v>
      </c>
      <c r="E6941" t="s">
        <v>16326</v>
      </c>
      <c r="F6941" t="s">
        <v>399</v>
      </c>
      <c r="G6941">
        <v>46428859</v>
      </c>
      <c r="H6941">
        <v>117.71</v>
      </c>
      <c r="I6941">
        <v>1398</v>
      </c>
      <c r="J6941">
        <v>1150</v>
      </c>
      <c r="K6941">
        <f t="shared" si="324"/>
        <v>164558.57999999999</v>
      </c>
      <c r="L6941">
        <f t="shared" si="325"/>
        <v>135366.5</v>
      </c>
      <c r="M6941">
        <f t="shared" si="326"/>
        <v>1.2156521739130435</v>
      </c>
    </row>
    <row r="6942" spans="1:13" hidden="1" x14ac:dyDescent="0.3">
      <c r="A6942">
        <v>91700</v>
      </c>
      <c r="B6942">
        <v>20191231</v>
      </c>
      <c r="C6942">
        <v>73</v>
      </c>
      <c r="D6942">
        <v>5</v>
      </c>
      <c r="E6942" t="s">
        <v>16327</v>
      </c>
      <c r="F6942" t="s">
        <v>399</v>
      </c>
      <c r="G6942">
        <v>46428861</v>
      </c>
      <c r="H6942">
        <v>112.66</v>
      </c>
      <c r="I6942">
        <v>14307</v>
      </c>
      <c r="J6942">
        <v>18100</v>
      </c>
      <c r="K6942">
        <f t="shared" si="324"/>
        <v>1611826.6199999999</v>
      </c>
      <c r="L6942">
        <f t="shared" si="325"/>
        <v>2039146</v>
      </c>
      <c r="M6942">
        <f t="shared" si="326"/>
        <v>0.79044198895027629</v>
      </c>
    </row>
    <row r="6943" spans="1:13" hidden="1" x14ac:dyDescent="0.3">
      <c r="A6943">
        <v>91701</v>
      </c>
      <c r="B6943">
        <v>20191231</v>
      </c>
      <c r="C6943">
        <v>73</v>
      </c>
      <c r="D6943">
        <v>3</v>
      </c>
      <c r="E6943" t="s">
        <v>16328</v>
      </c>
      <c r="F6943" t="s">
        <v>399</v>
      </c>
      <c r="G6943">
        <v>46428862</v>
      </c>
      <c r="H6943">
        <v>58.3</v>
      </c>
      <c r="I6943">
        <v>149624</v>
      </c>
      <c r="J6943">
        <v>69200</v>
      </c>
      <c r="K6943">
        <f t="shared" si="324"/>
        <v>8723079.1999999993</v>
      </c>
      <c r="L6943">
        <f t="shared" si="325"/>
        <v>4034360</v>
      </c>
      <c r="M6943">
        <f t="shared" si="326"/>
        <v>2.1621965317919076</v>
      </c>
    </row>
    <row r="6944" spans="1:13" hidden="1" x14ac:dyDescent="0.3">
      <c r="A6944">
        <v>91702</v>
      </c>
      <c r="B6944">
        <v>20191231</v>
      </c>
      <c r="C6944">
        <v>73</v>
      </c>
      <c r="D6944">
        <v>3</v>
      </c>
      <c r="E6944" t="s">
        <v>16329</v>
      </c>
      <c r="F6944" t="s">
        <v>399</v>
      </c>
      <c r="G6944">
        <v>46428863</v>
      </c>
      <c r="H6944">
        <v>57.98</v>
      </c>
      <c r="I6944">
        <v>246101</v>
      </c>
      <c r="J6944">
        <v>164600</v>
      </c>
      <c r="K6944">
        <f t="shared" si="324"/>
        <v>14268935.979999999</v>
      </c>
      <c r="L6944">
        <f t="shared" si="325"/>
        <v>9543508</v>
      </c>
      <c r="M6944">
        <f t="shared" si="326"/>
        <v>1.4951458080194411</v>
      </c>
    </row>
    <row r="6945" spans="1:13" hidden="1" x14ac:dyDescent="0.3">
      <c r="A6945">
        <v>91703</v>
      </c>
      <c r="B6945">
        <v>20191231</v>
      </c>
      <c r="C6945">
        <v>73</v>
      </c>
      <c r="D6945">
        <v>3</v>
      </c>
      <c r="E6945" t="s">
        <v>16330</v>
      </c>
      <c r="F6945" t="s">
        <v>399</v>
      </c>
      <c r="G6945">
        <v>46428864</v>
      </c>
      <c r="H6945">
        <v>53.63</v>
      </c>
      <c r="I6945">
        <v>328894</v>
      </c>
      <c r="J6945">
        <v>245850</v>
      </c>
      <c r="K6945">
        <f t="shared" si="324"/>
        <v>17638585.220000003</v>
      </c>
      <c r="L6945">
        <f t="shared" si="325"/>
        <v>13184935.5</v>
      </c>
      <c r="M6945">
        <f t="shared" si="326"/>
        <v>1.3377832011389059</v>
      </c>
    </row>
    <row r="6946" spans="1:13" hidden="1" x14ac:dyDescent="0.3">
      <c r="A6946">
        <v>91704</v>
      </c>
      <c r="B6946">
        <v>20191231</v>
      </c>
      <c r="C6946">
        <v>73</v>
      </c>
      <c r="D6946">
        <v>4</v>
      </c>
      <c r="E6946" t="s">
        <v>16331</v>
      </c>
      <c r="F6946" t="s">
        <v>399</v>
      </c>
      <c r="G6946">
        <v>46428865</v>
      </c>
      <c r="H6946">
        <v>143.61000000000001</v>
      </c>
      <c r="I6946">
        <v>17271</v>
      </c>
      <c r="J6946">
        <v>6700</v>
      </c>
      <c r="K6946">
        <f t="shared" si="324"/>
        <v>2480288.31</v>
      </c>
      <c r="L6946">
        <f t="shared" si="325"/>
        <v>962187.00000000012</v>
      </c>
      <c r="M6946">
        <f t="shared" si="326"/>
        <v>2.5777611940298506</v>
      </c>
    </row>
    <row r="6947" spans="1:13" hidden="1" x14ac:dyDescent="0.3">
      <c r="A6947">
        <v>91705</v>
      </c>
      <c r="B6947">
        <v>20191231</v>
      </c>
      <c r="C6947">
        <v>73</v>
      </c>
      <c r="D6947">
        <v>3</v>
      </c>
      <c r="E6947" t="s">
        <v>16332</v>
      </c>
      <c r="F6947" t="s">
        <v>399</v>
      </c>
      <c r="G6947">
        <v>46428866</v>
      </c>
      <c r="H6947">
        <v>125.75</v>
      </c>
      <c r="I6947">
        <v>159246</v>
      </c>
      <c r="J6947">
        <v>77100</v>
      </c>
      <c r="K6947">
        <f t="shared" si="324"/>
        <v>20025184.5</v>
      </c>
      <c r="L6947">
        <f t="shared" si="325"/>
        <v>9695325</v>
      </c>
      <c r="M6947">
        <f t="shared" si="326"/>
        <v>2.0654474708171207</v>
      </c>
    </row>
    <row r="6948" spans="1:13" hidden="1" x14ac:dyDescent="0.3">
      <c r="A6948">
        <v>91706</v>
      </c>
      <c r="B6948">
        <v>20191231</v>
      </c>
      <c r="C6948">
        <v>73</v>
      </c>
      <c r="D6948">
        <v>3</v>
      </c>
      <c r="E6948" t="s">
        <v>16333</v>
      </c>
      <c r="F6948" t="s">
        <v>399</v>
      </c>
      <c r="G6948">
        <v>46428867</v>
      </c>
      <c r="H6948">
        <v>110.46</v>
      </c>
      <c r="I6948">
        <v>377933</v>
      </c>
      <c r="J6948">
        <v>190300</v>
      </c>
      <c r="K6948">
        <f t="shared" si="324"/>
        <v>41746479.18</v>
      </c>
      <c r="L6948">
        <f t="shared" si="325"/>
        <v>21020538</v>
      </c>
      <c r="M6948">
        <f t="shared" si="326"/>
        <v>1.9859852863899106</v>
      </c>
    </row>
    <row r="6949" spans="1:13" hidden="1" x14ac:dyDescent="0.3">
      <c r="A6949">
        <v>91707</v>
      </c>
      <c r="B6949">
        <v>20191231</v>
      </c>
      <c r="C6949">
        <v>71</v>
      </c>
      <c r="D6949">
        <v>1</v>
      </c>
      <c r="E6949" t="s">
        <v>16334</v>
      </c>
      <c r="F6949" t="s">
        <v>16335</v>
      </c>
      <c r="G6949">
        <v>55385910</v>
      </c>
      <c r="H6949">
        <v>6.27</v>
      </c>
      <c r="I6949">
        <v>5559</v>
      </c>
      <c r="J6949">
        <v>11500</v>
      </c>
      <c r="K6949">
        <f t="shared" si="324"/>
        <v>34854.93</v>
      </c>
      <c r="L6949">
        <f t="shared" si="325"/>
        <v>72105</v>
      </c>
      <c r="M6949">
        <f t="shared" si="326"/>
        <v>0.48339130434782607</v>
      </c>
    </row>
    <row r="6950" spans="1:13" hidden="1" x14ac:dyDescent="0.3">
      <c r="A6950">
        <v>91709</v>
      </c>
      <c r="B6950">
        <v>20191231</v>
      </c>
      <c r="C6950">
        <v>73</v>
      </c>
      <c r="D6950">
        <v>4</v>
      </c>
      <c r="E6950" t="s">
        <v>16336</v>
      </c>
      <c r="F6950" t="s">
        <v>16337</v>
      </c>
      <c r="G6950" t="s">
        <v>16338</v>
      </c>
      <c r="H6950">
        <v>14.63</v>
      </c>
      <c r="I6950">
        <v>9175</v>
      </c>
      <c r="J6950">
        <v>4400</v>
      </c>
      <c r="K6950">
        <f t="shared" si="324"/>
        <v>134230.25</v>
      </c>
      <c r="L6950">
        <f t="shared" si="325"/>
        <v>64372</v>
      </c>
      <c r="M6950">
        <f t="shared" si="326"/>
        <v>2.0852272727272729</v>
      </c>
    </row>
    <row r="6951" spans="1:13" hidden="1" x14ac:dyDescent="0.3">
      <c r="A6951">
        <v>91710</v>
      </c>
      <c r="B6951">
        <v>20191231</v>
      </c>
      <c r="C6951">
        <v>73</v>
      </c>
      <c r="D6951">
        <v>4</v>
      </c>
      <c r="E6951" t="s">
        <v>16339</v>
      </c>
      <c r="F6951" t="s">
        <v>16337</v>
      </c>
      <c r="G6951" t="s">
        <v>16340</v>
      </c>
      <c r="H6951">
        <v>41.604999999999997</v>
      </c>
      <c r="I6951">
        <v>9034</v>
      </c>
      <c r="J6951">
        <v>3400</v>
      </c>
      <c r="K6951">
        <f t="shared" si="324"/>
        <v>375859.56999999995</v>
      </c>
      <c r="L6951">
        <f t="shared" si="325"/>
        <v>141457</v>
      </c>
      <c r="M6951">
        <f t="shared" si="326"/>
        <v>2.6570588235294119</v>
      </c>
    </row>
    <row r="6952" spans="1:13" hidden="1" x14ac:dyDescent="0.3">
      <c r="A6952">
        <v>91711</v>
      </c>
      <c r="B6952">
        <v>20191231</v>
      </c>
      <c r="C6952">
        <v>73</v>
      </c>
      <c r="D6952">
        <v>4</v>
      </c>
      <c r="E6952" t="s">
        <v>16341</v>
      </c>
      <c r="F6952" t="s">
        <v>16337</v>
      </c>
      <c r="G6952" t="s">
        <v>16342</v>
      </c>
      <c r="H6952">
        <v>25.625</v>
      </c>
      <c r="I6952">
        <v>210</v>
      </c>
      <c r="J6952">
        <v>600</v>
      </c>
      <c r="K6952">
        <f t="shared" si="324"/>
        <v>5381.25</v>
      </c>
      <c r="L6952">
        <f t="shared" si="325"/>
        <v>15375</v>
      </c>
      <c r="M6952">
        <f t="shared" si="326"/>
        <v>0.35</v>
      </c>
    </row>
    <row r="6953" spans="1:13" hidden="1" x14ac:dyDescent="0.3">
      <c r="A6953">
        <v>91712</v>
      </c>
      <c r="B6953">
        <v>20191231</v>
      </c>
      <c r="C6953">
        <v>73</v>
      </c>
      <c r="D6953">
        <v>4</v>
      </c>
      <c r="E6953" t="s">
        <v>16343</v>
      </c>
      <c r="F6953" t="s">
        <v>16337</v>
      </c>
      <c r="G6953" t="s">
        <v>16344</v>
      </c>
      <c r="H6953">
        <v>16.559999999999999</v>
      </c>
      <c r="I6953">
        <v>55806</v>
      </c>
      <c r="J6953">
        <v>21000</v>
      </c>
      <c r="K6953">
        <f t="shared" si="324"/>
        <v>924147.36</v>
      </c>
      <c r="L6953">
        <f t="shared" si="325"/>
        <v>347760</v>
      </c>
      <c r="M6953">
        <f t="shared" si="326"/>
        <v>2.6574285714285715</v>
      </c>
    </row>
    <row r="6954" spans="1:13" hidden="1" x14ac:dyDescent="0.3">
      <c r="A6954">
        <v>91713</v>
      </c>
      <c r="B6954">
        <v>20191231</v>
      </c>
      <c r="C6954">
        <v>73</v>
      </c>
      <c r="D6954">
        <v>4</v>
      </c>
      <c r="E6954" t="s">
        <v>16345</v>
      </c>
      <c r="F6954" t="s">
        <v>16337</v>
      </c>
      <c r="G6954" t="s">
        <v>16346</v>
      </c>
      <c r="H6954">
        <v>10.67</v>
      </c>
      <c r="I6954">
        <v>46165</v>
      </c>
      <c r="J6954">
        <v>23000</v>
      </c>
      <c r="K6954">
        <f t="shared" si="324"/>
        <v>492580.55</v>
      </c>
      <c r="L6954">
        <f t="shared" si="325"/>
        <v>245410</v>
      </c>
      <c r="M6954">
        <f t="shared" si="326"/>
        <v>2.0071739130434785</v>
      </c>
    </row>
    <row r="6955" spans="1:13" hidden="1" x14ac:dyDescent="0.3">
      <c r="A6955">
        <v>91714</v>
      </c>
      <c r="B6955">
        <v>20191231</v>
      </c>
      <c r="C6955">
        <v>73</v>
      </c>
      <c r="D6955">
        <v>4</v>
      </c>
      <c r="E6955" t="s">
        <v>16347</v>
      </c>
      <c r="F6955" t="s">
        <v>16337</v>
      </c>
      <c r="G6955" t="s">
        <v>16348</v>
      </c>
      <c r="H6955">
        <v>45.26</v>
      </c>
      <c r="I6955">
        <v>14734</v>
      </c>
      <c r="J6955">
        <v>2400</v>
      </c>
      <c r="K6955">
        <f t="shared" si="324"/>
        <v>666860.84</v>
      </c>
      <c r="L6955">
        <f t="shared" si="325"/>
        <v>108624</v>
      </c>
      <c r="M6955">
        <f t="shared" si="326"/>
        <v>6.1391666666666671</v>
      </c>
    </row>
    <row r="6956" spans="1:13" hidden="1" x14ac:dyDescent="0.3">
      <c r="A6956">
        <v>91715</v>
      </c>
      <c r="B6956">
        <v>20191231</v>
      </c>
      <c r="C6956">
        <v>73</v>
      </c>
      <c r="D6956">
        <v>4</v>
      </c>
      <c r="E6956" t="s">
        <v>16349</v>
      </c>
      <c r="F6956" t="s">
        <v>16337</v>
      </c>
      <c r="G6956" t="s">
        <v>16350</v>
      </c>
      <c r="H6956">
        <v>14.94</v>
      </c>
      <c r="I6956">
        <v>20171</v>
      </c>
      <c r="J6956">
        <v>7800</v>
      </c>
      <c r="K6956">
        <f t="shared" si="324"/>
        <v>301354.74</v>
      </c>
      <c r="L6956">
        <f t="shared" si="325"/>
        <v>116532</v>
      </c>
      <c r="M6956">
        <f t="shared" si="326"/>
        <v>2.5860256410256408</v>
      </c>
    </row>
    <row r="6957" spans="1:13" hidden="1" x14ac:dyDescent="0.3">
      <c r="A6957">
        <v>91717</v>
      </c>
      <c r="B6957">
        <v>20191231</v>
      </c>
      <c r="C6957">
        <v>73</v>
      </c>
      <c r="D6957">
        <v>4</v>
      </c>
      <c r="E6957" t="s">
        <v>16351</v>
      </c>
      <c r="F6957" t="s">
        <v>599</v>
      </c>
      <c r="G6957" t="s">
        <v>16352</v>
      </c>
      <c r="H6957">
        <v>29.8749</v>
      </c>
      <c r="I6957">
        <v>250</v>
      </c>
      <c r="J6957">
        <v>119</v>
      </c>
      <c r="K6957">
        <f t="shared" si="324"/>
        <v>7468.7250000000004</v>
      </c>
      <c r="L6957">
        <f t="shared" si="325"/>
        <v>3555.1131</v>
      </c>
      <c r="M6957">
        <f t="shared" si="326"/>
        <v>2.1008403361344539</v>
      </c>
    </row>
    <row r="6958" spans="1:13" hidden="1" x14ac:dyDescent="0.3">
      <c r="A6958">
        <v>91718</v>
      </c>
      <c r="B6958">
        <v>20191231</v>
      </c>
      <c r="C6958">
        <v>73</v>
      </c>
      <c r="D6958">
        <v>4</v>
      </c>
      <c r="E6958" t="s">
        <v>16353</v>
      </c>
      <c r="F6958" t="s">
        <v>599</v>
      </c>
      <c r="G6958" t="s">
        <v>16354</v>
      </c>
      <c r="H6958">
        <v>11.1648</v>
      </c>
      <c r="I6958">
        <v>115</v>
      </c>
      <c r="J6958">
        <v>223</v>
      </c>
      <c r="K6958">
        <f t="shared" si="324"/>
        <v>1283.952</v>
      </c>
      <c r="L6958">
        <f t="shared" si="325"/>
        <v>2489.7503999999999</v>
      </c>
      <c r="M6958">
        <f t="shared" si="326"/>
        <v>0.51569506726457404</v>
      </c>
    </row>
    <row r="6959" spans="1:13" hidden="1" x14ac:dyDescent="0.3">
      <c r="A6959">
        <v>91719</v>
      </c>
      <c r="B6959">
        <v>20191231</v>
      </c>
      <c r="C6959">
        <v>73</v>
      </c>
      <c r="D6959">
        <v>4</v>
      </c>
      <c r="E6959" t="s">
        <v>16355</v>
      </c>
      <c r="F6959" t="s">
        <v>599</v>
      </c>
      <c r="G6959" t="s">
        <v>16356</v>
      </c>
      <c r="H6959">
        <v>109.652</v>
      </c>
      <c r="I6959">
        <v>354</v>
      </c>
      <c r="J6959">
        <v>250</v>
      </c>
      <c r="K6959">
        <f t="shared" si="324"/>
        <v>38816.807999999997</v>
      </c>
      <c r="L6959">
        <f t="shared" si="325"/>
        <v>27413</v>
      </c>
      <c r="M6959">
        <f t="shared" si="326"/>
        <v>1.4159999999999999</v>
      </c>
    </row>
    <row r="6960" spans="1:13" hidden="1" x14ac:dyDescent="0.3">
      <c r="A6960">
        <v>91720</v>
      </c>
      <c r="B6960">
        <v>20191231</v>
      </c>
      <c r="C6960">
        <v>73</v>
      </c>
      <c r="D6960">
        <v>4</v>
      </c>
      <c r="E6960" t="s">
        <v>16357</v>
      </c>
      <c r="F6960" t="s">
        <v>599</v>
      </c>
      <c r="G6960" t="s">
        <v>16358</v>
      </c>
      <c r="H6960">
        <v>36.9</v>
      </c>
      <c r="I6960">
        <v>52182</v>
      </c>
      <c r="J6960">
        <v>6267</v>
      </c>
      <c r="K6960">
        <f t="shared" si="324"/>
        <v>1925515.7999999998</v>
      </c>
      <c r="L6960">
        <f t="shared" si="325"/>
        <v>231252.3</v>
      </c>
      <c r="M6960">
        <f t="shared" si="326"/>
        <v>8.326471996170417</v>
      </c>
    </row>
    <row r="6961" spans="1:13" hidden="1" x14ac:dyDescent="0.3">
      <c r="A6961">
        <v>91721</v>
      </c>
      <c r="B6961">
        <v>20191231</v>
      </c>
      <c r="C6961">
        <v>73</v>
      </c>
      <c r="D6961">
        <v>4</v>
      </c>
      <c r="E6961" t="s">
        <v>16359</v>
      </c>
      <c r="F6961" t="s">
        <v>599</v>
      </c>
      <c r="G6961" t="s">
        <v>16360</v>
      </c>
      <c r="H6961">
        <v>12.54</v>
      </c>
      <c r="I6961">
        <v>98868</v>
      </c>
      <c r="J6961">
        <v>6359</v>
      </c>
      <c r="K6961">
        <f t="shared" si="324"/>
        <v>1239804.72</v>
      </c>
      <c r="L6961">
        <f t="shared" si="325"/>
        <v>79741.86</v>
      </c>
      <c r="M6961">
        <f t="shared" si="326"/>
        <v>15.547727630130524</v>
      </c>
    </row>
    <row r="6962" spans="1:13" hidden="1" x14ac:dyDescent="0.3">
      <c r="A6962">
        <v>91722</v>
      </c>
      <c r="B6962">
        <v>20191231</v>
      </c>
      <c r="C6962">
        <v>73</v>
      </c>
      <c r="D6962">
        <v>4</v>
      </c>
      <c r="E6962" t="s">
        <v>16361</v>
      </c>
      <c r="F6962" t="s">
        <v>599</v>
      </c>
      <c r="G6962" t="s">
        <v>16362</v>
      </c>
      <c r="H6962">
        <v>77.010000000000005</v>
      </c>
      <c r="I6962">
        <v>35647</v>
      </c>
      <c r="J6962">
        <v>2800</v>
      </c>
      <c r="K6962">
        <f t="shared" si="324"/>
        <v>2745175.47</v>
      </c>
      <c r="L6962">
        <f t="shared" si="325"/>
        <v>215628</v>
      </c>
      <c r="M6962">
        <f t="shared" si="326"/>
        <v>12.731071428571429</v>
      </c>
    </row>
    <row r="6963" spans="1:13" hidden="1" x14ac:dyDescent="0.3">
      <c r="A6963">
        <v>91723</v>
      </c>
      <c r="B6963">
        <v>20191231</v>
      </c>
      <c r="C6963">
        <v>73</v>
      </c>
      <c r="D6963">
        <v>4</v>
      </c>
      <c r="E6963" t="s">
        <v>16363</v>
      </c>
      <c r="F6963" t="s">
        <v>428</v>
      </c>
      <c r="G6963" t="s">
        <v>16364</v>
      </c>
      <c r="H6963">
        <v>25.77</v>
      </c>
      <c r="I6963">
        <v>76283</v>
      </c>
      <c r="J6963">
        <v>69900</v>
      </c>
      <c r="K6963">
        <f t="shared" si="324"/>
        <v>1965812.91</v>
      </c>
      <c r="L6963">
        <f t="shared" si="325"/>
        <v>1801323</v>
      </c>
      <c r="M6963">
        <f t="shared" si="326"/>
        <v>1.0913161659513591</v>
      </c>
    </row>
    <row r="6964" spans="1:13" hidden="1" x14ac:dyDescent="0.3">
      <c r="A6964">
        <v>91725</v>
      </c>
      <c r="B6964">
        <v>20191231</v>
      </c>
      <c r="C6964">
        <v>73</v>
      </c>
      <c r="D6964">
        <v>4</v>
      </c>
      <c r="E6964" t="s">
        <v>16365</v>
      </c>
      <c r="F6964" t="s">
        <v>428</v>
      </c>
      <c r="G6964" t="s">
        <v>16366</v>
      </c>
      <c r="H6964">
        <v>55.04</v>
      </c>
      <c r="I6964">
        <v>7482</v>
      </c>
      <c r="J6964">
        <v>7700</v>
      </c>
      <c r="K6964">
        <f t="shared" si="324"/>
        <v>411809.27999999997</v>
      </c>
      <c r="L6964">
        <f t="shared" si="325"/>
        <v>423808</v>
      </c>
      <c r="M6964">
        <f t="shared" si="326"/>
        <v>0.97168831168831171</v>
      </c>
    </row>
    <row r="6965" spans="1:13" x14ac:dyDescent="0.3">
      <c r="A6965">
        <v>12840</v>
      </c>
      <c r="B6965">
        <v>20191231</v>
      </c>
      <c r="C6965">
        <v>11</v>
      </c>
      <c r="D6965">
        <v>2</v>
      </c>
      <c r="E6965" t="s">
        <v>931</v>
      </c>
      <c r="F6965" t="s">
        <v>932</v>
      </c>
      <c r="G6965">
        <v>20575030</v>
      </c>
      <c r="H6965">
        <v>0.44140000000000001</v>
      </c>
      <c r="I6965">
        <v>67763</v>
      </c>
      <c r="J6965">
        <v>25394</v>
      </c>
      <c r="K6965">
        <f t="shared" si="324"/>
        <v>29910.588200000002</v>
      </c>
      <c r="L6965">
        <f t="shared" si="325"/>
        <v>11208.911600000001</v>
      </c>
      <c r="M6965">
        <f t="shared" si="326"/>
        <v>2.66846499173033</v>
      </c>
    </row>
    <row r="6966" spans="1:13" x14ac:dyDescent="0.3">
      <c r="A6966">
        <v>82848</v>
      </c>
      <c r="B6966">
        <v>20191231</v>
      </c>
      <c r="C6966">
        <v>11</v>
      </c>
      <c r="D6966">
        <v>3</v>
      </c>
      <c r="E6966" t="s">
        <v>12583</v>
      </c>
      <c r="F6966" t="s">
        <v>12584</v>
      </c>
      <c r="G6966">
        <v>88831450</v>
      </c>
      <c r="H6966">
        <v>0.19409999999999999</v>
      </c>
      <c r="I6966">
        <v>1348472</v>
      </c>
      <c r="J6966">
        <v>57379</v>
      </c>
      <c r="K6966">
        <f t="shared" si="324"/>
        <v>261738.41519999999</v>
      </c>
      <c r="L6966">
        <f t="shared" si="325"/>
        <v>11137.2639</v>
      </c>
      <c r="M6966">
        <f t="shared" si="326"/>
        <v>23.501141532616462</v>
      </c>
    </row>
    <row r="6967" spans="1:13" x14ac:dyDescent="0.3">
      <c r="A6967">
        <v>14820</v>
      </c>
      <c r="B6967">
        <v>20191231</v>
      </c>
      <c r="C6967">
        <v>11</v>
      </c>
      <c r="D6967">
        <v>3</v>
      </c>
      <c r="E6967" t="s">
        <v>3215</v>
      </c>
      <c r="F6967" t="s">
        <v>3216</v>
      </c>
      <c r="G6967" t="s">
        <v>3217</v>
      </c>
      <c r="H6967">
        <v>1.21</v>
      </c>
      <c r="I6967">
        <v>3364</v>
      </c>
      <c r="J6967">
        <v>9177</v>
      </c>
      <c r="K6967">
        <f t="shared" si="324"/>
        <v>4070.44</v>
      </c>
      <c r="L6967">
        <f t="shared" si="325"/>
        <v>11104.17</v>
      </c>
      <c r="M6967">
        <f t="shared" si="326"/>
        <v>0.36656859540154735</v>
      </c>
    </row>
    <row r="6968" spans="1:13" hidden="1" x14ac:dyDescent="0.3">
      <c r="A6968">
        <v>91734</v>
      </c>
      <c r="B6968">
        <v>20191231</v>
      </c>
      <c r="C6968">
        <v>12</v>
      </c>
      <c r="D6968">
        <v>3</v>
      </c>
      <c r="E6968" t="s">
        <v>16374</v>
      </c>
      <c r="F6968" t="s">
        <v>16375</v>
      </c>
      <c r="G6968" t="s">
        <v>16376</v>
      </c>
      <c r="H6968">
        <v>4.0659999999999998</v>
      </c>
      <c r="I6968">
        <v>17615</v>
      </c>
      <c r="J6968">
        <v>1565</v>
      </c>
      <c r="K6968">
        <f t="shared" si="324"/>
        <v>71622.59</v>
      </c>
      <c r="L6968">
        <f t="shared" si="325"/>
        <v>6363.29</v>
      </c>
      <c r="M6968">
        <f t="shared" si="326"/>
        <v>11.255591054313099</v>
      </c>
    </row>
    <row r="6969" spans="1:13" x14ac:dyDescent="0.3">
      <c r="A6969">
        <v>82762</v>
      </c>
      <c r="B6969">
        <v>20191231</v>
      </c>
      <c r="C6969">
        <v>11</v>
      </c>
      <c r="D6969">
        <v>3</v>
      </c>
      <c r="E6969" t="s">
        <v>12561</v>
      </c>
      <c r="F6969" t="s">
        <v>12562</v>
      </c>
      <c r="G6969">
        <v>95754120</v>
      </c>
      <c r="H6969">
        <v>0.89500000000000002</v>
      </c>
      <c r="I6969">
        <v>6912</v>
      </c>
      <c r="J6969">
        <v>12219</v>
      </c>
      <c r="K6969">
        <f t="shared" si="324"/>
        <v>6186.24</v>
      </c>
      <c r="L6969">
        <f t="shared" si="325"/>
        <v>10936.005000000001</v>
      </c>
      <c r="M6969">
        <f t="shared" si="326"/>
        <v>0.56567640559783938</v>
      </c>
    </row>
    <row r="6970" spans="1:13" x14ac:dyDescent="0.3">
      <c r="A6970">
        <v>10253</v>
      </c>
      <c r="B6970">
        <v>20191231</v>
      </c>
      <c r="C6970">
        <v>11</v>
      </c>
      <c r="D6970">
        <v>2</v>
      </c>
      <c r="E6970" t="s">
        <v>61</v>
      </c>
      <c r="F6970" t="s">
        <v>62</v>
      </c>
      <c r="G6970" t="s">
        <v>63</v>
      </c>
      <c r="H6970">
        <v>0.30120000000000002</v>
      </c>
      <c r="I6970">
        <v>24732</v>
      </c>
      <c r="J6970">
        <v>36181</v>
      </c>
      <c r="K6970">
        <f t="shared" si="324"/>
        <v>7449.2784000000001</v>
      </c>
      <c r="L6970">
        <f t="shared" si="325"/>
        <v>10897.717200000001</v>
      </c>
      <c r="M6970">
        <f t="shared" si="326"/>
        <v>0.6835631961526768</v>
      </c>
    </row>
    <row r="6971" spans="1:13" x14ac:dyDescent="0.3">
      <c r="A6971">
        <v>86062</v>
      </c>
      <c r="B6971">
        <v>20191231</v>
      </c>
      <c r="C6971">
        <v>11</v>
      </c>
      <c r="D6971">
        <v>3</v>
      </c>
      <c r="E6971" t="s">
        <v>13346</v>
      </c>
      <c r="F6971" t="s">
        <v>13347</v>
      </c>
      <c r="G6971" t="s">
        <v>13348</v>
      </c>
      <c r="H6971">
        <v>0.89390000000000003</v>
      </c>
      <c r="I6971">
        <v>10894</v>
      </c>
      <c r="J6971">
        <v>12163</v>
      </c>
      <c r="K6971">
        <f t="shared" si="324"/>
        <v>9738.1466</v>
      </c>
      <c r="L6971">
        <f t="shared" si="325"/>
        <v>10872.5057</v>
      </c>
      <c r="M6971">
        <f t="shared" si="326"/>
        <v>0.89566718737153661</v>
      </c>
    </row>
    <row r="6972" spans="1:13" hidden="1" x14ac:dyDescent="0.3">
      <c r="A6972">
        <v>91747</v>
      </c>
      <c r="B6972">
        <v>20191231</v>
      </c>
      <c r="C6972">
        <v>73</v>
      </c>
      <c r="D6972">
        <v>4</v>
      </c>
      <c r="E6972" t="s">
        <v>16386</v>
      </c>
      <c r="F6972" t="s">
        <v>16387</v>
      </c>
      <c r="G6972" t="s">
        <v>16388</v>
      </c>
      <c r="H6972">
        <v>87.43</v>
      </c>
      <c r="I6972">
        <v>12867</v>
      </c>
      <c r="J6972">
        <v>2500</v>
      </c>
      <c r="K6972">
        <f t="shared" si="324"/>
        <v>1124961.81</v>
      </c>
      <c r="L6972">
        <f t="shared" si="325"/>
        <v>218575.00000000003</v>
      </c>
      <c r="M6972">
        <f t="shared" si="326"/>
        <v>5.1467999999999998</v>
      </c>
    </row>
    <row r="6973" spans="1:13" hidden="1" x14ac:dyDescent="0.3">
      <c r="A6973">
        <v>91749</v>
      </c>
      <c r="B6973">
        <v>20191231</v>
      </c>
      <c r="C6973">
        <v>44</v>
      </c>
      <c r="D6973">
        <v>1</v>
      </c>
      <c r="E6973" t="s">
        <v>16389</v>
      </c>
      <c r="F6973" t="s">
        <v>16390</v>
      </c>
      <c r="G6973" t="s">
        <v>16391</v>
      </c>
      <c r="H6973">
        <v>8.7799999999999994</v>
      </c>
      <c r="I6973">
        <v>133566</v>
      </c>
      <c r="J6973">
        <v>302863</v>
      </c>
      <c r="K6973">
        <f t="shared" si="324"/>
        <v>1172709.48</v>
      </c>
      <c r="L6973">
        <f t="shared" si="325"/>
        <v>2659137.1399999997</v>
      </c>
      <c r="M6973">
        <f t="shared" si="326"/>
        <v>0.44101128232897385</v>
      </c>
    </row>
    <row r="6974" spans="1:13" x14ac:dyDescent="0.3">
      <c r="A6974">
        <v>14173</v>
      </c>
      <c r="B6974">
        <v>20191231</v>
      </c>
      <c r="C6974">
        <v>11</v>
      </c>
      <c r="D6974">
        <v>3</v>
      </c>
      <c r="E6974" t="s">
        <v>2319</v>
      </c>
      <c r="F6974" t="s">
        <v>2320</v>
      </c>
      <c r="G6974">
        <v>47117210</v>
      </c>
      <c r="H6974">
        <v>0.37230000000000002</v>
      </c>
      <c r="I6974">
        <v>302186</v>
      </c>
      <c r="J6974">
        <v>28413</v>
      </c>
      <c r="K6974">
        <f t="shared" si="324"/>
        <v>112503.8478</v>
      </c>
      <c r="L6974">
        <f t="shared" si="325"/>
        <v>10578.159900000001</v>
      </c>
      <c r="M6974">
        <f t="shared" si="326"/>
        <v>10.635483757434978</v>
      </c>
    </row>
    <row r="6975" spans="1:13" hidden="1" x14ac:dyDescent="0.3">
      <c r="A6975">
        <v>91757</v>
      </c>
      <c r="B6975">
        <v>20191231</v>
      </c>
      <c r="C6975">
        <v>44</v>
      </c>
      <c r="D6975">
        <v>1</v>
      </c>
      <c r="E6975" t="s">
        <v>16395</v>
      </c>
      <c r="F6975" t="s">
        <v>16396</v>
      </c>
      <c r="G6975">
        <v>1882910</v>
      </c>
      <c r="H6975">
        <v>22.66</v>
      </c>
      <c r="I6975">
        <v>11727</v>
      </c>
      <c r="J6975">
        <v>27709</v>
      </c>
      <c r="K6975">
        <f t="shared" si="324"/>
        <v>265733.82</v>
      </c>
      <c r="L6975">
        <f t="shared" si="325"/>
        <v>627885.94000000006</v>
      </c>
      <c r="M6975">
        <f t="shared" si="326"/>
        <v>0.42321989245371539</v>
      </c>
    </row>
    <row r="6976" spans="1:13" hidden="1" x14ac:dyDescent="0.3">
      <c r="A6976">
        <v>91758</v>
      </c>
      <c r="B6976">
        <v>20191231</v>
      </c>
      <c r="C6976">
        <v>73</v>
      </c>
      <c r="D6976">
        <v>4</v>
      </c>
      <c r="E6976" t="s">
        <v>16397</v>
      </c>
      <c r="F6976" t="s">
        <v>16398</v>
      </c>
      <c r="G6976" t="s">
        <v>16399</v>
      </c>
      <c r="H6976">
        <v>25.97</v>
      </c>
      <c r="I6976">
        <v>94689</v>
      </c>
      <c r="J6976">
        <v>8600</v>
      </c>
      <c r="K6976">
        <f t="shared" si="324"/>
        <v>2459073.33</v>
      </c>
      <c r="L6976">
        <f t="shared" si="325"/>
        <v>223342</v>
      </c>
      <c r="M6976">
        <f t="shared" si="326"/>
        <v>11.010348837209301</v>
      </c>
    </row>
    <row r="6977" spans="1:13" hidden="1" x14ac:dyDescent="0.3">
      <c r="A6977">
        <v>91760</v>
      </c>
      <c r="B6977">
        <v>20191231</v>
      </c>
      <c r="C6977">
        <v>73</v>
      </c>
      <c r="D6977">
        <v>4</v>
      </c>
      <c r="E6977" t="s">
        <v>16400</v>
      </c>
      <c r="F6977" t="s">
        <v>16398</v>
      </c>
      <c r="G6977" t="s">
        <v>16401</v>
      </c>
      <c r="H6977">
        <v>20.5047</v>
      </c>
      <c r="I6977">
        <v>12015</v>
      </c>
      <c r="J6977">
        <v>2000</v>
      </c>
      <c r="K6977">
        <f t="shared" si="324"/>
        <v>246363.9705</v>
      </c>
      <c r="L6977">
        <f t="shared" si="325"/>
        <v>41009.4</v>
      </c>
      <c r="M6977">
        <f t="shared" si="326"/>
        <v>6.0075000000000003</v>
      </c>
    </row>
    <row r="6978" spans="1:13" hidden="1" x14ac:dyDescent="0.3">
      <c r="A6978">
        <v>91774</v>
      </c>
      <c r="B6978">
        <v>20191231</v>
      </c>
      <c r="C6978">
        <v>73</v>
      </c>
      <c r="D6978">
        <v>4</v>
      </c>
      <c r="E6978" t="s">
        <v>16402</v>
      </c>
      <c r="F6978" t="s">
        <v>599</v>
      </c>
      <c r="G6978" t="s">
        <v>16403</v>
      </c>
      <c r="H6978">
        <v>14.8346</v>
      </c>
      <c r="I6978">
        <v>8474</v>
      </c>
      <c r="J6978">
        <v>519</v>
      </c>
      <c r="K6978">
        <f t="shared" ref="K6978:K7041" si="327">H6978*I6978</f>
        <v>125708.4004</v>
      </c>
      <c r="L6978">
        <f t="shared" ref="L6978:L7041" si="328">H6978*J6978</f>
        <v>7699.1574000000001</v>
      </c>
      <c r="M6978">
        <f t="shared" ref="M6978:M7041" si="329">I6978/J6978</f>
        <v>16.327552986512526</v>
      </c>
    </row>
    <row r="6979" spans="1:13" hidden="1" x14ac:dyDescent="0.3">
      <c r="A6979">
        <v>91776</v>
      </c>
      <c r="B6979">
        <v>20191231</v>
      </c>
      <c r="C6979">
        <v>73</v>
      </c>
      <c r="D6979">
        <v>4</v>
      </c>
      <c r="E6979" t="s">
        <v>16404</v>
      </c>
      <c r="F6979" t="s">
        <v>599</v>
      </c>
      <c r="G6979" t="s">
        <v>16405</v>
      </c>
      <c r="H6979">
        <v>18.52</v>
      </c>
      <c r="I6979">
        <v>4512</v>
      </c>
      <c r="J6979">
        <v>996</v>
      </c>
      <c r="K6979">
        <f t="shared" si="327"/>
        <v>83562.240000000005</v>
      </c>
      <c r="L6979">
        <f t="shared" si="328"/>
        <v>18445.919999999998</v>
      </c>
      <c r="M6979">
        <f t="shared" si="329"/>
        <v>4.5301204819277112</v>
      </c>
    </row>
    <row r="6980" spans="1:13" hidden="1" x14ac:dyDescent="0.3">
      <c r="A6980">
        <v>91777</v>
      </c>
      <c r="B6980">
        <v>20191231</v>
      </c>
      <c r="C6980">
        <v>73</v>
      </c>
      <c r="D6980">
        <v>4</v>
      </c>
      <c r="E6980" t="s">
        <v>16406</v>
      </c>
      <c r="F6980" t="s">
        <v>599</v>
      </c>
      <c r="G6980" t="s">
        <v>16407</v>
      </c>
      <c r="H6980">
        <v>14.6211</v>
      </c>
      <c r="I6980">
        <v>1769</v>
      </c>
      <c r="J6980">
        <v>362</v>
      </c>
      <c r="K6980">
        <f t="shared" si="327"/>
        <v>25864.725900000001</v>
      </c>
      <c r="L6980">
        <f t="shared" si="328"/>
        <v>5292.8382000000001</v>
      </c>
      <c r="M6980">
        <f t="shared" si="329"/>
        <v>4.8867403314917128</v>
      </c>
    </row>
    <row r="6981" spans="1:13" hidden="1" x14ac:dyDescent="0.3">
      <c r="A6981">
        <v>91778</v>
      </c>
      <c r="B6981">
        <v>20191231</v>
      </c>
      <c r="C6981">
        <v>73</v>
      </c>
      <c r="D6981">
        <v>4</v>
      </c>
      <c r="E6981" t="s">
        <v>16408</v>
      </c>
      <c r="F6981" t="s">
        <v>599</v>
      </c>
      <c r="G6981" t="s">
        <v>16409</v>
      </c>
      <c r="H6981">
        <v>12.5543</v>
      </c>
      <c r="I6981">
        <v>1902</v>
      </c>
      <c r="J6981">
        <v>327</v>
      </c>
      <c r="K6981">
        <f t="shared" si="327"/>
        <v>23878.278599999998</v>
      </c>
      <c r="L6981">
        <f t="shared" si="328"/>
        <v>4105.2560999999996</v>
      </c>
      <c r="M6981">
        <f t="shared" si="329"/>
        <v>5.8165137614678901</v>
      </c>
    </row>
    <row r="6982" spans="1:13" hidden="1" x14ac:dyDescent="0.3">
      <c r="A6982">
        <v>91779</v>
      </c>
      <c r="B6982">
        <v>20191231</v>
      </c>
      <c r="C6982">
        <v>73</v>
      </c>
      <c r="D6982">
        <v>4</v>
      </c>
      <c r="E6982" t="s">
        <v>16410</v>
      </c>
      <c r="F6982" t="s">
        <v>599</v>
      </c>
      <c r="G6982" t="s">
        <v>16411</v>
      </c>
      <c r="H6982">
        <v>38.24</v>
      </c>
      <c r="I6982">
        <v>8857</v>
      </c>
      <c r="J6982">
        <v>417</v>
      </c>
      <c r="K6982">
        <f t="shared" si="327"/>
        <v>338691.68</v>
      </c>
      <c r="L6982">
        <f t="shared" si="328"/>
        <v>15946.08</v>
      </c>
      <c r="M6982">
        <f t="shared" si="329"/>
        <v>21.239808153477217</v>
      </c>
    </row>
    <row r="6983" spans="1:13" hidden="1" x14ac:dyDescent="0.3">
      <c r="A6983">
        <v>91780</v>
      </c>
      <c r="B6983">
        <v>20191231</v>
      </c>
      <c r="C6983">
        <v>73</v>
      </c>
      <c r="D6983">
        <v>4</v>
      </c>
      <c r="E6983" t="s">
        <v>16412</v>
      </c>
      <c r="F6983" t="s">
        <v>599</v>
      </c>
      <c r="G6983" t="s">
        <v>16413</v>
      </c>
      <c r="H6983">
        <v>10.95</v>
      </c>
      <c r="I6983">
        <v>740</v>
      </c>
      <c r="J6983">
        <v>136</v>
      </c>
      <c r="K6983">
        <f t="shared" si="327"/>
        <v>8102.9999999999991</v>
      </c>
      <c r="L6983">
        <f t="shared" si="328"/>
        <v>1489.1999999999998</v>
      </c>
      <c r="M6983">
        <f t="shared" si="329"/>
        <v>5.4411764705882355</v>
      </c>
    </row>
    <row r="6984" spans="1:13" hidden="1" x14ac:dyDescent="0.3">
      <c r="A6984">
        <v>91781</v>
      </c>
      <c r="B6984">
        <v>20191231</v>
      </c>
      <c r="C6984">
        <v>73</v>
      </c>
      <c r="D6984">
        <v>4</v>
      </c>
      <c r="E6984" t="s">
        <v>16414</v>
      </c>
      <c r="F6984" t="s">
        <v>599</v>
      </c>
      <c r="G6984" t="s">
        <v>16415</v>
      </c>
      <c r="H6984">
        <v>17.133900000000001</v>
      </c>
      <c r="I6984">
        <v>529</v>
      </c>
      <c r="J6984">
        <v>111</v>
      </c>
      <c r="K6984">
        <f t="shared" si="327"/>
        <v>9063.8330999999998</v>
      </c>
      <c r="L6984">
        <f t="shared" si="328"/>
        <v>1901.8629000000001</v>
      </c>
      <c r="M6984">
        <f t="shared" si="329"/>
        <v>4.7657657657657655</v>
      </c>
    </row>
    <row r="6985" spans="1:13" hidden="1" x14ac:dyDescent="0.3">
      <c r="A6985">
        <v>91782</v>
      </c>
      <c r="B6985">
        <v>20191231</v>
      </c>
      <c r="C6985">
        <v>73</v>
      </c>
      <c r="D6985">
        <v>4</v>
      </c>
      <c r="E6985" t="s">
        <v>16416</v>
      </c>
      <c r="F6985" t="s">
        <v>599</v>
      </c>
      <c r="G6985" t="s">
        <v>16417</v>
      </c>
      <c r="H6985">
        <v>13.72</v>
      </c>
      <c r="I6985">
        <v>5653</v>
      </c>
      <c r="J6985">
        <v>1845</v>
      </c>
      <c r="K6985">
        <f t="shared" si="327"/>
        <v>77559.16</v>
      </c>
      <c r="L6985">
        <f t="shared" si="328"/>
        <v>25313.4</v>
      </c>
      <c r="M6985">
        <f t="shared" si="329"/>
        <v>3.0639566395663955</v>
      </c>
    </row>
    <row r="6986" spans="1:13" hidden="1" x14ac:dyDescent="0.3">
      <c r="A6986">
        <v>91784</v>
      </c>
      <c r="B6986">
        <v>20191231</v>
      </c>
      <c r="C6986">
        <v>73</v>
      </c>
      <c r="D6986">
        <v>4</v>
      </c>
      <c r="E6986" t="s">
        <v>16418</v>
      </c>
      <c r="F6986" t="s">
        <v>599</v>
      </c>
      <c r="G6986" t="s">
        <v>16419</v>
      </c>
      <c r="H6986">
        <v>13.0783</v>
      </c>
      <c r="I6986">
        <v>130</v>
      </c>
      <c r="J6986">
        <v>62</v>
      </c>
      <c r="K6986">
        <f t="shared" si="327"/>
        <v>1700.1790000000001</v>
      </c>
      <c r="L6986">
        <f t="shared" si="328"/>
        <v>810.8546</v>
      </c>
      <c r="M6986">
        <f t="shared" si="329"/>
        <v>2.096774193548387</v>
      </c>
    </row>
    <row r="6987" spans="1:13" hidden="1" x14ac:dyDescent="0.3">
      <c r="A6987">
        <v>91785</v>
      </c>
      <c r="B6987">
        <v>20191231</v>
      </c>
      <c r="C6987">
        <v>73</v>
      </c>
      <c r="D6987">
        <v>4</v>
      </c>
      <c r="E6987" t="s">
        <v>16420</v>
      </c>
      <c r="F6987" t="s">
        <v>599</v>
      </c>
      <c r="G6987" t="s">
        <v>16421</v>
      </c>
      <c r="H6987">
        <v>10.7981</v>
      </c>
      <c r="I6987">
        <v>367</v>
      </c>
      <c r="J6987">
        <v>162</v>
      </c>
      <c r="K6987">
        <f t="shared" si="327"/>
        <v>3962.9027000000001</v>
      </c>
      <c r="L6987">
        <f t="shared" si="328"/>
        <v>1749.2921999999999</v>
      </c>
      <c r="M6987">
        <f t="shared" si="329"/>
        <v>2.2654320987654319</v>
      </c>
    </row>
    <row r="6988" spans="1:13" hidden="1" x14ac:dyDescent="0.3">
      <c r="A6988">
        <v>91786</v>
      </c>
      <c r="B6988">
        <v>20191231</v>
      </c>
      <c r="C6988">
        <v>73</v>
      </c>
      <c r="D6988">
        <v>4</v>
      </c>
      <c r="E6988" t="s">
        <v>16422</v>
      </c>
      <c r="F6988" t="s">
        <v>599</v>
      </c>
      <c r="G6988" t="s">
        <v>16423</v>
      </c>
      <c r="H6988">
        <v>23.1021</v>
      </c>
      <c r="I6988">
        <v>340</v>
      </c>
      <c r="J6988">
        <v>220</v>
      </c>
      <c r="K6988">
        <f t="shared" si="327"/>
        <v>7854.7139999999999</v>
      </c>
      <c r="L6988">
        <f t="shared" si="328"/>
        <v>5082.4620000000004</v>
      </c>
      <c r="M6988">
        <f t="shared" si="329"/>
        <v>1.5454545454545454</v>
      </c>
    </row>
    <row r="6989" spans="1:13" hidden="1" x14ac:dyDescent="0.3">
      <c r="A6989">
        <v>91787</v>
      </c>
      <c r="B6989">
        <v>20191231</v>
      </c>
      <c r="C6989">
        <v>73</v>
      </c>
      <c r="D6989">
        <v>4</v>
      </c>
      <c r="E6989" t="s">
        <v>16424</v>
      </c>
      <c r="F6989" t="s">
        <v>599</v>
      </c>
      <c r="G6989" t="s">
        <v>16425</v>
      </c>
      <c r="H6989">
        <v>61.69</v>
      </c>
      <c r="I6989">
        <v>7096</v>
      </c>
      <c r="J6989">
        <v>1575</v>
      </c>
      <c r="K6989">
        <f t="shared" si="327"/>
        <v>437752.24</v>
      </c>
      <c r="L6989">
        <f t="shared" si="328"/>
        <v>97161.75</v>
      </c>
      <c r="M6989">
        <f t="shared" si="329"/>
        <v>4.5053968253968257</v>
      </c>
    </row>
    <row r="6990" spans="1:13" hidden="1" x14ac:dyDescent="0.3">
      <c r="A6990">
        <v>91788</v>
      </c>
      <c r="B6990">
        <v>20191231</v>
      </c>
      <c r="C6990">
        <v>73</v>
      </c>
      <c r="D6990">
        <v>4</v>
      </c>
      <c r="E6990" t="s">
        <v>16426</v>
      </c>
      <c r="F6990" t="s">
        <v>599</v>
      </c>
      <c r="G6990" t="s">
        <v>16427</v>
      </c>
      <c r="H6990">
        <v>87.4</v>
      </c>
      <c r="I6990">
        <v>1877</v>
      </c>
      <c r="J6990">
        <v>1634</v>
      </c>
      <c r="K6990">
        <f t="shared" si="327"/>
        <v>164049.80000000002</v>
      </c>
      <c r="L6990">
        <f t="shared" si="328"/>
        <v>142811.6</v>
      </c>
      <c r="M6990">
        <f t="shared" si="329"/>
        <v>1.1487148102815177</v>
      </c>
    </row>
    <row r="6991" spans="1:13" hidden="1" x14ac:dyDescent="0.3">
      <c r="A6991">
        <v>91789</v>
      </c>
      <c r="B6991">
        <v>20191231</v>
      </c>
      <c r="C6991">
        <v>73</v>
      </c>
      <c r="D6991">
        <v>4</v>
      </c>
      <c r="E6991" t="s">
        <v>16428</v>
      </c>
      <c r="F6991" t="s">
        <v>599</v>
      </c>
      <c r="G6991" t="s">
        <v>16429</v>
      </c>
      <c r="H6991">
        <v>69.458299999999994</v>
      </c>
      <c r="I6991">
        <v>820</v>
      </c>
      <c r="J6991">
        <v>475</v>
      </c>
      <c r="K6991">
        <f t="shared" si="327"/>
        <v>56955.805999999997</v>
      </c>
      <c r="L6991">
        <f t="shared" si="328"/>
        <v>32992.692499999997</v>
      </c>
      <c r="M6991">
        <f t="shared" si="329"/>
        <v>1.7263157894736842</v>
      </c>
    </row>
    <row r="6992" spans="1:13" hidden="1" x14ac:dyDescent="0.3">
      <c r="A6992">
        <v>91790</v>
      </c>
      <c r="B6992">
        <v>20191231</v>
      </c>
      <c r="C6992">
        <v>73</v>
      </c>
      <c r="D6992">
        <v>4</v>
      </c>
      <c r="E6992" t="s">
        <v>16430</v>
      </c>
      <c r="F6992" t="s">
        <v>599</v>
      </c>
      <c r="G6992" t="s">
        <v>16431</v>
      </c>
      <c r="H6992">
        <v>159.03998999999999</v>
      </c>
      <c r="I6992">
        <v>5939</v>
      </c>
      <c r="J6992">
        <v>2750</v>
      </c>
      <c r="K6992">
        <f t="shared" si="327"/>
        <v>944538.50060999999</v>
      </c>
      <c r="L6992">
        <f t="shared" si="328"/>
        <v>437359.97249999997</v>
      </c>
      <c r="M6992">
        <f t="shared" si="329"/>
        <v>2.1596363636363636</v>
      </c>
    </row>
    <row r="6993" spans="1:13" hidden="1" x14ac:dyDescent="0.3">
      <c r="A6993">
        <v>91792</v>
      </c>
      <c r="B6993">
        <v>20191231</v>
      </c>
      <c r="C6993">
        <v>73</v>
      </c>
      <c r="D6993">
        <v>4</v>
      </c>
      <c r="E6993" t="s">
        <v>16432</v>
      </c>
      <c r="F6993" t="s">
        <v>599</v>
      </c>
      <c r="G6993" t="s">
        <v>16433</v>
      </c>
      <c r="H6993">
        <v>25.58</v>
      </c>
      <c r="I6993">
        <v>19925</v>
      </c>
      <c r="J6993">
        <v>2825</v>
      </c>
      <c r="K6993">
        <f t="shared" si="327"/>
        <v>509681.49999999994</v>
      </c>
      <c r="L6993">
        <f t="shared" si="328"/>
        <v>72263.5</v>
      </c>
      <c r="M6993">
        <f t="shared" si="329"/>
        <v>7.053097345132743</v>
      </c>
    </row>
    <row r="6994" spans="1:13" hidden="1" x14ac:dyDescent="0.3">
      <c r="A6994">
        <v>91793</v>
      </c>
      <c r="B6994">
        <v>20191231</v>
      </c>
      <c r="C6994">
        <v>73</v>
      </c>
      <c r="D6994">
        <v>4</v>
      </c>
      <c r="E6994" t="s">
        <v>16434</v>
      </c>
      <c r="F6994" t="s">
        <v>599</v>
      </c>
      <c r="G6994" t="s">
        <v>16435</v>
      </c>
      <c r="H6994">
        <v>86.986999999999995</v>
      </c>
      <c r="I6994">
        <v>294</v>
      </c>
      <c r="J6994">
        <v>250</v>
      </c>
      <c r="K6994">
        <f t="shared" si="327"/>
        <v>25574.178</v>
      </c>
      <c r="L6994">
        <f t="shared" si="328"/>
        <v>21746.75</v>
      </c>
      <c r="M6994">
        <f t="shared" si="329"/>
        <v>1.1759999999999999</v>
      </c>
    </row>
    <row r="6995" spans="1:13" hidden="1" x14ac:dyDescent="0.3">
      <c r="A6995">
        <v>91794</v>
      </c>
      <c r="B6995">
        <v>20191231</v>
      </c>
      <c r="C6995">
        <v>73</v>
      </c>
      <c r="D6995">
        <v>4</v>
      </c>
      <c r="E6995" t="s">
        <v>16436</v>
      </c>
      <c r="F6995" t="s">
        <v>599</v>
      </c>
      <c r="G6995" t="s">
        <v>16437</v>
      </c>
      <c r="H6995">
        <v>127.2714</v>
      </c>
      <c r="I6995">
        <v>1500</v>
      </c>
      <c r="J6995">
        <v>975</v>
      </c>
      <c r="K6995">
        <f t="shared" si="327"/>
        <v>190907.1</v>
      </c>
      <c r="L6995">
        <f t="shared" si="328"/>
        <v>124089.61500000001</v>
      </c>
      <c r="M6995">
        <f t="shared" si="329"/>
        <v>1.5384615384615385</v>
      </c>
    </row>
    <row r="6996" spans="1:13" hidden="1" x14ac:dyDescent="0.3">
      <c r="A6996">
        <v>91795</v>
      </c>
      <c r="B6996">
        <v>20191231</v>
      </c>
      <c r="C6996">
        <v>73</v>
      </c>
      <c r="D6996">
        <v>4</v>
      </c>
      <c r="E6996" t="s">
        <v>16438</v>
      </c>
      <c r="F6996" t="s">
        <v>599</v>
      </c>
      <c r="G6996" t="s">
        <v>16439</v>
      </c>
      <c r="H6996">
        <v>53.65</v>
      </c>
      <c r="I6996">
        <v>12894</v>
      </c>
      <c r="J6996">
        <v>15708</v>
      </c>
      <c r="K6996">
        <f t="shared" si="327"/>
        <v>691763.1</v>
      </c>
      <c r="L6996">
        <f t="shared" si="328"/>
        <v>842734.2</v>
      </c>
      <c r="M6996">
        <f t="shared" si="329"/>
        <v>0.82085561497326198</v>
      </c>
    </row>
    <row r="6997" spans="1:13" hidden="1" x14ac:dyDescent="0.3">
      <c r="A6997">
        <v>91796</v>
      </c>
      <c r="B6997">
        <v>20191231</v>
      </c>
      <c r="C6997">
        <v>73</v>
      </c>
      <c r="D6997">
        <v>4</v>
      </c>
      <c r="E6997" t="s">
        <v>16440</v>
      </c>
      <c r="F6997" t="s">
        <v>599</v>
      </c>
      <c r="G6997" t="s">
        <v>16441</v>
      </c>
      <c r="H6997">
        <v>118.62090000000001</v>
      </c>
      <c r="I6997">
        <v>420</v>
      </c>
      <c r="J6997">
        <v>200</v>
      </c>
      <c r="K6997">
        <f t="shared" si="327"/>
        <v>49820.778000000006</v>
      </c>
      <c r="L6997">
        <f t="shared" si="328"/>
        <v>23724.18</v>
      </c>
      <c r="M6997">
        <f t="shared" si="329"/>
        <v>2.1</v>
      </c>
    </row>
    <row r="6998" spans="1:13" hidden="1" x14ac:dyDescent="0.3">
      <c r="A6998">
        <v>91797</v>
      </c>
      <c r="B6998">
        <v>20191231</v>
      </c>
      <c r="C6998">
        <v>73</v>
      </c>
      <c r="D6998">
        <v>4</v>
      </c>
      <c r="E6998" t="s">
        <v>16442</v>
      </c>
      <c r="F6998" t="s">
        <v>599</v>
      </c>
      <c r="G6998" t="s">
        <v>16443</v>
      </c>
      <c r="H6998">
        <v>53.286499999999997</v>
      </c>
      <c r="I6998">
        <v>158</v>
      </c>
      <c r="J6998">
        <v>150</v>
      </c>
      <c r="K6998">
        <f t="shared" si="327"/>
        <v>8419.2669999999998</v>
      </c>
      <c r="L6998">
        <f t="shared" si="328"/>
        <v>7992.9749999999995</v>
      </c>
      <c r="M6998">
        <f t="shared" si="329"/>
        <v>1.0533333333333332</v>
      </c>
    </row>
    <row r="6999" spans="1:13" hidden="1" x14ac:dyDescent="0.3">
      <c r="A6999">
        <v>91798</v>
      </c>
      <c r="B6999">
        <v>20191231</v>
      </c>
      <c r="C6999">
        <v>73</v>
      </c>
      <c r="D6999">
        <v>4</v>
      </c>
      <c r="E6999" t="s">
        <v>16444</v>
      </c>
      <c r="F6999" t="s">
        <v>599</v>
      </c>
      <c r="G6999" t="s">
        <v>16445</v>
      </c>
      <c r="H6999">
        <v>62.966099999999997</v>
      </c>
      <c r="I6999">
        <v>682</v>
      </c>
      <c r="J6999">
        <v>700</v>
      </c>
      <c r="K6999">
        <f t="shared" si="327"/>
        <v>42942.8802</v>
      </c>
      <c r="L6999">
        <f t="shared" si="328"/>
        <v>44076.27</v>
      </c>
      <c r="M6999">
        <f t="shared" si="329"/>
        <v>0.97428571428571431</v>
      </c>
    </row>
    <row r="7000" spans="1:13" hidden="1" x14ac:dyDescent="0.3">
      <c r="A7000">
        <v>91801</v>
      </c>
      <c r="B7000">
        <v>20191231</v>
      </c>
      <c r="C7000">
        <v>18</v>
      </c>
      <c r="D7000">
        <v>1</v>
      </c>
      <c r="E7000" t="s">
        <v>16446</v>
      </c>
      <c r="F7000" t="s">
        <v>16447</v>
      </c>
      <c r="G7000" t="s">
        <v>16448</v>
      </c>
      <c r="H7000">
        <v>44.71</v>
      </c>
      <c r="I7000">
        <v>21653</v>
      </c>
      <c r="J7000">
        <v>13535</v>
      </c>
      <c r="K7000">
        <f t="shared" si="327"/>
        <v>968105.63</v>
      </c>
      <c r="L7000">
        <f t="shared" si="328"/>
        <v>605149.85</v>
      </c>
      <c r="M7000">
        <f t="shared" si="329"/>
        <v>1.5997783524196527</v>
      </c>
    </row>
    <row r="7001" spans="1:13" hidden="1" x14ac:dyDescent="0.3">
      <c r="A7001">
        <v>91806</v>
      </c>
      <c r="B7001">
        <v>20191231</v>
      </c>
      <c r="C7001">
        <v>73</v>
      </c>
      <c r="D7001">
        <v>4</v>
      </c>
      <c r="E7001" t="s">
        <v>16449</v>
      </c>
      <c r="F7001" t="s">
        <v>374</v>
      </c>
      <c r="G7001" t="s">
        <v>16450</v>
      </c>
      <c r="H7001">
        <v>94.85</v>
      </c>
      <c r="I7001">
        <v>1437</v>
      </c>
      <c r="J7001">
        <v>650</v>
      </c>
      <c r="K7001">
        <f t="shared" si="327"/>
        <v>136299.44999999998</v>
      </c>
      <c r="L7001">
        <f t="shared" si="328"/>
        <v>61652.499999999993</v>
      </c>
      <c r="M7001">
        <f t="shared" si="329"/>
        <v>2.2107692307692308</v>
      </c>
    </row>
    <row r="7002" spans="1:13" hidden="1" x14ac:dyDescent="0.3">
      <c r="A7002">
        <v>91808</v>
      </c>
      <c r="B7002">
        <v>20191231</v>
      </c>
      <c r="C7002">
        <v>73</v>
      </c>
      <c r="D7002">
        <v>4</v>
      </c>
      <c r="E7002" t="s">
        <v>16451</v>
      </c>
      <c r="F7002" t="s">
        <v>374</v>
      </c>
      <c r="G7002" t="s">
        <v>16452</v>
      </c>
      <c r="H7002">
        <v>38.450000000000003</v>
      </c>
      <c r="I7002">
        <v>17662</v>
      </c>
      <c r="J7002">
        <v>21550</v>
      </c>
      <c r="K7002">
        <f t="shared" si="327"/>
        <v>679103.9</v>
      </c>
      <c r="L7002">
        <f t="shared" si="328"/>
        <v>828597.50000000012</v>
      </c>
      <c r="M7002">
        <f t="shared" si="329"/>
        <v>0.81958236658932715</v>
      </c>
    </row>
    <row r="7003" spans="1:13" hidden="1" x14ac:dyDescent="0.3">
      <c r="A7003">
        <v>91809</v>
      </c>
      <c r="B7003">
        <v>20191231</v>
      </c>
      <c r="C7003">
        <v>73</v>
      </c>
      <c r="D7003">
        <v>4</v>
      </c>
      <c r="E7003" t="s">
        <v>16453</v>
      </c>
      <c r="F7003" t="s">
        <v>374</v>
      </c>
      <c r="G7003" t="s">
        <v>16454</v>
      </c>
      <c r="H7003">
        <v>42.09</v>
      </c>
      <c r="I7003">
        <v>14353</v>
      </c>
      <c r="J7003">
        <v>27050</v>
      </c>
      <c r="K7003">
        <f t="shared" si="327"/>
        <v>604117.77</v>
      </c>
      <c r="L7003">
        <f t="shared" si="328"/>
        <v>1138534.5</v>
      </c>
      <c r="M7003">
        <f t="shared" si="329"/>
        <v>0.53060998151571159</v>
      </c>
    </row>
    <row r="7004" spans="1:13" hidden="1" x14ac:dyDescent="0.3">
      <c r="A7004">
        <v>91810</v>
      </c>
      <c r="B7004">
        <v>20191231</v>
      </c>
      <c r="C7004">
        <v>73</v>
      </c>
      <c r="D7004">
        <v>4</v>
      </c>
      <c r="E7004" t="s">
        <v>16455</v>
      </c>
      <c r="F7004" t="s">
        <v>374</v>
      </c>
      <c r="G7004" t="s">
        <v>16456</v>
      </c>
      <c r="H7004">
        <v>36.69</v>
      </c>
      <c r="I7004">
        <v>24940</v>
      </c>
      <c r="J7004">
        <v>11350</v>
      </c>
      <c r="K7004">
        <f t="shared" si="327"/>
        <v>915048.6</v>
      </c>
      <c r="L7004">
        <f t="shared" si="328"/>
        <v>416431.5</v>
      </c>
      <c r="M7004">
        <f t="shared" si="329"/>
        <v>2.1973568281938327</v>
      </c>
    </row>
    <row r="7005" spans="1:13" hidden="1" x14ac:dyDescent="0.3">
      <c r="A7005">
        <v>91811</v>
      </c>
      <c r="B7005">
        <v>20191231</v>
      </c>
      <c r="C7005">
        <v>73</v>
      </c>
      <c r="D7005">
        <v>4</v>
      </c>
      <c r="E7005" t="s">
        <v>16457</v>
      </c>
      <c r="F7005" t="s">
        <v>374</v>
      </c>
      <c r="G7005" t="s">
        <v>16458</v>
      </c>
      <c r="H7005">
        <v>36.92</v>
      </c>
      <c r="I7005">
        <v>2311</v>
      </c>
      <c r="J7005">
        <v>2600</v>
      </c>
      <c r="K7005">
        <f t="shared" si="327"/>
        <v>85322.12000000001</v>
      </c>
      <c r="L7005">
        <f t="shared" si="328"/>
        <v>95992</v>
      </c>
      <c r="M7005">
        <f t="shared" si="329"/>
        <v>0.88884615384615384</v>
      </c>
    </row>
    <row r="7006" spans="1:13" hidden="1" x14ac:dyDescent="0.3">
      <c r="A7006">
        <v>91813</v>
      </c>
      <c r="B7006">
        <v>20191231</v>
      </c>
      <c r="C7006">
        <v>12</v>
      </c>
      <c r="D7006">
        <v>1</v>
      </c>
      <c r="E7006" t="s">
        <v>16459</v>
      </c>
      <c r="F7006" t="s">
        <v>16460</v>
      </c>
      <c r="G7006" t="s">
        <v>16461</v>
      </c>
      <c r="H7006">
        <v>3.15</v>
      </c>
      <c r="I7006">
        <v>9209</v>
      </c>
      <c r="J7006">
        <v>116197</v>
      </c>
      <c r="K7006">
        <f t="shared" si="327"/>
        <v>29008.35</v>
      </c>
      <c r="L7006">
        <f t="shared" si="328"/>
        <v>366020.55</v>
      </c>
      <c r="M7006">
        <f t="shared" si="329"/>
        <v>7.9253337005258315E-2</v>
      </c>
    </row>
    <row r="7007" spans="1:13" x14ac:dyDescent="0.3">
      <c r="A7007">
        <v>87759</v>
      </c>
      <c r="B7007">
        <v>20191231</v>
      </c>
      <c r="C7007">
        <v>11</v>
      </c>
      <c r="D7007">
        <v>3</v>
      </c>
      <c r="E7007" t="s">
        <v>13860</v>
      </c>
      <c r="F7007" t="s">
        <v>13861</v>
      </c>
      <c r="G7007" t="s">
        <v>13862</v>
      </c>
      <c r="H7007">
        <v>5.35</v>
      </c>
      <c r="I7007">
        <v>690</v>
      </c>
      <c r="J7007">
        <v>1976</v>
      </c>
      <c r="K7007">
        <f t="shared" si="327"/>
        <v>3691.4999999999995</v>
      </c>
      <c r="L7007">
        <f t="shared" si="328"/>
        <v>10571.599999999999</v>
      </c>
      <c r="M7007">
        <f t="shared" si="329"/>
        <v>0.34919028340080971</v>
      </c>
    </row>
    <row r="7008" spans="1:13" x14ac:dyDescent="0.3">
      <c r="A7008">
        <v>82747</v>
      </c>
      <c r="B7008">
        <v>20191231</v>
      </c>
      <c r="C7008">
        <v>11</v>
      </c>
      <c r="D7008">
        <v>3</v>
      </c>
      <c r="E7008" t="s">
        <v>12556</v>
      </c>
      <c r="F7008" t="s">
        <v>12557</v>
      </c>
      <c r="G7008">
        <v>4648420</v>
      </c>
      <c r="H7008">
        <v>1.8</v>
      </c>
      <c r="I7008">
        <v>12220</v>
      </c>
      <c r="J7008">
        <v>5775</v>
      </c>
      <c r="K7008">
        <f t="shared" si="327"/>
        <v>21996</v>
      </c>
      <c r="L7008">
        <f t="shared" si="328"/>
        <v>10395</v>
      </c>
      <c r="M7008">
        <f t="shared" si="329"/>
        <v>2.1160173160173161</v>
      </c>
    </row>
    <row r="7009" spans="1:13" hidden="1" x14ac:dyDescent="0.3">
      <c r="A7009">
        <v>91818</v>
      </c>
      <c r="B7009">
        <v>20191231</v>
      </c>
      <c r="C7009">
        <v>12</v>
      </c>
      <c r="D7009">
        <v>3</v>
      </c>
      <c r="E7009" t="s">
        <v>16465</v>
      </c>
      <c r="F7009" t="s">
        <v>16466</v>
      </c>
      <c r="G7009" t="s">
        <v>16467</v>
      </c>
      <c r="H7009">
        <v>206.86</v>
      </c>
      <c r="I7009">
        <v>6980</v>
      </c>
      <c r="J7009">
        <v>17993</v>
      </c>
      <c r="K7009">
        <f t="shared" si="327"/>
        <v>1443882.8</v>
      </c>
      <c r="L7009">
        <f t="shared" si="328"/>
        <v>3722031.9800000004</v>
      </c>
      <c r="M7009">
        <f t="shared" si="329"/>
        <v>0.38792863891513368</v>
      </c>
    </row>
    <row r="7010" spans="1:13" hidden="1" x14ac:dyDescent="0.3">
      <c r="A7010">
        <v>91821</v>
      </c>
      <c r="B7010">
        <v>20191231</v>
      </c>
      <c r="C7010">
        <v>12</v>
      </c>
      <c r="D7010">
        <v>3</v>
      </c>
      <c r="E7010" t="s">
        <v>16468</v>
      </c>
      <c r="F7010" t="s">
        <v>16469</v>
      </c>
      <c r="G7010" t="s">
        <v>16470</v>
      </c>
      <c r="H7010">
        <v>117.18</v>
      </c>
      <c r="I7010">
        <v>110631</v>
      </c>
      <c r="J7010">
        <v>55500</v>
      </c>
      <c r="K7010">
        <f t="shared" si="327"/>
        <v>12963740.58</v>
      </c>
      <c r="L7010">
        <f t="shared" si="328"/>
        <v>6503490</v>
      </c>
      <c r="M7010">
        <f t="shared" si="329"/>
        <v>1.9933513513513514</v>
      </c>
    </row>
    <row r="7011" spans="1:13" x14ac:dyDescent="0.3">
      <c r="A7011">
        <v>88370</v>
      </c>
      <c r="B7011">
        <v>20191231</v>
      </c>
      <c r="C7011">
        <v>11</v>
      </c>
      <c r="D7011">
        <v>3</v>
      </c>
      <c r="E7011" t="s">
        <v>14005</v>
      </c>
      <c r="F7011" t="s">
        <v>14006</v>
      </c>
      <c r="G7011" t="s">
        <v>14007</v>
      </c>
      <c r="H7011">
        <v>5.43</v>
      </c>
      <c r="I7011">
        <v>1115</v>
      </c>
      <c r="J7011">
        <v>1907</v>
      </c>
      <c r="K7011">
        <f t="shared" si="327"/>
        <v>6054.45</v>
      </c>
      <c r="L7011">
        <f t="shared" si="328"/>
        <v>10355.01</v>
      </c>
      <c r="M7011">
        <f t="shared" si="329"/>
        <v>0.5846879916098584</v>
      </c>
    </row>
    <row r="7012" spans="1:13" x14ac:dyDescent="0.3">
      <c r="A7012">
        <v>15254</v>
      </c>
      <c r="B7012">
        <v>20191231</v>
      </c>
      <c r="C7012">
        <v>11</v>
      </c>
      <c r="D7012">
        <v>2</v>
      </c>
      <c r="E7012" t="s">
        <v>3775</v>
      </c>
      <c r="F7012" t="s">
        <v>3776</v>
      </c>
      <c r="G7012" t="s">
        <v>3777</v>
      </c>
      <c r="H7012">
        <v>0.18618000000000001</v>
      </c>
      <c r="I7012">
        <v>45636</v>
      </c>
      <c r="J7012">
        <v>55603</v>
      </c>
      <c r="K7012">
        <f t="shared" si="327"/>
        <v>8496.5104800000008</v>
      </c>
      <c r="L7012">
        <f t="shared" si="328"/>
        <v>10352.16654</v>
      </c>
      <c r="M7012">
        <f t="shared" si="329"/>
        <v>0.82074708199197888</v>
      </c>
    </row>
    <row r="7013" spans="1:13" hidden="1" x14ac:dyDescent="0.3">
      <c r="A7013">
        <v>91827</v>
      </c>
      <c r="B7013">
        <v>20191231</v>
      </c>
      <c r="C7013">
        <v>73</v>
      </c>
      <c r="D7013">
        <v>3</v>
      </c>
      <c r="E7013" t="s">
        <v>16476</v>
      </c>
      <c r="F7013" t="s">
        <v>1545</v>
      </c>
      <c r="G7013" s="1">
        <v>3.3733E+54</v>
      </c>
      <c r="H7013">
        <v>24.89</v>
      </c>
      <c r="I7013">
        <v>5576</v>
      </c>
      <c r="J7013">
        <v>5800</v>
      </c>
      <c r="K7013">
        <f t="shared" si="327"/>
        <v>138786.64000000001</v>
      </c>
      <c r="L7013">
        <f t="shared" si="328"/>
        <v>144362</v>
      </c>
      <c r="M7013">
        <f t="shared" si="329"/>
        <v>0.9613793103448276</v>
      </c>
    </row>
    <row r="7014" spans="1:13" hidden="1" x14ac:dyDescent="0.3">
      <c r="A7014">
        <v>91828</v>
      </c>
      <c r="B7014">
        <v>20191231</v>
      </c>
      <c r="C7014">
        <v>73</v>
      </c>
      <c r="D7014">
        <v>3</v>
      </c>
      <c r="E7014" t="s">
        <v>16477</v>
      </c>
      <c r="F7014" t="s">
        <v>1545</v>
      </c>
      <c r="G7014" s="1">
        <v>3.3732999999999999E+44</v>
      </c>
      <c r="H7014">
        <v>58.24</v>
      </c>
      <c r="I7014">
        <v>1114</v>
      </c>
      <c r="J7014">
        <v>1750</v>
      </c>
      <c r="K7014">
        <f t="shared" si="327"/>
        <v>64879.360000000001</v>
      </c>
      <c r="L7014">
        <f t="shared" si="328"/>
        <v>101920</v>
      </c>
      <c r="M7014">
        <f t="shared" si="329"/>
        <v>0.63657142857142857</v>
      </c>
    </row>
    <row r="7015" spans="1:13" x14ac:dyDescent="0.3">
      <c r="A7015">
        <v>93016</v>
      </c>
      <c r="B7015">
        <v>20191231</v>
      </c>
      <c r="C7015">
        <v>11</v>
      </c>
      <c r="D7015">
        <v>2</v>
      </c>
      <c r="E7015" t="s">
        <v>17461</v>
      </c>
      <c r="F7015" t="s">
        <v>17462</v>
      </c>
      <c r="G7015" t="s">
        <v>17463</v>
      </c>
      <c r="H7015">
        <v>0.23680000000000001</v>
      </c>
      <c r="I7015">
        <v>29244</v>
      </c>
      <c r="J7015">
        <v>43580</v>
      </c>
      <c r="K7015">
        <f t="shared" si="327"/>
        <v>6924.9792000000007</v>
      </c>
      <c r="L7015">
        <f t="shared" si="328"/>
        <v>10319.744000000001</v>
      </c>
      <c r="M7015">
        <f t="shared" si="329"/>
        <v>0.67104176227627355</v>
      </c>
    </row>
    <row r="7016" spans="1:13" hidden="1" x14ac:dyDescent="0.3">
      <c r="A7016">
        <v>91834</v>
      </c>
      <c r="B7016">
        <v>20191231</v>
      </c>
      <c r="C7016">
        <v>14</v>
      </c>
      <c r="D7016">
        <v>1</v>
      </c>
      <c r="E7016" t="s">
        <v>16480</v>
      </c>
      <c r="F7016" t="s">
        <v>16481</v>
      </c>
      <c r="G7016" t="s">
        <v>16482</v>
      </c>
      <c r="H7016">
        <v>10.28</v>
      </c>
      <c r="I7016">
        <v>27260</v>
      </c>
      <c r="J7016">
        <v>49285</v>
      </c>
      <c r="K7016">
        <f t="shared" si="327"/>
        <v>280232.8</v>
      </c>
      <c r="L7016">
        <f t="shared" si="328"/>
        <v>506649.8</v>
      </c>
      <c r="M7016">
        <f t="shared" si="329"/>
        <v>0.5531094653545704</v>
      </c>
    </row>
    <row r="7017" spans="1:13" x14ac:dyDescent="0.3">
      <c r="A7017">
        <v>14435</v>
      </c>
      <c r="B7017">
        <v>20191231</v>
      </c>
      <c r="C7017">
        <v>11</v>
      </c>
      <c r="D7017">
        <v>3</v>
      </c>
      <c r="E7017" t="s">
        <v>2644</v>
      </c>
      <c r="F7017" t="s">
        <v>2645</v>
      </c>
      <c r="G7017" t="s">
        <v>2646</v>
      </c>
      <c r="H7017">
        <v>1.85</v>
      </c>
      <c r="I7017">
        <v>8976</v>
      </c>
      <c r="J7017">
        <v>5569</v>
      </c>
      <c r="K7017">
        <f t="shared" si="327"/>
        <v>16605.600000000002</v>
      </c>
      <c r="L7017">
        <f t="shared" si="328"/>
        <v>10302.65</v>
      </c>
      <c r="M7017">
        <f t="shared" si="329"/>
        <v>1.6117794936254264</v>
      </c>
    </row>
    <row r="7018" spans="1:13" hidden="1" x14ac:dyDescent="0.3">
      <c r="A7018">
        <v>91845</v>
      </c>
      <c r="B7018">
        <v>20191231</v>
      </c>
      <c r="C7018">
        <v>71</v>
      </c>
      <c r="D7018">
        <v>2</v>
      </c>
      <c r="E7018" t="s">
        <v>16486</v>
      </c>
      <c r="F7018" t="s">
        <v>16487</v>
      </c>
      <c r="G7018" t="s">
        <v>16488</v>
      </c>
      <c r="H7018">
        <v>0.30170000000000002</v>
      </c>
      <c r="I7018">
        <v>42955</v>
      </c>
      <c r="J7018">
        <v>20088</v>
      </c>
      <c r="K7018">
        <f t="shared" si="327"/>
        <v>12959.523500000001</v>
      </c>
      <c r="L7018">
        <f t="shared" si="328"/>
        <v>6060.5496000000003</v>
      </c>
      <c r="M7018">
        <f t="shared" si="329"/>
        <v>2.1383412982875347</v>
      </c>
    </row>
    <row r="7019" spans="1:13" x14ac:dyDescent="0.3">
      <c r="A7019">
        <v>15645</v>
      </c>
      <c r="B7019">
        <v>20191231</v>
      </c>
      <c r="C7019">
        <v>11</v>
      </c>
      <c r="D7019">
        <v>3</v>
      </c>
      <c r="E7019" t="s">
        <v>4287</v>
      </c>
      <c r="F7019" t="s">
        <v>4288</v>
      </c>
      <c r="G7019" t="s">
        <v>4289</v>
      </c>
      <c r="H7019">
        <v>2.61</v>
      </c>
      <c r="I7019">
        <v>8584</v>
      </c>
      <c r="J7019">
        <v>3888</v>
      </c>
      <c r="K7019">
        <f t="shared" si="327"/>
        <v>22404.239999999998</v>
      </c>
      <c r="L7019">
        <f t="shared" si="328"/>
        <v>10147.68</v>
      </c>
      <c r="M7019">
        <f t="shared" si="329"/>
        <v>2.2078189300411522</v>
      </c>
    </row>
    <row r="7020" spans="1:13" hidden="1" x14ac:dyDescent="0.3">
      <c r="A7020">
        <v>91850</v>
      </c>
      <c r="B7020">
        <v>20191231</v>
      </c>
      <c r="C7020">
        <v>71</v>
      </c>
      <c r="D7020">
        <v>2</v>
      </c>
      <c r="E7020" t="s">
        <v>16492</v>
      </c>
      <c r="F7020" t="s">
        <v>16493</v>
      </c>
      <c r="G7020" t="s">
        <v>16494</v>
      </c>
      <c r="H7020">
        <v>39.81</v>
      </c>
      <c r="I7020">
        <v>58608</v>
      </c>
      <c r="J7020">
        <v>348630</v>
      </c>
      <c r="K7020">
        <f t="shared" si="327"/>
        <v>2333184.48</v>
      </c>
      <c r="L7020">
        <f t="shared" si="328"/>
        <v>13878960.300000001</v>
      </c>
      <c r="M7020">
        <f t="shared" si="329"/>
        <v>0.16810945701746838</v>
      </c>
    </row>
    <row r="7021" spans="1:13" x14ac:dyDescent="0.3">
      <c r="A7021">
        <v>15793</v>
      </c>
      <c r="B7021">
        <v>20191231</v>
      </c>
      <c r="C7021">
        <v>11</v>
      </c>
      <c r="D7021">
        <v>3</v>
      </c>
      <c r="E7021" t="s">
        <v>4451</v>
      </c>
      <c r="F7021" t="s">
        <v>4452</v>
      </c>
      <c r="G7021" t="s">
        <v>4453</v>
      </c>
      <c r="H7021">
        <v>0.9</v>
      </c>
      <c r="I7021">
        <v>17589</v>
      </c>
      <c r="J7021">
        <v>11224</v>
      </c>
      <c r="K7021">
        <f t="shared" si="327"/>
        <v>15830.1</v>
      </c>
      <c r="L7021">
        <f t="shared" si="328"/>
        <v>10101.6</v>
      </c>
      <c r="M7021">
        <f t="shared" si="329"/>
        <v>1.5670883820384889</v>
      </c>
    </row>
    <row r="7022" spans="1:13" x14ac:dyDescent="0.3">
      <c r="A7022">
        <v>14107</v>
      </c>
      <c r="B7022">
        <v>20191231</v>
      </c>
      <c r="C7022">
        <v>11</v>
      </c>
      <c r="D7022">
        <v>3</v>
      </c>
      <c r="E7022" t="s">
        <v>2250</v>
      </c>
      <c r="F7022" t="s">
        <v>2251</v>
      </c>
      <c r="G7022">
        <v>89026070</v>
      </c>
      <c r="H7022">
        <v>1.17</v>
      </c>
      <c r="I7022">
        <v>596515</v>
      </c>
      <c r="J7022">
        <v>8530</v>
      </c>
      <c r="K7022">
        <f t="shared" si="327"/>
        <v>697922.54999999993</v>
      </c>
      <c r="L7022">
        <f t="shared" si="328"/>
        <v>9980.0999999999985</v>
      </c>
      <c r="M7022">
        <f t="shared" si="329"/>
        <v>69.931418522860497</v>
      </c>
    </row>
    <row r="7023" spans="1:13" hidden="1" x14ac:dyDescent="0.3">
      <c r="A7023">
        <v>91856</v>
      </c>
      <c r="B7023">
        <v>20191231</v>
      </c>
      <c r="C7023">
        <v>44</v>
      </c>
      <c r="D7023">
        <v>1</v>
      </c>
      <c r="E7023" t="s">
        <v>16499</v>
      </c>
      <c r="F7023" t="s">
        <v>16500</v>
      </c>
      <c r="G7023" t="s">
        <v>16501</v>
      </c>
      <c r="H7023">
        <v>5.66</v>
      </c>
      <c r="I7023">
        <v>32761</v>
      </c>
      <c r="J7023">
        <v>43964</v>
      </c>
      <c r="K7023">
        <f t="shared" si="327"/>
        <v>185427.26</v>
      </c>
      <c r="L7023">
        <f t="shared" si="328"/>
        <v>248836.24000000002</v>
      </c>
      <c r="M7023">
        <f t="shared" si="329"/>
        <v>0.74517787280502235</v>
      </c>
    </row>
    <row r="7024" spans="1:13" hidden="1" x14ac:dyDescent="0.3">
      <c r="A7024">
        <v>91858</v>
      </c>
      <c r="B7024">
        <v>20191231</v>
      </c>
      <c r="C7024">
        <v>14</v>
      </c>
      <c r="D7024">
        <v>1</v>
      </c>
      <c r="E7024" t="s">
        <v>16502</v>
      </c>
      <c r="F7024" t="s">
        <v>16503</v>
      </c>
      <c r="G7024" t="s">
        <v>16504</v>
      </c>
      <c r="H7024">
        <v>24.95</v>
      </c>
      <c r="I7024">
        <v>11921</v>
      </c>
      <c r="J7024">
        <v>9746</v>
      </c>
      <c r="K7024">
        <f t="shared" si="327"/>
        <v>297428.95</v>
      </c>
      <c r="L7024">
        <f t="shared" si="328"/>
        <v>243162.69999999998</v>
      </c>
      <c r="M7024">
        <f t="shared" si="329"/>
        <v>1.2231684793761544</v>
      </c>
    </row>
    <row r="7025" spans="1:13" hidden="1" x14ac:dyDescent="0.3">
      <c r="A7025">
        <v>91872</v>
      </c>
      <c r="B7025">
        <v>20191231</v>
      </c>
      <c r="C7025">
        <v>44</v>
      </c>
      <c r="D7025">
        <v>1</v>
      </c>
      <c r="E7025" t="s">
        <v>16505</v>
      </c>
      <c r="F7025" t="s">
        <v>16506</v>
      </c>
      <c r="G7025" t="s">
        <v>16507</v>
      </c>
      <c r="H7025">
        <v>8.5</v>
      </c>
      <c r="I7025">
        <v>12619</v>
      </c>
      <c r="J7025">
        <v>11899</v>
      </c>
      <c r="K7025">
        <f t="shared" si="327"/>
        <v>107261.5</v>
      </c>
      <c r="L7025">
        <f t="shared" si="328"/>
        <v>101141.5</v>
      </c>
      <c r="M7025">
        <f t="shared" si="329"/>
        <v>1.0605092864946635</v>
      </c>
    </row>
    <row r="7026" spans="1:13" hidden="1" x14ac:dyDescent="0.3">
      <c r="A7026">
        <v>91873</v>
      </c>
      <c r="B7026">
        <v>20191231</v>
      </c>
      <c r="C7026">
        <v>73</v>
      </c>
      <c r="D7026">
        <v>3</v>
      </c>
      <c r="E7026" t="s">
        <v>16508</v>
      </c>
      <c r="F7026" t="s">
        <v>399</v>
      </c>
      <c r="G7026">
        <v>46428858</v>
      </c>
      <c r="H7026">
        <v>108.06</v>
      </c>
      <c r="I7026">
        <v>379981</v>
      </c>
      <c r="J7026">
        <v>195400</v>
      </c>
      <c r="K7026">
        <f t="shared" si="327"/>
        <v>41060746.859999999</v>
      </c>
      <c r="L7026">
        <f t="shared" si="328"/>
        <v>21114924</v>
      </c>
      <c r="M7026">
        <f t="shared" si="329"/>
        <v>1.9446315250767656</v>
      </c>
    </row>
    <row r="7027" spans="1:13" hidden="1" x14ac:dyDescent="0.3">
      <c r="A7027">
        <v>91874</v>
      </c>
      <c r="B7027">
        <v>20191231</v>
      </c>
      <c r="C7027">
        <v>73</v>
      </c>
      <c r="D7027">
        <v>3</v>
      </c>
      <c r="E7027" t="s">
        <v>16509</v>
      </c>
      <c r="F7027" t="s">
        <v>399</v>
      </c>
      <c r="G7027">
        <v>46428868</v>
      </c>
      <c r="H7027">
        <v>37.590000000000003</v>
      </c>
      <c r="I7027">
        <v>868674</v>
      </c>
      <c r="J7027">
        <v>448950</v>
      </c>
      <c r="K7027">
        <f t="shared" si="327"/>
        <v>32653455.660000004</v>
      </c>
      <c r="L7027">
        <f t="shared" si="328"/>
        <v>16876030.5</v>
      </c>
      <c r="M7027">
        <f t="shared" si="329"/>
        <v>1.9349014366855997</v>
      </c>
    </row>
    <row r="7028" spans="1:13" hidden="1" x14ac:dyDescent="0.3">
      <c r="A7028">
        <v>91875</v>
      </c>
      <c r="B7028">
        <v>20191231</v>
      </c>
      <c r="C7028">
        <v>44</v>
      </c>
      <c r="D7028">
        <v>1</v>
      </c>
      <c r="E7028" t="s">
        <v>16510</v>
      </c>
      <c r="F7028" t="s">
        <v>16511</v>
      </c>
      <c r="G7028" t="s">
        <v>16512</v>
      </c>
      <c r="H7028">
        <v>14.62</v>
      </c>
      <c r="I7028">
        <v>8867</v>
      </c>
      <c r="J7028">
        <v>16029</v>
      </c>
      <c r="K7028">
        <f t="shared" si="327"/>
        <v>129635.54</v>
      </c>
      <c r="L7028">
        <f t="shared" si="328"/>
        <v>234343.97999999998</v>
      </c>
      <c r="M7028">
        <f t="shared" si="329"/>
        <v>0.55318485245492544</v>
      </c>
    </row>
    <row r="7029" spans="1:13" hidden="1" x14ac:dyDescent="0.3">
      <c r="A7029">
        <v>91876</v>
      </c>
      <c r="B7029">
        <v>20191231</v>
      </c>
      <c r="C7029">
        <v>73</v>
      </c>
      <c r="D7029">
        <v>3</v>
      </c>
      <c r="E7029" t="s">
        <v>16513</v>
      </c>
      <c r="F7029" t="s">
        <v>954</v>
      </c>
      <c r="G7029" t="s">
        <v>16514</v>
      </c>
      <c r="H7029">
        <v>64.36</v>
      </c>
      <c r="I7029">
        <v>21778</v>
      </c>
      <c r="J7029">
        <v>31850</v>
      </c>
      <c r="K7029">
        <f t="shared" si="327"/>
        <v>1401632.08</v>
      </c>
      <c r="L7029">
        <f t="shared" si="328"/>
        <v>2049866</v>
      </c>
      <c r="M7029">
        <f t="shared" si="329"/>
        <v>0.6837676609105181</v>
      </c>
    </row>
    <row r="7030" spans="1:13" hidden="1" x14ac:dyDescent="0.3">
      <c r="A7030">
        <v>91877</v>
      </c>
      <c r="B7030">
        <v>20191231</v>
      </c>
      <c r="C7030">
        <v>73</v>
      </c>
      <c r="D7030">
        <v>4</v>
      </c>
      <c r="E7030" t="s">
        <v>16515</v>
      </c>
      <c r="F7030" t="s">
        <v>428</v>
      </c>
      <c r="G7030" t="s">
        <v>16516</v>
      </c>
      <c r="H7030">
        <v>103.38209999999999</v>
      </c>
      <c r="I7030">
        <v>9580</v>
      </c>
      <c r="J7030">
        <v>5100</v>
      </c>
      <c r="K7030">
        <f t="shared" si="327"/>
        <v>990400.51799999992</v>
      </c>
      <c r="L7030">
        <f t="shared" si="328"/>
        <v>527248.71</v>
      </c>
      <c r="M7030">
        <f t="shared" si="329"/>
        <v>1.8784313725490196</v>
      </c>
    </row>
    <row r="7031" spans="1:13" hidden="1" x14ac:dyDescent="0.3">
      <c r="A7031">
        <v>91878</v>
      </c>
      <c r="B7031">
        <v>20191231</v>
      </c>
      <c r="C7031">
        <v>73</v>
      </c>
      <c r="D7031">
        <v>4</v>
      </c>
      <c r="E7031" t="s">
        <v>16517</v>
      </c>
      <c r="F7031" t="s">
        <v>428</v>
      </c>
      <c r="G7031" t="s">
        <v>16518</v>
      </c>
      <c r="H7031">
        <v>102.65</v>
      </c>
      <c r="I7031">
        <v>20904</v>
      </c>
      <c r="J7031">
        <v>13400</v>
      </c>
      <c r="K7031">
        <f t="shared" si="327"/>
        <v>2145795.6</v>
      </c>
      <c r="L7031">
        <f t="shared" si="328"/>
        <v>1375510</v>
      </c>
      <c r="M7031">
        <f t="shared" si="329"/>
        <v>1.56</v>
      </c>
    </row>
    <row r="7032" spans="1:13" hidden="1" x14ac:dyDescent="0.3">
      <c r="A7032">
        <v>91879</v>
      </c>
      <c r="B7032">
        <v>20191231</v>
      </c>
      <c r="C7032">
        <v>73</v>
      </c>
      <c r="D7032">
        <v>4</v>
      </c>
      <c r="E7032" t="s">
        <v>16519</v>
      </c>
      <c r="F7032" t="s">
        <v>428</v>
      </c>
      <c r="G7032" t="s">
        <v>16520</v>
      </c>
      <c r="H7032">
        <v>37.590000000000003</v>
      </c>
      <c r="I7032">
        <v>216203</v>
      </c>
      <c r="J7032">
        <v>95800</v>
      </c>
      <c r="K7032">
        <f t="shared" si="327"/>
        <v>8127070.7700000005</v>
      </c>
      <c r="L7032">
        <f t="shared" si="328"/>
        <v>3601122.0000000005</v>
      </c>
      <c r="M7032">
        <f t="shared" si="329"/>
        <v>2.2568162839248433</v>
      </c>
    </row>
    <row r="7033" spans="1:13" hidden="1" x14ac:dyDescent="0.3">
      <c r="A7033">
        <v>91886</v>
      </c>
      <c r="B7033">
        <v>20191231</v>
      </c>
      <c r="C7033">
        <v>73</v>
      </c>
      <c r="D7033">
        <v>4</v>
      </c>
      <c r="E7033" t="s">
        <v>16521</v>
      </c>
      <c r="F7033" t="s">
        <v>565</v>
      </c>
      <c r="G7033">
        <v>92204277</v>
      </c>
      <c r="H7033">
        <v>53.75</v>
      </c>
      <c r="I7033">
        <v>551142</v>
      </c>
      <c r="J7033">
        <v>484226</v>
      </c>
      <c r="K7033">
        <f t="shared" si="327"/>
        <v>29623882.5</v>
      </c>
      <c r="L7033">
        <f t="shared" si="328"/>
        <v>26027147.5</v>
      </c>
      <c r="M7033">
        <f t="shared" si="329"/>
        <v>1.1381916708313886</v>
      </c>
    </row>
    <row r="7034" spans="1:13" x14ac:dyDescent="0.3">
      <c r="A7034">
        <v>17813</v>
      </c>
      <c r="B7034">
        <v>20191231</v>
      </c>
      <c r="C7034">
        <v>11</v>
      </c>
      <c r="D7034">
        <v>3</v>
      </c>
      <c r="E7034" t="s">
        <v>7189</v>
      </c>
      <c r="F7034" t="s">
        <v>7190</v>
      </c>
      <c r="G7034" t="s">
        <v>7191</v>
      </c>
      <c r="H7034">
        <v>0.55000000000000004</v>
      </c>
      <c r="I7034">
        <v>15859</v>
      </c>
      <c r="J7034">
        <v>17922</v>
      </c>
      <c r="K7034">
        <f t="shared" si="327"/>
        <v>8722.4500000000007</v>
      </c>
      <c r="L7034">
        <f t="shared" si="328"/>
        <v>9857.1</v>
      </c>
      <c r="M7034">
        <f t="shared" si="329"/>
        <v>0.88489007923222851</v>
      </c>
    </row>
    <row r="7035" spans="1:13" hidden="1" x14ac:dyDescent="0.3">
      <c r="A7035">
        <v>91895</v>
      </c>
      <c r="B7035">
        <v>20191231</v>
      </c>
      <c r="C7035">
        <v>72</v>
      </c>
      <c r="D7035">
        <v>3</v>
      </c>
      <c r="E7035" t="s">
        <v>16525</v>
      </c>
      <c r="F7035" t="s">
        <v>16526</v>
      </c>
      <c r="G7035" t="s">
        <v>16527</v>
      </c>
      <c r="H7035">
        <v>13.44</v>
      </c>
      <c r="I7035">
        <v>22436</v>
      </c>
      <c r="J7035">
        <v>18178</v>
      </c>
      <c r="K7035">
        <f t="shared" si="327"/>
        <v>301539.83999999997</v>
      </c>
      <c r="L7035">
        <f t="shared" si="328"/>
        <v>244312.31999999998</v>
      </c>
      <c r="M7035">
        <f t="shared" si="329"/>
        <v>1.2342391902299483</v>
      </c>
    </row>
    <row r="7036" spans="1:13" x14ac:dyDescent="0.3">
      <c r="A7036">
        <v>13879</v>
      </c>
      <c r="B7036">
        <v>20191231</v>
      </c>
      <c r="C7036">
        <v>11</v>
      </c>
      <c r="D7036">
        <v>3</v>
      </c>
      <c r="E7036" t="s">
        <v>1953</v>
      </c>
      <c r="F7036" t="s">
        <v>1954</v>
      </c>
      <c r="G7036" t="s">
        <v>1955</v>
      </c>
      <c r="H7036">
        <v>0.89029999999999998</v>
      </c>
      <c r="I7036">
        <v>4804</v>
      </c>
      <c r="J7036">
        <v>11010</v>
      </c>
      <c r="K7036">
        <f t="shared" si="327"/>
        <v>4277.0011999999997</v>
      </c>
      <c r="L7036">
        <f t="shared" si="328"/>
        <v>9802.2029999999995</v>
      </c>
      <c r="M7036">
        <f t="shared" si="329"/>
        <v>0.43633060853769301</v>
      </c>
    </row>
    <row r="7037" spans="1:13" x14ac:dyDescent="0.3">
      <c r="A7037">
        <v>12017</v>
      </c>
      <c r="B7037">
        <v>20191231</v>
      </c>
      <c r="C7037">
        <v>11</v>
      </c>
      <c r="D7037">
        <v>3</v>
      </c>
      <c r="E7037" t="s">
        <v>335</v>
      </c>
      <c r="F7037" t="s">
        <v>336</v>
      </c>
      <c r="G7037" t="s">
        <v>337</v>
      </c>
      <c r="H7037">
        <v>0.67490000000000006</v>
      </c>
      <c r="I7037">
        <v>24084</v>
      </c>
      <c r="J7037">
        <v>14453</v>
      </c>
      <c r="K7037">
        <f t="shared" si="327"/>
        <v>16254.2916</v>
      </c>
      <c r="L7037">
        <f t="shared" si="328"/>
        <v>9754.3297000000002</v>
      </c>
      <c r="M7037">
        <f t="shared" si="329"/>
        <v>1.6663668442537882</v>
      </c>
    </row>
    <row r="7038" spans="1:13" x14ac:dyDescent="0.3">
      <c r="A7038">
        <v>14133</v>
      </c>
      <c r="B7038">
        <v>20191231</v>
      </c>
      <c r="C7038">
        <v>11</v>
      </c>
      <c r="D7038">
        <v>2</v>
      </c>
      <c r="E7038" t="s">
        <v>2261</v>
      </c>
      <c r="F7038" t="s">
        <v>2262</v>
      </c>
      <c r="G7038">
        <v>63008730</v>
      </c>
      <c r="H7038">
        <v>2.5099999999999998</v>
      </c>
      <c r="I7038">
        <v>5870</v>
      </c>
      <c r="J7038">
        <v>3854</v>
      </c>
      <c r="K7038">
        <f t="shared" si="327"/>
        <v>14733.699999999999</v>
      </c>
      <c r="L7038">
        <f t="shared" si="328"/>
        <v>9673.5399999999991</v>
      </c>
      <c r="M7038">
        <f t="shared" si="329"/>
        <v>1.5230928905033732</v>
      </c>
    </row>
    <row r="7039" spans="1:13" x14ac:dyDescent="0.3">
      <c r="A7039">
        <v>81741</v>
      </c>
      <c r="B7039">
        <v>20191231</v>
      </c>
      <c r="C7039">
        <v>11</v>
      </c>
      <c r="D7039">
        <v>3</v>
      </c>
      <c r="E7039" t="s">
        <v>12396</v>
      </c>
      <c r="F7039" t="s">
        <v>12397</v>
      </c>
      <c r="G7039" s="1">
        <v>8.3367999999999997E+24</v>
      </c>
      <c r="H7039">
        <v>1.61</v>
      </c>
      <c r="I7039">
        <v>4104</v>
      </c>
      <c r="J7039">
        <v>6000</v>
      </c>
      <c r="K7039">
        <f t="shared" si="327"/>
        <v>6607.4400000000005</v>
      </c>
      <c r="L7039">
        <f t="shared" si="328"/>
        <v>9660</v>
      </c>
      <c r="M7039">
        <f t="shared" si="329"/>
        <v>0.68400000000000005</v>
      </c>
    </row>
    <row r="7040" spans="1:13" hidden="1" x14ac:dyDescent="0.3">
      <c r="A7040">
        <v>91914</v>
      </c>
      <c r="B7040">
        <v>20191231</v>
      </c>
      <c r="C7040">
        <v>44</v>
      </c>
      <c r="D7040">
        <v>1</v>
      </c>
      <c r="E7040" t="s">
        <v>16537</v>
      </c>
      <c r="F7040" t="s">
        <v>16538</v>
      </c>
      <c r="G7040" t="s">
        <v>16539</v>
      </c>
      <c r="H7040">
        <v>6.48</v>
      </c>
      <c r="I7040">
        <v>80119</v>
      </c>
      <c r="J7040">
        <v>85408</v>
      </c>
      <c r="K7040">
        <f t="shared" si="327"/>
        <v>519171.12000000005</v>
      </c>
      <c r="L7040">
        <f t="shared" si="328"/>
        <v>553443.84000000008</v>
      </c>
      <c r="M7040">
        <f t="shared" si="329"/>
        <v>0.93807371674784568</v>
      </c>
    </row>
    <row r="7041" spans="1:13" x14ac:dyDescent="0.3">
      <c r="A7041">
        <v>13411</v>
      </c>
      <c r="B7041">
        <v>20191231</v>
      </c>
      <c r="C7041">
        <v>11</v>
      </c>
      <c r="D7041">
        <v>3</v>
      </c>
      <c r="E7041" t="s">
        <v>1449</v>
      </c>
      <c r="F7041" t="s">
        <v>1450</v>
      </c>
      <c r="G7041">
        <v>89723860</v>
      </c>
      <c r="H7041">
        <v>1.24</v>
      </c>
      <c r="I7041">
        <v>34465</v>
      </c>
      <c r="J7041">
        <v>7742</v>
      </c>
      <c r="K7041">
        <f t="shared" si="327"/>
        <v>42736.6</v>
      </c>
      <c r="L7041">
        <f t="shared" si="328"/>
        <v>9600.08</v>
      </c>
      <c r="M7041">
        <f t="shared" si="329"/>
        <v>4.451692069232756</v>
      </c>
    </row>
    <row r="7042" spans="1:13" x14ac:dyDescent="0.3">
      <c r="A7042">
        <v>91379</v>
      </c>
      <c r="B7042">
        <v>20191231</v>
      </c>
      <c r="C7042">
        <v>11</v>
      </c>
      <c r="D7042">
        <v>2</v>
      </c>
      <c r="E7042" t="s">
        <v>16071</v>
      </c>
      <c r="F7042" t="s">
        <v>16072</v>
      </c>
      <c r="G7042" t="s">
        <v>16073</v>
      </c>
      <c r="H7042">
        <v>0.14599999999999999</v>
      </c>
      <c r="I7042">
        <v>59512</v>
      </c>
      <c r="J7042">
        <v>65181</v>
      </c>
      <c r="K7042">
        <f t="shared" ref="K7042:K7105" si="330">H7042*I7042</f>
        <v>8688.7519999999986</v>
      </c>
      <c r="L7042">
        <f t="shared" ref="L7042:L7105" si="331">H7042*J7042</f>
        <v>9516.4259999999995</v>
      </c>
      <c r="M7042">
        <f t="shared" ref="M7042:M7105" si="332">I7042/J7042</f>
        <v>0.91302680228901056</v>
      </c>
    </row>
    <row r="7043" spans="1:13" hidden="1" x14ac:dyDescent="0.3">
      <c r="A7043">
        <v>91928</v>
      </c>
      <c r="B7043">
        <v>20191231</v>
      </c>
      <c r="C7043">
        <v>12</v>
      </c>
      <c r="D7043">
        <v>2</v>
      </c>
      <c r="E7043" t="s">
        <v>16545</v>
      </c>
      <c r="F7043" t="s">
        <v>16546</v>
      </c>
      <c r="G7043">
        <v>24835610</v>
      </c>
      <c r="H7043">
        <v>0.41499999999999998</v>
      </c>
      <c r="I7043">
        <v>108991</v>
      </c>
      <c r="J7043">
        <v>597192</v>
      </c>
      <c r="K7043">
        <f t="shared" si="330"/>
        <v>45231.264999999999</v>
      </c>
      <c r="L7043">
        <f t="shared" si="331"/>
        <v>247834.68</v>
      </c>
      <c r="M7043">
        <f t="shared" si="332"/>
        <v>0.1825057937815644</v>
      </c>
    </row>
    <row r="7044" spans="1:13" hidden="1" x14ac:dyDescent="0.3">
      <c r="A7044">
        <v>91929</v>
      </c>
      <c r="B7044">
        <v>20191231</v>
      </c>
      <c r="C7044">
        <v>31</v>
      </c>
      <c r="D7044">
        <v>1</v>
      </c>
      <c r="E7044" t="s">
        <v>16547</v>
      </c>
      <c r="F7044" t="s">
        <v>16548</v>
      </c>
      <c r="G7044" t="s">
        <v>16549</v>
      </c>
      <c r="H7044">
        <v>6.26</v>
      </c>
      <c r="I7044">
        <v>23900</v>
      </c>
      <c r="J7044">
        <v>6462</v>
      </c>
      <c r="K7044">
        <f t="shared" si="330"/>
        <v>149614</v>
      </c>
      <c r="L7044">
        <f t="shared" si="331"/>
        <v>40452.119999999995</v>
      </c>
      <c r="M7044">
        <f t="shared" si="332"/>
        <v>3.698545341999381</v>
      </c>
    </row>
    <row r="7045" spans="1:13" hidden="1" x14ac:dyDescent="0.3">
      <c r="A7045">
        <v>91933</v>
      </c>
      <c r="B7045">
        <v>20191231</v>
      </c>
      <c r="C7045">
        <v>73</v>
      </c>
      <c r="D7045">
        <v>4</v>
      </c>
      <c r="E7045" t="s">
        <v>16550</v>
      </c>
      <c r="F7045" t="s">
        <v>399</v>
      </c>
      <c r="G7045">
        <v>46428851</v>
      </c>
      <c r="H7045">
        <v>87.94</v>
      </c>
      <c r="I7045">
        <v>3725130</v>
      </c>
      <c r="J7045">
        <v>216600</v>
      </c>
      <c r="K7045">
        <f t="shared" si="330"/>
        <v>327587932.19999999</v>
      </c>
      <c r="L7045">
        <f t="shared" si="331"/>
        <v>19047804</v>
      </c>
      <c r="M7045">
        <f t="shared" si="332"/>
        <v>17.198199445983381</v>
      </c>
    </row>
    <row r="7046" spans="1:13" hidden="1" x14ac:dyDescent="0.3">
      <c r="A7046">
        <v>91934</v>
      </c>
      <c r="B7046">
        <v>20191231</v>
      </c>
      <c r="C7046">
        <v>73</v>
      </c>
      <c r="D7046">
        <v>5</v>
      </c>
      <c r="E7046" t="s">
        <v>16551</v>
      </c>
      <c r="F7046" t="s">
        <v>326</v>
      </c>
      <c r="G7046" t="s">
        <v>16552</v>
      </c>
      <c r="H7046">
        <v>24.97</v>
      </c>
      <c r="I7046">
        <v>1060831</v>
      </c>
      <c r="J7046">
        <v>51550</v>
      </c>
      <c r="K7046">
        <f t="shared" si="330"/>
        <v>26488950.07</v>
      </c>
      <c r="L7046">
        <f t="shared" si="331"/>
        <v>1287203.5</v>
      </c>
      <c r="M7046">
        <f t="shared" si="332"/>
        <v>20.578680892337538</v>
      </c>
    </row>
    <row r="7047" spans="1:13" x14ac:dyDescent="0.3">
      <c r="A7047">
        <v>93237</v>
      </c>
      <c r="B7047">
        <v>20191231</v>
      </c>
      <c r="C7047">
        <v>11</v>
      </c>
      <c r="D7047">
        <v>3</v>
      </c>
      <c r="E7047" t="s">
        <v>17651</v>
      </c>
      <c r="F7047" t="s">
        <v>17652</v>
      </c>
      <c r="G7047" t="s">
        <v>17653</v>
      </c>
      <c r="H7047">
        <v>1.41</v>
      </c>
      <c r="I7047">
        <v>7688</v>
      </c>
      <c r="J7047">
        <v>6742</v>
      </c>
      <c r="K7047">
        <f t="shared" si="330"/>
        <v>10840.08</v>
      </c>
      <c r="L7047">
        <f t="shared" si="331"/>
        <v>9506.2199999999993</v>
      </c>
      <c r="M7047">
        <f t="shared" si="332"/>
        <v>1.1403144467517057</v>
      </c>
    </row>
    <row r="7048" spans="1:13" hidden="1" x14ac:dyDescent="0.3">
      <c r="A7048">
        <v>91938</v>
      </c>
      <c r="B7048">
        <v>20191231</v>
      </c>
      <c r="C7048">
        <v>14</v>
      </c>
      <c r="D7048">
        <v>1</v>
      </c>
      <c r="E7048" t="s">
        <v>16555</v>
      </c>
      <c r="F7048" t="s">
        <v>16556</v>
      </c>
      <c r="G7048">
        <v>61747710</v>
      </c>
      <c r="H7048">
        <v>6.99</v>
      </c>
      <c r="I7048">
        <v>37069</v>
      </c>
      <c r="J7048">
        <v>66824</v>
      </c>
      <c r="K7048">
        <f t="shared" si="330"/>
        <v>259112.31</v>
      </c>
      <c r="L7048">
        <f t="shared" si="331"/>
        <v>467099.76</v>
      </c>
      <c r="M7048">
        <f t="shared" si="332"/>
        <v>0.55472584700107741</v>
      </c>
    </row>
    <row r="7049" spans="1:13" hidden="1" x14ac:dyDescent="0.3">
      <c r="A7049">
        <v>91944</v>
      </c>
      <c r="B7049">
        <v>20191231</v>
      </c>
      <c r="C7049">
        <v>73</v>
      </c>
      <c r="D7049">
        <v>4</v>
      </c>
      <c r="E7049" t="s">
        <v>16557</v>
      </c>
      <c r="F7049" t="s">
        <v>428</v>
      </c>
      <c r="G7049" t="s">
        <v>16558</v>
      </c>
      <c r="H7049">
        <v>31.86</v>
      </c>
      <c r="I7049">
        <v>16607</v>
      </c>
      <c r="J7049">
        <v>26800</v>
      </c>
      <c r="K7049">
        <f t="shared" si="330"/>
        <v>529099.02</v>
      </c>
      <c r="L7049">
        <f t="shared" si="331"/>
        <v>853848</v>
      </c>
      <c r="M7049">
        <f t="shared" si="332"/>
        <v>0.61966417910447757</v>
      </c>
    </row>
    <row r="7050" spans="1:13" hidden="1" x14ac:dyDescent="0.3">
      <c r="A7050">
        <v>91945</v>
      </c>
      <c r="B7050">
        <v>20191231</v>
      </c>
      <c r="C7050">
        <v>73</v>
      </c>
      <c r="D7050">
        <v>4</v>
      </c>
      <c r="E7050" t="s">
        <v>16559</v>
      </c>
      <c r="F7050" t="s">
        <v>428</v>
      </c>
      <c r="G7050" t="s">
        <v>16560</v>
      </c>
      <c r="H7050">
        <v>31.35</v>
      </c>
      <c r="I7050">
        <v>229962</v>
      </c>
      <c r="J7050">
        <v>180400</v>
      </c>
      <c r="K7050">
        <f t="shared" si="330"/>
        <v>7209308.7000000002</v>
      </c>
      <c r="L7050">
        <f t="shared" si="331"/>
        <v>5655540</v>
      </c>
      <c r="M7050">
        <f t="shared" si="332"/>
        <v>1.2747339246119733</v>
      </c>
    </row>
    <row r="7051" spans="1:13" hidden="1" x14ac:dyDescent="0.3">
      <c r="A7051">
        <v>91947</v>
      </c>
      <c r="B7051">
        <v>20191231</v>
      </c>
      <c r="C7051">
        <v>74</v>
      </c>
      <c r="D7051">
        <v>4</v>
      </c>
      <c r="E7051" t="s">
        <v>16561</v>
      </c>
      <c r="F7051" t="s">
        <v>16562</v>
      </c>
      <c r="G7051">
        <v>91231830</v>
      </c>
      <c r="H7051">
        <v>16.86</v>
      </c>
      <c r="I7051">
        <v>1025704</v>
      </c>
      <c r="J7051">
        <v>28985</v>
      </c>
      <c r="K7051">
        <f t="shared" si="330"/>
        <v>17293369.439999998</v>
      </c>
      <c r="L7051">
        <f t="shared" si="331"/>
        <v>488687.1</v>
      </c>
      <c r="M7051">
        <f t="shared" si="332"/>
        <v>35.387407279627396</v>
      </c>
    </row>
    <row r="7052" spans="1:13" hidden="1" x14ac:dyDescent="0.3">
      <c r="A7052">
        <v>91948</v>
      </c>
      <c r="B7052">
        <v>20191231</v>
      </c>
      <c r="C7052">
        <v>73</v>
      </c>
      <c r="D7052">
        <v>4</v>
      </c>
      <c r="E7052" t="s">
        <v>16563</v>
      </c>
      <c r="F7052" t="s">
        <v>16564</v>
      </c>
      <c r="G7052">
        <v>92193779</v>
      </c>
      <c r="H7052">
        <v>100.34</v>
      </c>
      <c r="I7052">
        <v>86381</v>
      </c>
      <c r="J7052">
        <v>43400</v>
      </c>
      <c r="K7052">
        <f t="shared" si="330"/>
        <v>8667469.540000001</v>
      </c>
      <c r="L7052">
        <f t="shared" si="331"/>
        <v>4354756</v>
      </c>
      <c r="M7052">
        <f t="shared" si="332"/>
        <v>1.9903456221198157</v>
      </c>
    </row>
    <row r="7053" spans="1:13" hidden="1" x14ac:dyDescent="0.3">
      <c r="A7053">
        <v>91949</v>
      </c>
      <c r="B7053">
        <v>20191231</v>
      </c>
      <c r="C7053">
        <v>73</v>
      </c>
      <c r="D7053">
        <v>4</v>
      </c>
      <c r="E7053" t="s">
        <v>16565</v>
      </c>
      <c r="F7053" t="s">
        <v>16564</v>
      </c>
      <c r="G7053">
        <v>92193781</v>
      </c>
      <c r="H7053">
        <v>87.22</v>
      </c>
      <c r="I7053">
        <v>156089</v>
      </c>
      <c r="J7053">
        <v>154654</v>
      </c>
      <c r="K7053">
        <f t="shared" si="330"/>
        <v>13614082.58</v>
      </c>
      <c r="L7053">
        <f t="shared" si="331"/>
        <v>13488921.879999999</v>
      </c>
      <c r="M7053">
        <f t="shared" si="332"/>
        <v>1.0092787771412315</v>
      </c>
    </row>
    <row r="7054" spans="1:13" hidden="1" x14ac:dyDescent="0.3">
      <c r="A7054">
        <v>91950</v>
      </c>
      <c r="B7054">
        <v>20191231</v>
      </c>
      <c r="C7054">
        <v>73</v>
      </c>
      <c r="D7054">
        <v>4</v>
      </c>
      <c r="E7054" t="s">
        <v>16566</v>
      </c>
      <c r="F7054" t="s">
        <v>16564</v>
      </c>
      <c r="G7054">
        <v>92193782</v>
      </c>
      <c r="H7054">
        <v>80.61</v>
      </c>
      <c r="I7054">
        <v>271553</v>
      </c>
      <c r="J7054">
        <v>278613</v>
      </c>
      <c r="K7054">
        <f t="shared" si="330"/>
        <v>21889887.329999998</v>
      </c>
      <c r="L7054">
        <f t="shared" si="331"/>
        <v>22458993.93</v>
      </c>
      <c r="M7054">
        <f t="shared" si="332"/>
        <v>0.97466019173548968</v>
      </c>
    </row>
    <row r="7055" spans="1:13" hidden="1" x14ac:dyDescent="0.3">
      <c r="A7055">
        <v>91952</v>
      </c>
      <c r="B7055">
        <v>20191231</v>
      </c>
      <c r="C7055">
        <v>73</v>
      </c>
      <c r="D7055">
        <v>3</v>
      </c>
      <c r="E7055" t="s">
        <v>16567</v>
      </c>
      <c r="F7055" t="s">
        <v>16564</v>
      </c>
      <c r="G7055">
        <v>92193783</v>
      </c>
      <c r="H7055">
        <v>83.86</v>
      </c>
      <c r="I7055">
        <v>699438</v>
      </c>
      <c r="J7055">
        <v>578123</v>
      </c>
      <c r="K7055">
        <f t="shared" si="330"/>
        <v>58654870.68</v>
      </c>
      <c r="L7055">
        <f t="shared" si="331"/>
        <v>48481394.780000001</v>
      </c>
      <c r="M7055">
        <f t="shared" si="332"/>
        <v>1.2098428881051264</v>
      </c>
    </row>
    <row r="7056" spans="1:13" hidden="1" x14ac:dyDescent="0.3">
      <c r="A7056">
        <v>91953</v>
      </c>
      <c r="B7056">
        <v>20191231</v>
      </c>
      <c r="C7056">
        <v>73</v>
      </c>
      <c r="D7056">
        <v>3</v>
      </c>
      <c r="E7056" t="s">
        <v>16568</v>
      </c>
      <c r="F7056" t="s">
        <v>16569</v>
      </c>
      <c r="G7056" s="1">
        <v>460900000000000</v>
      </c>
      <c r="H7056">
        <v>212.61</v>
      </c>
      <c r="I7056">
        <v>4327129</v>
      </c>
      <c r="J7056">
        <v>409350</v>
      </c>
      <c r="K7056">
        <f t="shared" si="330"/>
        <v>919990896.69000006</v>
      </c>
      <c r="L7056">
        <f t="shared" si="331"/>
        <v>87031903.5</v>
      </c>
      <c r="M7056">
        <f t="shared" si="332"/>
        <v>10.570731647734213</v>
      </c>
    </row>
    <row r="7057" spans="1:13" x14ac:dyDescent="0.3">
      <c r="A7057">
        <v>12667</v>
      </c>
      <c r="B7057">
        <v>20191231</v>
      </c>
      <c r="C7057">
        <v>11</v>
      </c>
      <c r="D7057">
        <v>3</v>
      </c>
      <c r="E7057" t="s">
        <v>826</v>
      </c>
      <c r="F7057" t="s">
        <v>827</v>
      </c>
      <c r="G7057" t="s">
        <v>828</v>
      </c>
      <c r="H7057">
        <v>0.14599999999999999</v>
      </c>
      <c r="I7057">
        <v>303683</v>
      </c>
      <c r="J7057">
        <v>64767</v>
      </c>
      <c r="K7057">
        <f t="shared" si="330"/>
        <v>44337.718000000001</v>
      </c>
      <c r="L7057">
        <f t="shared" si="331"/>
        <v>9455.982</v>
      </c>
      <c r="M7057">
        <f t="shared" si="332"/>
        <v>4.6888538916423483</v>
      </c>
    </row>
    <row r="7058" spans="1:13" x14ac:dyDescent="0.3">
      <c r="A7058">
        <v>37381</v>
      </c>
      <c r="B7058">
        <v>20191231</v>
      </c>
      <c r="C7058">
        <v>11</v>
      </c>
      <c r="D7058">
        <v>3</v>
      </c>
      <c r="E7058" t="s">
        <v>9937</v>
      </c>
      <c r="F7058" t="s">
        <v>9938</v>
      </c>
      <c r="G7058">
        <v>34986230</v>
      </c>
      <c r="H7058">
        <v>0.99</v>
      </c>
      <c r="I7058">
        <v>3196</v>
      </c>
      <c r="J7058">
        <v>9534</v>
      </c>
      <c r="K7058">
        <f t="shared" si="330"/>
        <v>3164.04</v>
      </c>
      <c r="L7058">
        <f t="shared" si="331"/>
        <v>9438.66</v>
      </c>
      <c r="M7058">
        <f t="shared" si="332"/>
        <v>0.33522131319488147</v>
      </c>
    </row>
    <row r="7059" spans="1:13" x14ac:dyDescent="0.3">
      <c r="A7059">
        <v>74836</v>
      </c>
      <c r="B7059">
        <v>20191231</v>
      </c>
      <c r="C7059">
        <v>11</v>
      </c>
      <c r="D7059">
        <v>3</v>
      </c>
      <c r="E7059" t="s">
        <v>10817</v>
      </c>
      <c r="F7059" t="s">
        <v>10818</v>
      </c>
      <c r="G7059">
        <v>87840910</v>
      </c>
      <c r="H7059">
        <v>5.05</v>
      </c>
      <c r="I7059">
        <v>412801</v>
      </c>
      <c r="J7059">
        <v>1850</v>
      </c>
      <c r="K7059">
        <f t="shared" si="330"/>
        <v>2084645.0499999998</v>
      </c>
      <c r="L7059">
        <f t="shared" si="331"/>
        <v>9342.5</v>
      </c>
      <c r="M7059">
        <f t="shared" si="332"/>
        <v>223.13567567567569</v>
      </c>
    </row>
    <row r="7060" spans="1:13" x14ac:dyDescent="0.3">
      <c r="A7060">
        <v>18773</v>
      </c>
      <c r="B7060">
        <v>20191231</v>
      </c>
      <c r="C7060">
        <v>11</v>
      </c>
      <c r="D7060">
        <v>3</v>
      </c>
      <c r="E7060" t="s">
        <v>8828</v>
      </c>
      <c r="F7060" t="s">
        <v>8829</v>
      </c>
      <c r="G7060" t="s">
        <v>8830</v>
      </c>
      <c r="H7060">
        <v>2.7</v>
      </c>
      <c r="I7060">
        <v>21613</v>
      </c>
      <c r="J7060">
        <v>3426</v>
      </c>
      <c r="K7060">
        <f t="shared" si="330"/>
        <v>58355.100000000006</v>
      </c>
      <c r="L7060">
        <f t="shared" si="331"/>
        <v>9250.2000000000007</v>
      </c>
      <c r="M7060">
        <f t="shared" si="332"/>
        <v>6.3085230589608869</v>
      </c>
    </row>
    <row r="7061" spans="1:13" hidden="1" x14ac:dyDescent="0.3">
      <c r="A7061">
        <v>91973</v>
      </c>
      <c r="B7061">
        <v>20191231</v>
      </c>
      <c r="C7061">
        <v>31</v>
      </c>
      <c r="D7061">
        <v>1</v>
      </c>
      <c r="E7061" t="s">
        <v>16580</v>
      </c>
      <c r="F7061" t="s">
        <v>16581</v>
      </c>
      <c r="G7061">
        <v>485420</v>
      </c>
      <c r="H7061">
        <v>18.335000000000001</v>
      </c>
      <c r="I7061">
        <v>1159</v>
      </c>
      <c r="J7061">
        <v>1820</v>
      </c>
      <c r="K7061">
        <f t="shared" si="330"/>
        <v>21250.264999999999</v>
      </c>
      <c r="L7061">
        <f t="shared" si="331"/>
        <v>33369.700000000004</v>
      </c>
      <c r="M7061">
        <f t="shared" si="332"/>
        <v>0.63681318681318677</v>
      </c>
    </row>
    <row r="7062" spans="1:13" x14ac:dyDescent="0.3">
      <c r="A7062">
        <v>13812</v>
      </c>
      <c r="B7062">
        <v>20191231</v>
      </c>
      <c r="C7062">
        <v>11</v>
      </c>
      <c r="D7062">
        <v>3</v>
      </c>
      <c r="E7062" t="s">
        <v>1862</v>
      </c>
      <c r="F7062" t="s">
        <v>1863</v>
      </c>
      <c r="G7062" t="s">
        <v>1864</v>
      </c>
      <c r="H7062">
        <v>1.38</v>
      </c>
      <c r="I7062">
        <v>6179</v>
      </c>
      <c r="J7062">
        <v>6644</v>
      </c>
      <c r="K7062">
        <f t="shared" si="330"/>
        <v>8527.0199999999986</v>
      </c>
      <c r="L7062">
        <f t="shared" si="331"/>
        <v>9168.7199999999993</v>
      </c>
      <c r="M7062">
        <f t="shared" si="332"/>
        <v>0.93001204093919321</v>
      </c>
    </row>
    <row r="7063" spans="1:13" x14ac:dyDescent="0.3">
      <c r="A7063">
        <v>15015</v>
      </c>
      <c r="B7063">
        <v>20191231</v>
      </c>
      <c r="C7063">
        <v>11</v>
      </c>
      <c r="D7063">
        <v>3</v>
      </c>
      <c r="E7063" t="s">
        <v>3463</v>
      </c>
      <c r="F7063" t="s">
        <v>3464</v>
      </c>
      <c r="G7063" t="s">
        <v>3465</v>
      </c>
      <c r="H7063">
        <v>0.41</v>
      </c>
      <c r="I7063">
        <v>43590</v>
      </c>
      <c r="J7063">
        <v>22305</v>
      </c>
      <c r="K7063">
        <f t="shared" si="330"/>
        <v>17871.899999999998</v>
      </c>
      <c r="L7063">
        <f t="shared" si="331"/>
        <v>9145.0499999999993</v>
      </c>
      <c r="M7063">
        <f t="shared" si="332"/>
        <v>1.9542703429724277</v>
      </c>
    </row>
    <row r="7064" spans="1:13" hidden="1" x14ac:dyDescent="0.3">
      <c r="A7064">
        <v>91978</v>
      </c>
      <c r="B7064">
        <v>20191231</v>
      </c>
      <c r="C7064">
        <v>44</v>
      </c>
      <c r="D7064">
        <v>1</v>
      </c>
      <c r="E7064" t="s">
        <v>16588</v>
      </c>
      <c r="F7064" t="s">
        <v>16589</v>
      </c>
      <c r="G7064">
        <v>9252410</v>
      </c>
      <c r="H7064">
        <v>5.89</v>
      </c>
      <c r="I7064">
        <v>55007</v>
      </c>
      <c r="J7064">
        <v>107527</v>
      </c>
      <c r="K7064">
        <f t="shared" si="330"/>
        <v>323991.23</v>
      </c>
      <c r="L7064">
        <f t="shared" si="331"/>
        <v>633334.02999999991</v>
      </c>
      <c r="M7064">
        <f t="shared" si="332"/>
        <v>0.51156453727900897</v>
      </c>
    </row>
    <row r="7065" spans="1:13" x14ac:dyDescent="0.3">
      <c r="A7065">
        <v>85293</v>
      </c>
      <c r="B7065">
        <v>20191231</v>
      </c>
      <c r="C7065">
        <v>11</v>
      </c>
      <c r="D7065">
        <v>3</v>
      </c>
      <c r="E7065" t="s">
        <v>13082</v>
      </c>
      <c r="F7065" t="s">
        <v>13083</v>
      </c>
      <c r="G7065" t="s">
        <v>13084</v>
      </c>
      <c r="H7065">
        <v>5.7107000000000001</v>
      </c>
      <c r="I7065">
        <v>11704</v>
      </c>
      <c r="J7065">
        <v>1594</v>
      </c>
      <c r="K7065">
        <f t="shared" si="330"/>
        <v>66838.032800000001</v>
      </c>
      <c r="L7065">
        <f t="shared" si="331"/>
        <v>9102.8557999999994</v>
      </c>
      <c r="M7065">
        <f t="shared" si="332"/>
        <v>7.3425345043914678</v>
      </c>
    </row>
    <row r="7066" spans="1:13" x14ac:dyDescent="0.3">
      <c r="A7066">
        <v>91021</v>
      </c>
      <c r="B7066">
        <v>20191231</v>
      </c>
      <c r="C7066">
        <v>11</v>
      </c>
      <c r="D7066">
        <v>3</v>
      </c>
      <c r="E7066" t="s">
        <v>15781</v>
      </c>
      <c r="F7066" t="s">
        <v>15782</v>
      </c>
      <c r="G7066" t="s">
        <v>15783</v>
      </c>
      <c r="H7066">
        <v>2.4</v>
      </c>
      <c r="I7066">
        <v>52199</v>
      </c>
      <c r="J7066">
        <v>3771</v>
      </c>
      <c r="K7066">
        <f t="shared" si="330"/>
        <v>125277.59999999999</v>
      </c>
      <c r="L7066">
        <f t="shared" si="331"/>
        <v>9050.4</v>
      </c>
      <c r="M7066">
        <f t="shared" si="332"/>
        <v>13.842216918589234</v>
      </c>
    </row>
    <row r="7067" spans="1:13" hidden="1" x14ac:dyDescent="0.3">
      <c r="A7067">
        <v>91989</v>
      </c>
      <c r="B7067">
        <v>20191231</v>
      </c>
      <c r="C7067">
        <v>73</v>
      </c>
      <c r="D7067">
        <v>3</v>
      </c>
      <c r="E7067" t="s">
        <v>16595</v>
      </c>
      <c r="F7067" t="s">
        <v>808</v>
      </c>
      <c r="G7067" t="s">
        <v>16596</v>
      </c>
      <c r="H7067">
        <v>58.06</v>
      </c>
      <c r="I7067">
        <v>375</v>
      </c>
      <c r="J7067">
        <v>1550</v>
      </c>
      <c r="K7067">
        <f t="shared" si="330"/>
        <v>21772.5</v>
      </c>
      <c r="L7067">
        <f t="shared" si="331"/>
        <v>89993</v>
      </c>
      <c r="M7067">
        <f t="shared" si="332"/>
        <v>0.24193548387096775</v>
      </c>
    </row>
    <row r="7068" spans="1:13" hidden="1" x14ac:dyDescent="0.3">
      <c r="A7068">
        <v>91990</v>
      </c>
      <c r="B7068">
        <v>20191231</v>
      </c>
      <c r="C7068">
        <v>73</v>
      </c>
      <c r="D7068">
        <v>3</v>
      </c>
      <c r="E7068" t="s">
        <v>16597</v>
      </c>
      <c r="F7068" t="s">
        <v>808</v>
      </c>
      <c r="G7068" t="s">
        <v>16598</v>
      </c>
      <c r="H7068">
        <v>77.260000000000005</v>
      </c>
      <c r="I7068">
        <v>828</v>
      </c>
      <c r="J7068">
        <v>2400</v>
      </c>
      <c r="K7068">
        <f t="shared" si="330"/>
        <v>63971.280000000006</v>
      </c>
      <c r="L7068">
        <f t="shared" si="331"/>
        <v>185424</v>
      </c>
      <c r="M7068">
        <f t="shared" si="332"/>
        <v>0.34499999999999997</v>
      </c>
    </row>
    <row r="7069" spans="1:13" hidden="1" x14ac:dyDescent="0.3">
      <c r="A7069">
        <v>91991</v>
      </c>
      <c r="B7069">
        <v>20191231</v>
      </c>
      <c r="C7069">
        <v>44</v>
      </c>
      <c r="D7069">
        <v>1</v>
      </c>
      <c r="E7069" t="s">
        <v>16599</v>
      </c>
      <c r="F7069" t="s">
        <v>16600</v>
      </c>
      <c r="G7069" t="s">
        <v>16601</v>
      </c>
      <c r="H7069">
        <v>5.98</v>
      </c>
      <c r="I7069">
        <v>12598</v>
      </c>
      <c r="J7069">
        <v>14354</v>
      </c>
      <c r="K7069">
        <f t="shared" si="330"/>
        <v>75336.040000000008</v>
      </c>
      <c r="L7069">
        <f t="shared" si="331"/>
        <v>85836.920000000013</v>
      </c>
      <c r="M7069">
        <f t="shared" si="332"/>
        <v>0.87766476243555802</v>
      </c>
    </row>
    <row r="7070" spans="1:13" hidden="1" x14ac:dyDescent="0.3">
      <c r="A7070">
        <v>91992</v>
      </c>
      <c r="B7070">
        <v>20191231</v>
      </c>
      <c r="C7070">
        <v>73</v>
      </c>
      <c r="D7070">
        <v>4</v>
      </c>
      <c r="E7070" t="s">
        <v>16602</v>
      </c>
      <c r="F7070" t="s">
        <v>723</v>
      </c>
      <c r="G7070" t="s">
        <v>16603</v>
      </c>
      <c r="H7070">
        <v>26.12</v>
      </c>
      <c r="I7070">
        <v>6218</v>
      </c>
      <c r="J7070">
        <v>7600</v>
      </c>
      <c r="K7070">
        <f t="shared" si="330"/>
        <v>162414.16</v>
      </c>
      <c r="L7070">
        <f t="shared" si="331"/>
        <v>198512</v>
      </c>
      <c r="M7070">
        <f t="shared" si="332"/>
        <v>0.81815789473684208</v>
      </c>
    </row>
    <row r="7071" spans="1:13" hidden="1" x14ac:dyDescent="0.3">
      <c r="A7071">
        <v>91993</v>
      </c>
      <c r="B7071">
        <v>20191231</v>
      </c>
      <c r="C7071">
        <v>73</v>
      </c>
      <c r="D7071">
        <v>3</v>
      </c>
      <c r="E7071" t="s">
        <v>16604</v>
      </c>
      <c r="F7071" t="s">
        <v>808</v>
      </c>
      <c r="G7071" t="s">
        <v>16605</v>
      </c>
      <c r="H7071">
        <v>65.23</v>
      </c>
      <c r="I7071">
        <v>8642</v>
      </c>
      <c r="J7071">
        <v>21250</v>
      </c>
      <c r="K7071">
        <f t="shared" si="330"/>
        <v>563717.66</v>
      </c>
      <c r="L7071">
        <f t="shared" si="331"/>
        <v>1386137.5</v>
      </c>
      <c r="M7071">
        <f t="shared" si="332"/>
        <v>0.40668235294117649</v>
      </c>
    </row>
    <row r="7072" spans="1:13" hidden="1" x14ac:dyDescent="0.3">
      <c r="A7072">
        <v>91995</v>
      </c>
      <c r="B7072">
        <v>20191231</v>
      </c>
      <c r="C7072">
        <v>73</v>
      </c>
      <c r="D7072">
        <v>4</v>
      </c>
      <c r="E7072" t="s">
        <v>16606</v>
      </c>
      <c r="F7072" t="s">
        <v>723</v>
      </c>
      <c r="G7072" t="s">
        <v>16607</v>
      </c>
      <c r="H7072">
        <v>45.33</v>
      </c>
      <c r="I7072">
        <v>6248</v>
      </c>
      <c r="J7072">
        <v>8100</v>
      </c>
      <c r="K7072">
        <f t="shared" si="330"/>
        <v>283221.83999999997</v>
      </c>
      <c r="L7072">
        <f t="shared" si="331"/>
        <v>367173</v>
      </c>
      <c r="M7072">
        <f t="shared" si="332"/>
        <v>0.77135802469135806</v>
      </c>
    </row>
    <row r="7073" spans="1:13" hidden="1" x14ac:dyDescent="0.3">
      <c r="A7073">
        <v>91996</v>
      </c>
      <c r="B7073">
        <v>20191231</v>
      </c>
      <c r="C7073">
        <v>73</v>
      </c>
      <c r="D7073">
        <v>4</v>
      </c>
      <c r="E7073" t="s">
        <v>16608</v>
      </c>
      <c r="F7073" t="s">
        <v>723</v>
      </c>
      <c r="G7073" t="s">
        <v>16609</v>
      </c>
      <c r="H7073">
        <v>50.04</v>
      </c>
      <c r="I7073">
        <v>5383</v>
      </c>
      <c r="J7073">
        <v>6250</v>
      </c>
      <c r="K7073">
        <f t="shared" si="330"/>
        <v>269365.32</v>
      </c>
      <c r="L7073">
        <f t="shared" si="331"/>
        <v>312750</v>
      </c>
      <c r="M7073">
        <f t="shared" si="332"/>
        <v>0.86128000000000005</v>
      </c>
    </row>
    <row r="7074" spans="1:13" hidden="1" x14ac:dyDescent="0.3">
      <c r="A7074">
        <v>91997</v>
      </c>
      <c r="B7074">
        <v>20191231</v>
      </c>
      <c r="C7074">
        <v>73</v>
      </c>
      <c r="D7074">
        <v>4</v>
      </c>
      <c r="E7074" t="s">
        <v>16610</v>
      </c>
      <c r="F7074" t="s">
        <v>723</v>
      </c>
      <c r="G7074" t="s">
        <v>16611</v>
      </c>
      <c r="H7074">
        <v>10.57</v>
      </c>
      <c r="I7074">
        <v>25624</v>
      </c>
      <c r="J7074">
        <v>9250</v>
      </c>
      <c r="K7074">
        <f t="shared" si="330"/>
        <v>270845.68</v>
      </c>
      <c r="L7074">
        <f t="shared" si="331"/>
        <v>97772.5</v>
      </c>
      <c r="M7074">
        <f t="shared" si="332"/>
        <v>2.7701621621621624</v>
      </c>
    </row>
    <row r="7075" spans="1:13" hidden="1" x14ac:dyDescent="0.3">
      <c r="A7075">
        <v>91998</v>
      </c>
      <c r="B7075">
        <v>20191231</v>
      </c>
      <c r="C7075">
        <v>73</v>
      </c>
      <c r="D7075">
        <v>4</v>
      </c>
      <c r="E7075" t="s">
        <v>16612</v>
      </c>
      <c r="F7075" t="s">
        <v>723</v>
      </c>
      <c r="G7075" t="s">
        <v>16613</v>
      </c>
      <c r="H7075">
        <v>33.51</v>
      </c>
      <c r="I7075">
        <v>53437</v>
      </c>
      <c r="J7075">
        <v>58400</v>
      </c>
      <c r="K7075">
        <f t="shared" si="330"/>
        <v>1790673.8699999999</v>
      </c>
      <c r="L7075">
        <f t="shared" si="331"/>
        <v>1956984</v>
      </c>
      <c r="M7075">
        <f t="shared" si="332"/>
        <v>0.91501712328767126</v>
      </c>
    </row>
    <row r="7076" spans="1:13" hidden="1" x14ac:dyDescent="0.3">
      <c r="A7076">
        <v>91999</v>
      </c>
      <c r="B7076">
        <v>20191231</v>
      </c>
      <c r="C7076">
        <v>73</v>
      </c>
      <c r="D7076">
        <v>4</v>
      </c>
      <c r="E7076" t="s">
        <v>16614</v>
      </c>
      <c r="F7076" t="s">
        <v>723</v>
      </c>
      <c r="G7076" t="s">
        <v>16615</v>
      </c>
      <c r="H7076">
        <v>84.2</v>
      </c>
      <c r="I7076">
        <v>14846</v>
      </c>
      <c r="J7076">
        <v>13650</v>
      </c>
      <c r="K7076">
        <f t="shared" si="330"/>
        <v>1250033.2</v>
      </c>
      <c r="L7076">
        <f t="shared" si="331"/>
        <v>1149330</v>
      </c>
      <c r="M7076">
        <f t="shared" si="332"/>
        <v>1.0876190476190477</v>
      </c>
    </row>
    <row r="7077" spans="1:13" hidden="1" x14ac:dyDescent="0.3">
      <c r="A7077">
        <v>92000</v>
      </c>
      <c r="B7077">
        <v>20191231</v>
      </c>
      <c r="C7077">
        <v>73</v>
      </c>
      <c r="D7077">
        <v>4</v>
      </c>
      <c r="E7077" t="s">
        <v>16616</v>
      </c>
      <c r="F7077" t="s">
        <v>723</v>
      </c>
      <c r="G7077" t="s">
        <v>16617</v>
      </c>
      <c r="H7077">
        <v>45.13</v>
      </c>
      <c r="I7077">
        <v>11405</v>
      </c>
      <c r="J7077">
        <v>8200</v>
      </c>
      <c r="K7077">
        <f t="shared" si="330"/>
        <v>514707.65</v>
      </c>
      <c r="L7077">
        <f t="shared" si="331"/>
        <v>370066</v>
      </c>
      <c r="M7077">
        <f t="shared" si="332"/>
        <v>1.3908536585365854</v>
      </c>
    </row>
    <row r="7078" spans="1:13" hidden="1" x14ac:dyDescent="0.3">
      <c r="A7078">
        <v>92001</v>
      </c>
      <c r="B7078">
        <v>20191231</v>
      </c>
      <c r="C7078">
        <v>73</v>
      </c>
      <c r="D7078">
        <v>4</v>
      </c>
      <c r="E7078" t="s">
        <v>16618</v>
      </c>
      <c r="F7078" t="s">
        <v>723</v>
      </c>
      <c r="G7078" t="s">
        <v>16619</v>
      </c>
      <c r="H7078">
        <v>40.06</v>
      </c>
      <c r="I7078">
        <v>7050</v>
      </c>
      <c r="J7078">
        <v>3950</v>
      </c>
      <c r="K7078">
        <f t="shared" si="330"/>
        <v>282423</v>
      </c>
      <c r="L7078">
        <f t="shared" si="331"/>
        <v>158237</v>
      </c>
      <c r="M7078">
        <f t="shared" si="332"/>
        <v>1.7848101265822784</v>
      </c>
    </row>
    <row r="7079" spans="1:13" hidden="1" x14ac:dyDescent="0.3">
      <c r="A7079">
        <v>92002</v>
      </c>
      <c r="B7079">
        <v>20191231</v>
      </c>
      <c r="C7079">
        <v>73</v>
      </c>
      <c r="D7079">
        <v>4</v>
      </c>
      <c r="E7079" t="s">
        <v>16620</v>
      </c>
      <c r="F7079" t="s">
        <v>723</v>
      </c>
      <c r="G7079" t="s">
        <v>16621</v>
      </c>
      <c r="H7079">
        <v>72.569999999999993</v>
      </c>
      <c r="I7079">
        <v>31360</v>
      </c>
      <c r="J7079">
        <v>33105</v>
      </c>
      <c r="K7079">
        <f t="shared" si="330"/>
        <v>2275795.1999999997</v>
      </c>
      <c r="L7079">
        <f t="shared" si="331"/>
        <v>2402429.8499999996</v>
      </c>
      <c r="M7079">
        <f t="shared" si="332"/>
        <v>0.94728892916477869</v>
      </c>
    </row>
    <row r="7080" spans="1:13" hidden="1" x14ac:dyDescent="0.3">
      <c r="A7080">
        <v>92003</v>
      </c>
      <c r="B7080">
        <v>20191231</v>
      </c>
      <c r="C7080">
        <v>73</v>
      </c>
      <c r="D7080">
        <v>4</v>
      </c>
      <c r="E7080" t="s">
        <v>16622</v>
      </c>
      <c r="F7080" t="s">
        <v>723</v>
      </c>
      <c r="G7080" t="s">
        <v>16623</v>
      </c>
      <c r="H7080">
        <v>29.21</v>
      </c>
      <c r="I7080">
        <v>48207</v>
      </c>
      <c r="J7080">
        <v>42950</v>
      </c>
      <c r="K7080">
        <f t="shared" si="330"/>
        <v>1408126.47</v>
      </c>
      <c r="L7080">
        <f t="shared" si="331"/>
        <v>1254569.5</v>
      </c>
      <c r="M7080">
        <f t="shared" si="332"/>
        <v>1.1223981373690337</v>
      </c>
    </row>
    <row r="7081" spans="1:13" hidden="1" x14ac:dyDescent="0.3">
      <c r="A7081">
        <v>92004</v>
      </c>
      <c r="B7081">
        <v>20191231</v>
      </c>
      <c r="C7081">
        <v>73</v>
      </c>
      <c r="D7081">
        <v>3</v>
      </c>
      <c r="E7081" t="s">
        <v>16624</v>
      </c>
      <c r="F7081" t="s">
        <v>808</v>
      </c>
      <c r="G7081" t="s">
        <v>16625</v>
      </c>
      <c r="H7081">
        <v>64.930000000000007</v>
      </c>
      <c r="I7081">
        <v>5019</v>
      </c>
      <c r="J7081">
        <v>8800</v>
      </c>
      <c r="K7081">
        <f t="shared" si="330"/>
        <v>325883.67000000004</v>
      </c>
      <c r="L7081">
        <f t="shared" si="331"/>
        <v>571384.00000000012</v>
      </c>
      <c r="M7081">
        <f t="shared" si="332"/>
        <v>0.57034090909090907</v>
      </c>
    </row>
    <row r="7082" spans="1:13" hidden="1" x14ac:dyDescent="0.3">
      <c r="A7082">
        <v>92005</v>
      </c>
      <c r="B7082">
        <v>20191231</v>
      </c>
      <c r="C7082">
        <v>73</v>
      </c>
      <c r="D7082">
        <v>3</v>
      </c>
      <c r="E7082" t="s">
        <v>16626</v>
      </c>
      <c r="F7082" t="s">
        <v>808</v>
      </c>
      <c r="G7082" t="s">
        <v>16627</v>
      </c>
      <c r="H7082">
        <v>72.489999999999995</v>
      </c>
      <c r="I7082">
        <v>5211</v>
      </c>
      <c r="J7082">
        <v>12350</v>
      </c>
      <c r="K7082">
        <f t="shared" si="330"/>
        <v>377745.38999999996</v>
      </c>
      <c r="L7082">
        <f t="shared" si="331"/>
        <v>895251.49999999988</v>
      </c>
      <c r="M7082">
        <f t="shared" si="332"/>
        <v>0.42194331983805666</v>
      </c>
    </row>
    <row r="7083" spans="1:13" hidden="1" x14ac:dyDescent="0.3">
      <c r="A7083">
        <v>92007</v>
      </c>
      <c r="B7083">
        <v>20191231</v>
      </c>
      <c r="C7083">
        <v>73</v>
      </c>
      <c r="D7083">
        <v>3</v>
      </c>
      <c r="E7083" t="s">
        <v>16628</v>
      </c>
      <c r="F7083" t="s">
        <v>808</v>
      </c>
      <c r="G7083" t="s">
        <v>16629</v>
      </c>
      <c r="H7083">
        <v>56.51</v>
      </c>
      <c r="I7083">
        <v>10829</v>
      </c>
      <c r="J7083">
        <v>20750</v>
      </c>
      <c r="K7083">
        <f t="shared" si="330"/>
        <v>611946.78999999992</v>
      </c>
      <c r="L7083">
        <f t="shared" si="331"/>
        <v>1172582.5</v>
      </c>
      <c r="M7083">
        <f t="shared" si="332"/>
        <v>0.52187951807228916</v>
      </c>
    </row>
    <row r="7084" spans="1:13" hidden="1" x14ac:dyDescent="0.3">
      <c r="A7084">
        <v>92008</v>
      </c>
      <c r="B7084">
        <v>20191231</v>
      </c>
      <c r="C7084">
        <v>73</v>
      </c>
      <c r="D7084">
        <v>3</v>
      </c>
      <c r="E7084" t="s">
        <v>16630</v>
      </c>
      <c r="F7084" t="s">
        <v>808</v>
      </c>
      <c r="G7084" t="s">
        <v>16631</v>
      </c>
      <c r="H7084">
        <v>72.92</v>
      </c>
      <c r="I7084">
        <v>9425</v>
      </c>
      <c r="J7084">
        <v>14800</v>
      </c>
      <c r="K7084">
        <f t="shared" si="330"/>
        <v>687271</v>
      </c>
      <c r="L7084">
        <f t="shared" si="331"/>
        <v>1079216</v>
      </c>
      <c r="M7084">
        <f t="shared" si="332"/>
        <v>0.63682432432432434</v>
      </c>
    </row>
    <row r="7085" spans="1:13" x14ac:dyDescent="0.3">
      <c r="A7085">
        <v>80960</v>
      </c>
      <c r="B7085">
        <v>20191231</v>
      </c>
      <c r="C7085">
        <v>11</v>
      </c>
      <c r="D7085">
        <v>3</v>
      </c>
      <c r="E7085" t="s">
        <v>12238</v>
      </c>
      <c r="F7085" t="s">
        <v>12239</v>
      </c>
      <c r="G7085">
        <v>14687560</v>
      </c>
      <c r="H7085">
        <v>2.431</v>
      </c>
      <c r="I7085">
        <v>12659</v>
      </c>
      <c r="J7085">
        <v>3699</v>
      </c>
      <c r="K7085">
        <f t="shared" si="330"/>
        <v>30774.029000000002</v>
      </c>
      <c r="L7085">
        <f t="shared" si="331"/>
        <v>8992.2690000000002</v>
      </c>
      <c r="M7085">
        <f t="shared" si="332"/>
        <v>3.4222762908894295</v>
      </c>
    </row>
    <row r="7086" spans="1:13" hidden="1" x14ac:dyDescent="0.3">
      <c r="A7086">
        <v>92011</v>
      </c>
      <c r="B7086">
        <v>20191231</v>
      </c>
      <c r="C7086">
        <v>73</v>
      </c>
      <c r="D7086">
        <v>4</v>
      </c>
      <c r="E7086" t="s">
        <v>16635</v>
      </c>
      <c r="F7086" t="s">
        <v>326</v>
      </c>
      <c r="G7086" t="s">
        <v>16636</v>
      </c>
      <c r="H7086">
        <v>75.817599999999999</v>
      </c>
      <c r="I7086">
        <v>810</v>
      </c>
      <c r="J7086">
        <v>1383</v>
      </c>
      <c r="K7086">
        <f t="shared" si="330"/>
        <v>61412.256000000001</v>
      </c>
      <c r="L7086">
        <f t="shared" si="331"/>
        <v>104855.7408</v>
      </c>
      <c r="M7086">
        <f t="shared" si="332"/>
        <v>0.58568329718004342</v>
      </c>
    </row>
    <row r="7087" spans="1:13" hidden="1" x14ac:dyDescent="0.3">
      <c r="A7087">
        <v>92016</v>
      </c>
      <c r="B7087">
        <v>20191231</v>
      </c>
      <c r="C7087">
        <v>44</v>
      </c>
      <c r="D7087">
        <v>2</v>
      </c>
      <c r="E7087" t="s">
        <v>16637</v>
      </c>
      <c r="F7087" t="s">
        <v>16638</v>
      </c>
      <c r="G7087">
        <v>72365310</v>
      </c>
      <c r="H7087">
        <v>14.88</v>
      </c>
      <c r="I7087">
        <v>3511</v>
      </c>
      <c r="J7087">
        <v>8333</v>
      </c>
      <c r="K7087">
        <f t="shared" si="330"/>
        <v>52243.68</v>
      </c>
      <c r="L7087">
        <f t="shared" si="331"/>
        <v>123995.04000000001</v>
      </c>
      <c r="M7087">
        <f t="shared" si="332"/>
        <v>0.42133685347413896</v>
      </c>
    </row>
    <row r="7088" spans="1:13" x14ac:dyDescent="0.3">
      <c r="A7088">
        <v>16112</v>
      </c>
      <c r="B7088">
        <v>20191231</v>
      </c>
      <c r="C7088">
        <v>11</v>
      </c>
      <c r="D7088">
        <v>3</v>
      </c>
      <c r="E7088" t="s">
        <v>4850</v>
      </c>
      <c r="F7088" t="s">
        <v>4851</v>
      </c>
      <c r="G7088" t="s">
        <v>4852</v>
      </c>
      <c r="H7088">
        <v>1.26</v>
      </c>
      <c r="I7088">
        <v>351317</v>
      </c>
      <c r="J7088">
        <v>7045</v>
      </c>
      <c r="K7088">
        <f t="shared" si="330"/>
        <v>442659.42</v>
      </c>
      <c r="L7088">
        <f t="shared" si="331"/>
        <v>8876.7000000000007</v>
      </c>
      <c r="M7088">
        <f t="shared" si="332"/>
        <v>49.867565649396738</v>
      </c>
    </row>
    <row r="7089" spans="1:13" hidden="1" x14ac:dyDescent="0.3">
      <c r="A7089">
        <v>92023</v>
      </c>
      <c r="B7089">
        <v>20191231</v>
      </c>
      <c r="C7089">
        <v>73</v>
      </c>
      <c r="D7089">
        <v>4</v>
      </c>
      <c r="E7089" t="s">
        <v>16642</v>
      </c>
      <c r="F7089" t="s">
        <v>672</v>
      </c>
      <c r="G7089" t="s">
        <v>16643</v>
      </c>
      <c r="H7089">
        <v>29.38</v>
      </c>
      <c r="I7089">
        <v>351835</v>
      </c>
      <c r="J7089">
        <v>161000</v>
      </c>
      <c r="K7089">
        <f t="shared" si="330"/>
        <v>10336912.299999999</v>
      </c>
      <c r="L7089">
        <f t="shared" si="331"/>
        <v>4730180</v>
      </c>
      <c r="M7089">
        <f t="shared" si="332"/>
        <v>2.185310559006211</v>
      </c>
    </row>
    <row r="7090" spans="1:13" hidden="1" x14ac:dyDescent="0.3">
      <c r="A7090">
        <v>92024</v>
      </c>
      <c r="B7090">
        <v>20191231</v>
      </c>
      <c r="C7090">
        <v>73</v>
      </c>
      <c r="D7090">
        <v>4</v>
      </c>
      <c r="E7090" t="s">
        <v>16644</v>
      </c>
      <c r="F7090" t="s">
        <v>672</v>
      </c>
      <c r="G7090" t="s">
        <v>16645</v>
      </c>
      <c r="H7090">
        <v>28.55</v>
      </c>
      <c r="I7090">
        <v>82327</v>
      </c>
      <c r="J7090">
        <v>64100</v>
      </c>
      <c r="K7090">
        <f t="shared" si="330"/>
        <v>2350435.85</v>
      </c>
      <c r="L7090">
        <f t="shared" si="331"/>
        <v>1830055</v>
      </c>
      <c r="M7090">
        <f t="shared" si="332"/>
        <v>1.2843525741029642</v>
      </c>
    </row>
    <row r="7091" spans="1:13" hidden="1" x14ac:dyDescent="0.3">
      <c r="A7091">
        <v>92025</v>
      </c>
      <c r="B7091">
        <v>20191231</v>
      </c>
      <c r="C7091">
        <v>73</v>
      </c>
      <c r="D7091">
        <v>4</v>
      </c>
      <c r="E7091" t="s">
        <v>16646</v>
      </c>
      <c r="F7091" t="s">
        <v>672</v>
      </c>
      <c r="G7091" t="s">
        <v>16647</v>
      </c>
      <c r="H7091">
        <v>38.869999999999997</v>
      </c>
      <c r="I7091">
        <v>112105</v>
      </c>
      <c r="J7091">
        <v>47700</v>
      </c>
      <c r="K7091">
        <f t="shared" si="330"/>
        <v>4357521.3499999996</v>
      </c>
      <c r="L7091">
        <f t="shared" si="331"/>
        <v>1854098.9999999998</v>
      </c>
      <c r="M7091">
        <f t="shared" si="332"/>
        <v>2.3502096436058699</v>
      </c>
    </row>
    <row r="7092" spans="1:13" hidden="1" x14ac:dyDescent="0.3">
      <c r="A7092">
        <v>92026</v>
      </c>
      <c r="B7092">
        <v>20191231</v>
      </c>
      <c r="C7092">
        <v>73</v>
      </c>
      <c r="D7092">
        <v>4</v>
      </c>
      <c r="E7092" t="s">
        <v>16648</v>
      </c>
      <c r="F7092" t="s">
        <v>672</v>
      </c>
      <c r="G7092" t="s">
        <v>16649</v>
      </c>
      <c r="H7092">
        <v>30.93</v>
      </c>
      <c r="I7092">
        <v>47644</v>
      </c>
      <c r="J7092">
        <v>33300</v>
      </c>
      <c r="K7092">
        <f t="shared" si="330"/>
        <v>1473628.92</v>
      </c>
      <c r="L7092">
        <f t="shared" si="331"/>
        <v>1029969</v>
      </c>
      <c r="M7092">
        <f t="shared" si="332"/>
        <v>1.4307507507507506</v>
      </c>
    </row>
    <row r="7093" spans="1:13" hidden="1" x14ac:dyDescent="0.3">
      <c r="A7093">
        <v>92027</v>
      </c>
      <c r="B7093">
        <v>20191231</v>
      </c>
      <c r="C7093">
        <v>73</v>
      </c>
      <c r="D7093">
        <v>4</v>
      </c>
      <c r="E7093" t="s">
        <v>16650</v>
      </c>
      <c r="F7093" t="s">
        <v>672</v>
      </c>
      <c r="G7093" t="s">
        <v>16651</v>
      </c>
      <c r="H7093">
        <v>91.43</v>
      </c>
      <c r="I7093">
        <v>263601</v>
      </c>
      <c r="J7093">
        <v>96645</v>
      </c>
      <c r="K7093">
        <f t="shared" si="330"/>
        <v>24101039.430000003</v>
      </c>
      <c r="L7093">
        <f t="shared" si="331"/>
        <v>8836252.3500000015</v>
      </c>
      <c r="M7093">
        <f t="shared" si="332"/>
        <v>2.7275182368461897</v>
      </c>
    </row>
    <row r="7094" spans="1:13" x14ac:dyDescent="0.3">
      <c r="A7094">
        <v>76934</v>
      </c>
      <c r="B7094">
        <v>20191231</v>
      </c>
      <c r="C7094">
        <v>11</v>
      </c>
      <c r="D7094">
        <v>3</v>
      </c>
      <c r="E7094" t="s">
        <v>11268</v>
      </c>
      <c r="F7094" t="s">
        <v>11269</v>
      </c>
      <c r="G7094" t="s">
        <v>11270</v>
      </c>
      <c r="H7094">
        <v>0.73009999999999997</v>
      </c>
      <c r="I7094">
        <v>8113</v>
      </c>
      <c r="J7094">
        <v>12074</v>
      </c>
      <c r="K7094">
        <f t="shared" si="330"/>
        <v>5923.3013000000001</v>
      </c>
      <c r="L7094">
        <f t="shared" si="331"/>
        <v>8815.2273999999998</v>
      </c>
      <c r="M7094">
        <f t="shared" si="332"/>
        <v>0.67193970515156531</v>
      </c>
    </row>
    <row r="7095" spans="1:13" x14ac:dyDescent="0.3">
      <c r="A7095">
        <v>15375</v>
      </c>
      <c r="B7095">
        <v>20191231</v>
      </c>
      <c r="C7095">
        <v>11</v>
      </c>
      <c r="D7095">
        <v>3</v>
      </c>
      <c r="E7095" t="s">
        <v>3955</v>
      </c>
      <c r="F7095" t="s">
        <v>3956</v>
      </c>
      <c r="G7095" t="s">
        <v>3957</v>
      </c>
      <c r="H7095">
        <v>0.80100000000000005</v>
      </c>
      <c r="I7095">
        <v>94653</v>
      </c>
      <c r="J7095">
        <v>10852</v>
      </c>
      <c r="K7095">
        <f t="shared" si="330"/>
        <v>75817.053</v>
      </c>
      <c r="L7095">
        <f t="shared" si="331"/>
        <v>8692.4520000000011</v>
      </c>
      <c r="M7095">
        <f t="shared" si="332"/>
        <v>8.7221710283818652</v>
      </c>
    </row>
    <row r="7096" spans="1:13" x14ac:dyDescent="0.3">
      <c r="A7096">
        <v>42358</v>
      </c>
      <c r="B7096">
        <v>20191231</v>
      </c>
      <c r="C7096">
        <v>11</v>
      </c>
      <c r="D7096">
        <v>2</v>
      </c>
      <c r="E7096" t="s">
        <v>10020</v>
      </c>
      <c r="F7096" t="s">
        <v>10021</v>
      </c>
      <c r="G7096">
        <v>6822110</v>
      </c>
      <c r="H7096">
        <v>1.03</v>
      </c>
      <c r="I7096">
        <v>44395</v>
      </c>
      <c r="J7096">
        <v>8277</v>
      </c>
      <c r="K7096">
        <f t="shared" si="330"/>
        <v>45726.85</v>
      </c>
      <c r="L7096">
        <f t="shared" si="331"/>
        <v>8525.31</v>
      </c>
      <c r="M7096">
        <f t="shared" si="332"/>
        <v>5.3636583303129157</v>
      </c>
    </row>
    <row r="7097" spans="1:13" x14ac:dyDescent="0.3">
      <c r="A7097">
        <v>92130</v>
      </c>
      <c r="B7097">
        <v>20191231</v>
      </c>
      <c r="C7097">
        <v>11</v>
      </c>
      <c r="D7097">
        <v>2</v>
      </c>
      <c r="E7097" t="s">
        <v>16724</v>
      </c>
      <c r="F7097" t="s">
        <v>16725</v>
      </c>
      <c r="G7097" t="s">
        <v>16726</v>
      </c>
      <c r="H7097">
        <v>0.50690000000000002</v>
      </c>
      <c r="I7097">
        <v>37043</v>
      </c>
      <c r="J7097">
        <v>16806</v>
      </c>
      <c r="K7097">
        <f t="shared" si="330"/>
        <v>18777.096700000002</v>
      </c>
      <c r="L7097">
        <f t="shared" si="331"/>
        <v>8518.9614000000001</v>
      </c>
      <c r="M7097">
        <f t="shared" si="332"/>
        <v>2.2041532785909794</v>
      </c>
    </row>
    <row r="7098" spans="1:13" hidden="1" x14ac:dyDescent="0.3">
      <c r="A7098">
        <v>92041</v>
      </c>
      <c r="B7098">
        <v>20191231</v>
      </c>
      <c r="C7098">
        <v>12</v>
      </c>
      <c r="D7098">
        <v>3</v>
      </c>
      <c r="E7098" t="s">
        <v>16662</v>
      </c>
      <c r="F7098" t="s">
        <v>16663</v>
      </c>
      <c r="G7098" t="s">
        <v>16664</v>
      </c>
      <c r="H7098">
        <v>10.11</v>
      </c>
      <c r="I7098">
        <v>52565</v>
      </c>
      <c r="J7098">
        <v>30739</v>
      </c>
      <c r="K7098">
        <f t="shared" si="330"/>
        <v>531432.15</v>
      </c>
      <c r="L7098">
        <f t="shared" si="331"/>
        <v>310771.28999999998</v>
      </c>
      <c r="M7098">
        <f t="shared" si="332"/>
        <v>1.7100426168710758</v>
      </c>
    </row>
    <row r="7099" spans="1:13" x14ac:dyDescent="0.3">
      <c r="A7099">
        <v>13829</v>
      </c>
      <c r="B7099">
        <v>20191231</v>
      </c>
      <c r="C7099">
        <v>11</v>
      </c>
      <c r="D7099">
        <v>3</v>
      </c>
      <c r="E7099" t="s">
        <v>1883</v>
      </c>
      <c r="F7099" t="s">
        <v>1884</v>
      </c>
      <c r="G7099" t="s">
        <v>1885</v>
      </c>
      <c r="H7099">
        <v>2.81</v>
      </c>
      <c r="I7099">
        <v>52405</v>
      </c>
      <c r="J7099">
        <v>3016</v>
      </c>
      <c r="K7099">
        <f t="shared" si="330"/>
        <v>147258.04999999999</v>
      </c>
      <c r="L7099">
        <f t="shared" si="331"/>
        <v>8474.9600000000009</v>
      </c>
      <c r="M7099">
        <f t="shared" si="332"/>
        <v>17.375663129973475</v>
      </c>
    </row>
    <row r="7100" spans="1:13" x14ac:dyDescent="0.3">
      <c r="A7100">
        <v>92571</v>
      </c>
      <c r="B7100">
        <v>20191231</v>
      </c>
      <c r="C7100">
        <v>11</v>
      </c>
      <c r="D7100">
        <v>2</v>
      </c>
      <c r="E7100" t="s">
        <v>17049</v>
      </c>
      <c r="F7100" t="s">
        <v>17050</v>
      </c>
      <c r="G7100" t="s">
        <v>17051</v>
      </c>
      <c r="H7100">
        <v>1.91</v>
      </c>
      <c r="I7100">
        <v>878745</v>
      </c>
      <c r="J7100">
        <v>4434</v>
      </c>
      <c r="K7100">
        <f t="shared" si="330"/>
        <v>1678402.95</v>
      </c>
      <c r="L7100">
        <f t="shared" si="331"/>
        <v>8468.94</v>
      </c>
      <c r="M7100">
        <f t="shared" si="332"/>
        <v>198.18335588633289</v>
      </c>
    </row>
    <row r="7101" spans="1:13" x14ac:dyDescent="0.3">
      <c r="A7101">
        <v>16473</v>
      </c>
      <c r="B7101">
        <v>20191231</v>
      </c>
      <c r="C7101">
        <v>11</v>
      </c>
      <c r="D7101">
        <v>3</v>
      </c>
      <c r="E7101" t="s">
        <v>5246</v>
      </c>
      <c r="F7101" t="s">
        <v>5247</v>
      </c>
      <c r="G7101">
        <v>98401550</v>
      </c>
      <c r="H7101">
        <v>1.44</v>
      </c>
      <c r="I7101">
        <v>117451</v>
      </c>
      <c r="J7101">
        <v>5755</v>
      </c>
      <c r="K7101">
        <f t="shared" si="330"/>
        <v>169129.44</v>
      </c>
      <c r="L7101">
        <f t="shared" si="331"/>
        <v>8287.1999999999989</v>
      </c>
      <c r="M7101">
        <f t="shared" si="332"/>
        <v>20.408514335360557</v>
      </c>
    </row>
    <row r="7102" spans="1:13" hidden="1" x14ac:dyDescent="0.3">
      <c r="A7102">
        <v>92056</v>
      </c>
      <c r="B7102">
        <v>20191231</v>
      </c>
      <c r="C7102">
        <v>73</v>
      </c>
      <c r="D7102">
        <v>4</v>
      </c>
      <c r="E7102" t="s">
        <v>16674</v>
      </c>
      <c r="F7102" t="s">
        <v>1545</v>
      </c>
      <c r="G7102" t="s">
        <v>16675</v>
      </c>
      <c r="H7102">
        <v>39.69</v>
      </c>
      <c r="I7102">
        <v>2207</v>
      </c>
      <c r="J7102">
        <v>2800</v>
      </c>
      <c r="K7102">
        <f t="shared" si="330"/>
        <v>87595.83</v>
      </c>
      <c r="L7102">
        <f t="shared" si="331"/>
        <v>111132</v>
      </c>
      <c r="M7102">
        <f t="shared" si="332"/>
        <v>0.78821428571428576</v>
      </c>
    </row>
    <row r="7103" spans="1:13" hidden="1" x14ac:dyDescent="0.3">
      <c r="A7103">
        <v>92058</v>
      </c>
      <c r="B7103">
        <v>20191231</v>
      </c>
      <c r="C7103">
        <v>73</v>
      </c>
      <c r="D7103">
        <v>4</v>
      </c>
      <c r="E7103" t="s">
        <v>16676</v>
      </c>
      <c r="F7103" t="s">
        <v>16677</v>
      </c>
      <c r="G7103" t="s">
        <v>16678</v>
      </c>
      <c r="H7103">
        <v>59.95</v>
      </c>
      <c r="I7103">
        <v>4440</v>
      </c>
      <c r="J7103">
        <v>8900</v>
      </c>
      <c r="K7103">
        <f t="shared" si="330"/>
        <v>266178</v>
      </c>
      <c r="L7103">
        <f t="shared" si="331"/>
        <v>533555</v>
      </c>
      <c r="M7103">
        <f t="shared" si="332"/>
        <v>0.49887640449438203</v>
      </c>
    </row>
    <row r="7104" spans="1:13" hidden="1" x14ac:dyDescent="0.3">
      <c r="A7104">
        <v>92060</v>
      </c>
      <c r="B7104">
        <v>20191231</v>
      </c>
      <c r="C7104">
        <v>73</v>
      </c>
      <c r="D7104">
        <v>4</v>
      </c>
      <c r="E7104" t="s">
        <v>16679</v>
      </c>
      <c r="F7104" t="s">
        <v>399</v>
      </c>
      <c r="G7104">
        <v>46428852</v>
      </c>
      <c r="H7104">
        <v>54.59</v>
      </c>
      <c r="I7104">
        <v>41332</v>
      </c>
      <c r="J7104">
        <v>31150</v>
      </c>
      <c r="K7104">
        <f t="shared" si="330"/>
        <v>2256313.8800000004</v>
      </c>
      <c r="L7104">
        <f t="shared" si="331"/>
        <v>1700478.5</v>
      </c>
      <c r="M7104">
        <f t="shared" si="332"/>
        <v>1.3268699839486355</v>
      </c>
    </row>
    <row r="7105" spans="1:13" hidden="1" x14ac:dyDescent="0.3">
      <c r="A7105">
        <v>92061</v>
      </c>
      <c r="B7105">
        <v>20191231</v>
      </c>
      <c r="C7105">
        <v>73</v>
      </c>
      <c r="D7105">
        <v>5</v>
      </c>
      <c r="E7105" t="s">
        <v>16680</v>
      </c>
      <c r="F7105" t="s">
        <v>399</v>
      </c>
      <c r="G7105" t="s">
        <v>16681</v>
      </c>
      <c r="H7105">
        <v>44.53</v>
      </c>
      <c r="I7105">
        <v>58103</v>
      </c>
      <c r="J7105">
        <v>32050</v>
      </c>
      <c r="K7105">
        <f t="shared" si="330"/>
        <v>2587326.59</v>
      </c>
      <c r="L7105">
        <f t="shared" si="331"/>
        <v>1427186.5</v>
      </c>
      <c r="M7105">
        <f t="shared" si="332"/>
        <v>1.8128861154446179</v>
      </c>
    </row>
    <row r="7106" spans="1:13" hidden="1" x14ac:dyDescent="0.3">
      <c r="A7106">
        <v>92064</v>
      </c>
      <c r="B7106">
        <v>20191231</v>
      </c>
      <c r="C7106">
        <v>73</v>
      </c>
      <c r="D7106">
        <v>4</v>
      </c>
      <c r="E7106" t="s">
        <v>16682</v>
      </c>
      <c r="F7106" t="s">
        <v>399</v>
      </c>
      <c r="G7106">
        <v>46428856</v>
      </c>
      <c r="H7106">
        <v>75.34</v>
      </c>
      <c r="I7106">
        <v>20178</v>
      </c>
      <c r="J7106">
        <v>7000</v>
      </c>
      <c r="K7106">
        <f t="shared" ref="K7106:K7169" si="333">H7106*I7106</f>
        <v>1520210.52</v>
      </c>
      <c r="L7106">
        <f t="shared" ref="L7106:L7169" si="334">H7106*J7106</f>
        <v>527380</v>
      </c>
      <c r="M7106">
        <f t="shared" ref="M7106:M7169" si="335">I7106/J7106</f>
        <v>2.8825714285714286</v>
      </c>
    </row>
    <row r="7107" spans="1:13" x14ac:dyDescent="0.3">
      <c r="A7107">
        <v>15943</v>
      </c>
      <c r="B7107">
        <v>20191231</v>
      </c>
      <c r="C7107">
        <v>11</v>
      </c>
      <c r="D7107">
        <v>3</v>
      </c>
      <c r="E7107" t="s">
        <v>4620</v>
      </c>
      <c r="F7107" t="s">
        <v>4621</v>
      </c>
      <c r="G7107" t="s">
        <v>4622</v>
      </c>
      <c r="H7107">
        <v>0.2366</v>
      </c>
      <c r="I7107">
        <v>59487</v>
      </c>
      <c r="J7107">
        <v>34553</v>
      </c>
      <c r="K7107">
        <f t="shared" si="333"/>
        <v>14074.6242</v>
      </c>
      <c r="L7107">
        <f t="shared" si="334"/>
        <v>8175.2398000000003</v>
      </c>
      <c r="M7107">
        <f t="shared" si="335"/>
        <v>1.7216160680693426</v>
      </c>
    </row>
    <row r="7108" spans="1:13" x14ac:dyDescent="0.3">
      <c r="A7108">
        <v>89857</v>
      </c>
      <c r="B7108">
        <v>20191231</v>
      </c>
      <c r="C7108">
        <v>11</v>
      </c>
      <c r="D7108">
        <v>2</v>
      </c>
      <c r="E7108" t="s">
        <v>14866</v>
      </c>
      <c r="F7108" t="s">
        <v>14867</v>
      </c>
      <c r="G7108">
        <v>59277010</v>
      </c>
      <c r="H7108">
        <v>3.94</v>
      </c>
      <c r="I7108">
        <v>2809</v>
      </c>
      <c r="J7108">
        <v>2040</v>
      </c>
      <c r="K7108">
        <f t="shared" si="333"/>
        <v>11067.46</v>
      </c>
      <c r="L7108">
        <f t="shared" si="334"/>
        <v>8037.5999999999995</v>
      </c>
      <c r="M7108">
        <f t="shared" si="335"/>
        <v>1.3769607843137255</v>
      </c>
    </row>
    <row r="7109" spans="1:13" x14ac:dyDescent="0.3">
      <c r="A7109">
        <v>12527</v>
      </c>
      <c r="B7109">
        <v>20191231</v>
      </c>
      <c r="C7109">
        <v>11</v>
      </c>
      <c r="D7109">
        <v>2</v>
      </c>
      <c r="E7109" t="s">
        <v>661</v>
      </c>
      <c r="F7109" t="s">
        <v>662</v>
      </c>
      <c r="G7109">
        <v>45103320</v>
      </c>
      <c r="H7109">
        <v>0.249</v>
      </c>
      <c r="I7109">
        <v>2535909</v>
      </c>
      <c r="J7109">
        <v>31927</v>
      </c>
      <c r="K7109">
        <f t="shared" si="333"/>
        <v>631441.34100000001</v>
      </c>
      <c r="L7109">
        <f t="shared" si="334"/>
        <v>7949.8230000000003</v>
      </c>
      <c r="M7109">
        <f t="shared" si="335"/>
        <v>79.428352178406996</v>
      </c>
    </row>
    <row r="7110" spans="1:13" x14ac:dyDescent="0.3">
      <c r="A7110">
        <v>16795</v>
      </c>
      <c r="B7110">
        <v>20191231</v>
      </c>
      <c r="C7110">
        <v>11</v>
      </c>
      <c r="D7110">
        <v>3</v>
      </c>
      <c r="E7110" t="s">
        <v>5719</v>
      </c>
      <c r="F7110" t="s">
        <v>5720</v>
      </c>
      <c r="G7110" t="s">
        <v>5721</v>
      </c>
      <c r="H7110">
        <v>8.64</v>
      </c>
      <c r="I7110">
        <v>24508</v>
      </c>
      <c r="J7110">
        <v>915</v>
      </c>
      <c r="K7110">
        <f t="shared" si="333"/>
        <v>211749.12000000002</v>
      </c>
      <c r="L7110">
        <f t="shared" si="334"/>
        <v>7905.6</v>
      </c>
      <c r="M7110">
        <f t="shared" si="335"/>
        <v>26.784699453551912</v>
      </c>
    </row>
    <row r="7111" spans="1:13" hidden="1" x14ac:dyDescent="0.3">
      <c r="A7111">
        <v>92096</v>
      </c>
      <c r="B7111">
        <v>20191231</v>
      </c>
      <c r="C7111">
        <v>12</v>
      </c>
      <c r="D7111">
        <v>3</v>
      </c>
      <c r="E7111" t="s">
        <v>16693</v>
      </c>
      <c r="F7111" t="s">
        <v>16694</v>
      </c>
      <c r="G7111" t="s">
        <v>16695</v>
      </c>
      <c r="H7111">
        <v>149.28</v>
      </c>
      <c r="I7111">
        <v>99430</v>
      </c>
      <c r="J7111">
        <v>56573</v>
      </c>
      <c r="K7111">
        <f t="shared" si="333"/>
        <v>14842910.4</v>
      </c>
      <c r="L7111">
        <f t="shared" si="334"/>
        <v>8445217.4399999995</v>
      </c>
      <c r="M7111">
        <f t="shared" si="335"/>
        <v>1.7575521892068655</v>
      </c>
    </row>
    <row r="7112" spans="1:13" x14ac:dyDescent="0.3">
      <c r="A7112">
        <v>16164</v>
      </c>
      <c r="B7112">
        <v>20191231</v>
      </c>
      <c r="C7112">
        <v>11</v>
      </c>
      <c r="D7112">
        <v>3</v>
      </c>
      <c r="E7112" t="s">
        <v>4929</v>
      </c>
      <c r="F7112" t="s">
        <v>4930</v>
      </c>
      <c r="G7112">
        <v>24707830</v>
      </c>
      <c r="H7112">
        <v>0.68969999999999998</v>
      </c>
      <c r="I7112">
        <v>56390</v>
      </c>
      <c r="J7112">
        <v>11400</v>
      </c>
      <c r="K7112">
        <f t="shared" si="333"/>
        <v>38892.182999999997</v>
      </c>
      <c r="L7112">
        <f t="shared" si="334"/>
        <v>7862.58</v>
      </c>
      <c r="M7112">
        <f t="shared" si="335"/>
        <v>4.9464912280701752</v>
      </c>
    </row>
    <row r="7113" spans="1:13" x14ac:dyDescent="0.3">
      <c r="A7113">
        <v>92453</v>
      </c>
      <c r="B7113">
        <v>20191231</v>
      </c>
      <c r="C7113">
        <v>11</v>
      </c>
      <c r="D7113">
        <v>3</v>
      </c>
      <c r="E7113" t="s">
        <v>16953</v>
      </c>
      <c r="F7113" t="s">
        <v>16954</v>
      </c>
      <c r="G7113">
        <v>87162830</v>
      </c>
      <c r="H7113">
        <v>5.7</v>
      </c>
      <c r="I7113">
        <v>24888</v>
      </c>
      <c r="J7113">
        <v>1379</v>
      </c>
      <c r="K7113">
        <f t="shared" si="333"/>
        <v>141861.6</v>
      </c>
      <c r="L7113">
        <f t="shared" si="334"/>
        <v>7860.3</v>
      </c>
      <c r="M7113">
        <f t="shared" si="335"/>
        <v>18.047860768672951</v>
      </c>
    </row>
    <row r="7114" spans="1:13" x14ac:dyDescent="0.3">
      <c r="A7114">
        <v>92688</v>
      </c>
      <c r="B7114">
        <v>20191231</v>
      </c>
      <c r="C7114">
        <v>11</v>
      </c>
      <c r="D7114">
        <v>3</v>
      </c>
      <c r="E7114" t="s">
        <v>17145</v>
      </c>
      <c r="F7114" t="s">
        <v>17146</v>
      </c>
      <c r="G7114" t="s">
        <v>17147</v>
      </c>
      <c r="H7114">
        <v>0.45</v>
      </c>
      <c r="I7114">
        <v>14703</v>
      </c>
      <c r="J7114">
        <v>17239</v>
      </c>
      <c r="K7114">
        <f t="shared" si="333"/>
        <v>6616.35</v>
      </c>
      <c r="L7114">
        <f t="shared" si="334"/>
        <v>7757.55</v>
      </c>
      <c r="M7114">
        <f t="shared" si="335"/>
        <v>0.85289169905446949</v>
      </c>
    </row>
    <row r="7115" spans="1:13" hidden="1" x14ac:dyDescent="0.3">
      <c r="A7115">
        <v>92110</v>
      </c>
      <c r="B7115">
        <v>20191231</v>
      </c>
      <c r="C7115">
        <v>44</v>
      </c>
      <c r="D7115">
        <v>3</v>
      </c>
      <c r="E7115" t="s">
        <v>16705</v>
      </c>
      <c r="F7115" t="s">
        <v>16706</v>
      </c>
      <c r="G7115" t="s">
        <v>16707</v>
      </c>
      <c r="H7115">
        <v>8.69</v>
      </c>
      <c r="I7115">
        <v>38154</v>
      </c>
      <c r="J7115">
        <v>59262</v>
      </c>
      <c r="K7115">
        <f t="shared" si="333"/>
        <v>331558.26</v>
      </c>
      <c r="L7115">
        <f t="shared" si="334"/>
        <v>514986.77999999997</v>
      </c>
      <c r="M7115">
        <f t="shared" si="335"/>
        <v>0.64381897337248151</v>
      </c>
    </row>
    <row r="7116" spans="1:13" x14ac:dyDescent="0.3">
      <c r="A7116">
        <v>91742</v>
      </c>
      <c r="B7116">
        <v>20191231</v>
      </c>
      <c r="C7116">
        <v>11</v>
      </c>
      <c r="D7116">
        <v>3</v>
      </c>
      <c r="E7116" t="s">
        <v>16380</v>
      </c>
      <c r="F7116" t="s">
        <v>16381</v>
      </c>
      <c r="G7116" t="s">
        <v>16382</v>
      </c>
      <c r="H7116">
        <v>4.3600000000000003</v>
      </c>
      <c r="I7116">
        <v>5436</v>
      </c>
      <c r="J7116">
        <v>1776</v>
      </c>
      <c r="K7116">
        <f t="shared" si="333"/>
        <v>23700.960000000003</v>
      </c>
      <c r="L7116">
        <f t="shared" si="334"/>
        <v>7743.3600000000006</v>
      </c>
      <c r="M7116">
        <f t="shared" si="335"/>
        <v>3.060810810810811</v>
      </c>
    </row>
    <row r="7117" spans="1:13" hidden="1" x14ac:dyDescent="0.3">
      <c r="A7117">
        <v>92118</v>
      </c>
      <c r="B7117">
        <v>20191231</v>
      </c>
      <c r="C7117">
        <v>31</v>
      </c>
      <c r="D7117">
        <v>1</v>
      </c>
      <c r="E7117" t="s">
        <v>16711</v>
      </c>
      <c r="F7117" t="s">
        <v>16712</v>
      </c>
      <c r="G7117">
        <v>20440988</v>
      </c>
      <c r="H7117">
        <v>3.9706000000000001</v>
      </c>
      <c r="I7117">
        <v>283</v>
      </c>
      <c r="J7117">
        <v>54192</v>
      </c>
      <c r="K7117">
        <f t="shared" si="333"/>
        <v>1123.6798000000001</v>
      </c>
      <c r="L7117">
        <f t="shared" si="334"/>
        <v>215174.75520000001</v>
      </c>
      <c r="M7117">
        <f t="shared" si="335"/>
        <v>5.2221730144670804E-3</v>
      </c>
    </row>
    <row r="7118" spans="1:13" hidden="1" x14ac:dyDescent="0.3">
      <c r="A7118">
        <v>92120</v>
      </c>
      <c r="B7118">
        <v>20191231</v>
      </c>
      <c r="C7118">
        <v>44</v>
      </c>
      <c r="D7118">
        <v>1</v>
      </c>
      <c r="E7118" t="s">
        <v>16713</v>
      </c>
      <c r="F7118" t="s">
        <v>16714</v>
      </c>
      <c r="G7118">
        <v>24606010</v>
      </c>
      <c r="H7118">
        <v>10.4</v>
      </c>
      <c r="I7118">
        <v>9261</v>
      </c>
      <c r="J7118">
        <v>12007</v>
      </c>
      <c r="K7118">
        <f t="shared" si="333"/>
        <v>96314.400000000009</v>
      </c>
      <c r="L7118">
        <f t="shared" si="334"/>
        <v>124872.8</v>
      </c>
      <c r="M7118">
        <f t="shared" si="335"/>
        <v>0.77130007495627551</v>
      </c>
    </row>
    <row r="7119" spans="1:13" x14ac:dyDescent="0.3">
      <c r="A7119">
        <v>92665</v>
      </c>
      <c r="B7119">
        <v>20191231</v>
      </c>
      <c r="C7119">
        <v>11</v>
      </c>
      <c r="D7119">
        <v>3</v>
      </c>
      <c r="E7119" t="s">
        <v>17120</v>
      </c>
      <c r="F7119" t="s">
        <v>17121</v>
      </c>
      <c r="G7119">
        <v>76164030</v>
      </c>
      <c r="H7119">
        <v>1.91</v>
      </c>
      <c r="I7119">
        <v>7465</v>
      </c>
      <c r="J7119">
        <v>4019</v>
      </c>
      <c r="K7119">
        <f t="shared" si="333"/>
        <v>14258.15</v>
      </c>
      <c r="L7119">
        <f t="shared" si="334"/>
        <v>7676.29</v>
      </c>
      <c r="M7119">
        <f t="shared" si="335"/>
        <v>1.8574272207016671</v>
      </c>
    </row>
    <row r="7120" spans="1:13" hidden="1" x14ac:dyDescent="0.3">
      <c r="A7120">
        <v>92123</v>
      </c>
      <c r="B7120">
        <v>20191231</v>
      </c>
      <c r="C7120">
        <v>44</v>
      </c>
      <c r="D7120">
        <v>1</v>
      </c>
      <c r="E7120" t="s">
        <v>16717</v>
      </c>
      <c r="F7120" t="s">
        <v>16718</v>
      </c>
      <c r="G7120" t="s">
        <v>16719</v>
      </c>
      <c r="H7120">
        <v>11.52</v>
      </c>
      <c r="I7120">
        <v>7709</v>
      </c>
      <c r="J7120">
        <v>18566</v>
      </c>
      <c r="K7120">
        <f t="shared" si="333"/>
        <v>88807.679999999993</v>
      </c>
      <c r="L7120">
        <f t="shared" si="334"/>
        <v>213880.31999999998</v>
      </c>
      <c r="M7120">
        <f t="shared" si="335"/>
        <v>0.41522137240116341</v>
      </c>
    </row>
    <row r="7121" spans="1:13" hidden="1" x14ac:dyDescent="0.3">
      <c r="A7121">
        <v>92125</v>
      </c>
      <c r="B7121">
        <v>20191231</v>
      </c>
      <c r="C7121">
        <v>73</v>
      </c>
      <c r="D7121">
        <v>5</v>
      </c>
      <c r="E7121" t="s">
        <v>16720</v>
      </c>
      <c r="F7121" t="s">
        <v>399</v>
      </c>
      <c r="G7121">
        <v>46428844</v>
      </c>
      <c r="H7121">
        <v>33.57</v>
      </c>
      <c r="I7121">
        <v>162963</v>
      </c>
      <c r="J7121">
        <v>144650</v>
      </c>
      <c r="K7121">
        <f t="shared" si="333"/>
        <v>5470667.9100000001</v>
      </c>
      <c r="L7121">
        <f t="shared" si="334"/>
        <v>4855900.5</v>
      </c>
      <c r="M7121">
        <f t="shared" si="335"/>
        <v>1.1266021431040443</v>
      </c>
    </row>
    <row r="7122" spans="1:13" hidden="1" x14ac:dyDescent="0.3">
      <c r="A7122">
        <v>92128</v>
      </c>
      <c r="B7122">
        <v>20191231</v>
      </c>
      <c r="C7122">
        <v>44</v>
      </c>
      <c r="D7122">
        <v>1</v>
      </c>
      <c r="E7122" t="s">
        <v>16721</v>
      </c>
      <c r="F7122" t="s">
        <v>16722</v>
      </c>
      <c r="G7122" t="s">
        <v>16723</v>
      </c>
      <c r="H7122">
        <v>17.32</v>
      </c>
      <c r="I7122">
        <v>6152</v>
      </c>
      <c r="J7122">
        <v>14484</v>
      </c>
      <c r="K7122">
        <f t="shared" si="333"/>
        <v>106552.64</v>
      </c>
      <c r="L7122">
        <f t="shared" si="334"/>
        <v>250862.88</v>
      </c>
      <c r="M7122">
        <f t="shared" si="335"/>
        <v>0.42474454570560621</v>
      </c>
    </row>
    <row r="7123" spans="1:13" x14ac:dyDescent="0.3">
      <c r="A7123">
        <v>15203</v>
      </c>
      <c r="B7123">
        <v>20191231</v>
      </c>
      <c r="C7123">
        <v>11</v>
      </c>
      <c r="D7123">
        <v>3</v>
      </c>
      <c r="E7123" t="s">
        <v>3720</v>
      </c>
      <c r="F7123" t="s">
        <v>3721</v>
      </c>
      <c r="G7123">
        <v>4316810</v>
      </c>
      <c r="H7123">
        <v>1.77</v>
      </c>
      <c r="I7123">
        <v>4583</v>
      </c>
      <c r="J7123">
        <v>4298</v>
      </c>
      <c r="K7123">
        <f t="shared" si="333"/>
        <v>8111.91</v>
      </c>
      <c r="L7123">
        <f t="shared" si="334"/>
        <v>7607.46</v>
      </c>
      <c r="M7123">
        <f t="shared" si="335"/>
        <v>1.0663099115867845</v>
      </c>
    </row>
    <row r="7124" spans="1:13" hidden="1" x14ac:dyDescent="0.3">
      <c r="A7124">
        <v>92131</v>
      </c>
      <c r="B7124">
        <v>20191231</v>
      </c>
      <c r="C7124">
        <v>12</v>
      </c>
      <c r="D7124">
        <v>2</v>
      </c>
      <c r="E7124" t="s">
        <v>16727</v>
      </c>
      <c r="F7124" t="s">
        <v>16728</v>
      </c>
      <c r="G7124" t="s">
        <v>16729</v>
      </c>
      <c r="H7124">
        <v>1.69</v>
      </c>
      <c r="I7124">
        <v>19584</v>
      </c>
      <c r="J7124">
        <v>61830</v>
      </c>
      <c r="K7124">
        <f t="shared" si="333"/>
        <v>33096.959999999999</v>
      </c>
      <c r="L7124">
        <f t="shared" si="334"/>
        <v>104492.7</v>
      </c>
      <c r="M7124">
        <f t="shared" si="335"/>
        <v>0.31673944687045125</v>
      </c>
    </row>
    <row r="7125" spans="1:13" hidden="1" x14ac:dyDescent="0.3">
      <c r="A7125">
        <v>92135</v>
      </c>
      <c r="B7125">
        <v>20191231</v>
      </c>
      <c r="C7125">
        <v>73</v>
      </c>
      <c r="D7125">
        <v>4</v>
      </c>
      <c r="E7125" t="s">
        <v>16730</v>
      </c>
      <c r="F7125" t="s">
        <v>595</v>
      </c>
      <c r="G7125" t="s">
        <v>16731</v>
      </c>
      <c r="H7125">
        <v>14.302099999999999</v>
      </c>
      <c r="I7125">
        <v>2172</v>
      </c>
      <c r="J7125">
        <v>3925</v>
      </c>
      <c r="K7125">
        <f t="shared" si="333"/>
        <v>31064.161199999999</v>
      </c>
      <c r="L7125">
        <f t="shared" si="334"/>
        <v>56135.7425</v>
      </c>
      <c r="M7125">
        <f t="shared" si="335"/>
        <v>0.55337579617834398</v>
      </c>
    </row>
    <row r="7126" spans="1:13" hidden="1" x14ac:dyDescent="0.3">
      <c r="A7126">
        <v>92136</v>
      </c>
      <c r="B7126">
        <v>20191231</v>
      </c>
      <c r="C7126">
        <v>73</v>
      </c>
      <c r="D7126">
        <v>3</v>
      </c>
      <c r="E7126" t="s">
        <v>16732</v>
      </c>
      <c r="F7126" t="s">
        <v>595</v>
      </c>
      <c r="G7126" s="1">
        <v>4.6137999999999996E+69</v>
      </c>
      <c r="H7126">
        <v>30.8873</v>
      </c>
      <c r="I7126">
        <v>2191</v>
      </c>
      <c r="J7126">
        <v>6550</v>
      </c>
      <c r="K7126">
        <f t="shared" si="333"/>
        <v>67674.074299999993</v>
      </c>
      <c r="L7126">
        <f t="shared" si="334"/>
        <v>202311.815</v>
      </c>
      <c r="M7126">
        <f t="shared" si="335"/>
        <v>0.33450381679389313</v>
      </c>
    </row>
    <row r="7127" spans="1:13" hidden="1" x14ac:dyDescent="0.3">
      <c r="A7127">
        <v>92140</v>
      </c>
      <c r="B7127">
        <v>20191231</v>
      </c>
      <c r="C7127">
        <v>73</v>
      </c>
      <c r="D7127">
        <v>4</v>
      </c>
      <c r="E7127" t="s">
        <v>16733</v>
      </c>
      <c r="F7127" t="s">
        <v>595</v>
      </c>
      <c r="G7127" s="1">
        <v>4.6138000000000003E+78</v>
      </c>
      <c r="H7127">
        <v>42.51</v>
      </c>
      <c r="I7127">
        <v>11932</v>
      </c>
      <c r="J7127">
        <v>29750</v>
      </c>
      <c r="K7127">
        <f t="shared" si="333"/>
        <v>507229.31999999995</v>
      </c>
      <c r="L7127">
        <f t="shared" si="334"/>
        <v>1264672.5</v>
      </c>
      <c r="M7127">
        <f t="shared" si="335"/>
        <v>0.40107563025210086</v>
      </c>
    </row>
    <row r="7128" spans="1:13" hidden="1" x14ac:dyDescent="0.3">
      <c r="A7128">
        <v>92141</v>
      </c>
      <c r="B7128">
        <v>20191231</v>
      </c>
      <c r="C7128">
        <v>73</v>
      </c>
      <c r="D7128">
        <v>4</v>
      </c>
      <c r="E7128" t="s">
        <v>16734</v>
      </c>
      <c r="F7128" t="s">
        <v>595</v>
      </c>
      <c r="G7128" s="1">
        <v>4.6137999999999996E+25</v>
      </c>
      <c r="H7128">
        <v>25.8902</v>
      </c>
      <c r="I7128">
        <v>3503</v>
      </c>
      <c r="J7128">
        <v>2000</v>
      </c>
      <c r="K7128">
        <f t="shared" si="333"/>
        <v>90693.370599999995</v>
      </c>
      <c r="L7128">
        <f t="shared" si="334"/>
        <v>51780.4</v>
      </c>
      <c r="M7128">
        <f t="shared" si="335"/>
        <v>1.7515000000000001</v>
      </c>
    </row>
    <row r="7129" spans="1:13" x14ac:dyDescent="0.3">
      <c r="A7129">
        <v>14937</v>
      </c>
      <c r="B7129">
        <v>20191231</v>
      </c>
      <c r="C7129">
        <v>11</v>
      </c>
      <c r="D7129">
        <v>3</v>
      </c>
      <c r="E7129" t="s">
        <v>3355</v>
      </c>
      <c r="F7129" t="s">
        <v>3356</v>
      </c>
      <c r="G7129" t="s">
        <v>3357</v>
      </c>
      <c r="H7129">
        <v>0.57999999999999996</v>
      </c>
      <c r="I7129">
        <v>34307</v>
      </c>
      <c r="J7129">
        <v>12967</v>
      </c>
      <c r="K7129">
        <f t="shared" si="333"/>
        <v>19898.059999999998</v>
      </c>
      <c r="L7129">
        <f t="shared" si="334"/>
        <v>7520.86</v>
      </c>
      <c r="M7129">
        <f t="shared" si="335"/>
        <v>2.6457160484306317</v>
      </c>
    </row>
    <row r="7130" spans="1:13" hidden="1" x14ac:dyDescent="0.3">
      <c r="A7130">
        <v>92149</v>
      </c>
      <c r="B7130">
        <v>20191231</v>
      </c>
      <c r="C7130">
        <v>44</v>
      </c>
      <c r="D7130">
        <v>1</v>
      </c>
      <c r="E7130" t="s">
        <v>16738</v>
      </c>
      <c r="F7130" t="s">
        <v>16739</v>
      </c>
      <c r="G7130" t="s">
        <v>16740</v>
      </c>
      <c r="H7130">
        <v>11.35</v>
      </c>
      <c r="I7130">
        <v>98978</v>
      </c>
      <c r="J7130">
        <v>74094</v>
      </c>
      <c r="K7130">
        <f t="shared" si="333"/>
        <v>1123400.3</v>
      </c>
      <c r="L7130">
        <f t="shared" si="334"/>
        <v>840966.9</v>
      </c>
      <c r="M7130">
        <f t="shared" si="335"/>
        <v>1.3358436580559829</v>
      </c>
    </row>
    <row r="7131" spans="1:13" hidden="1" x14ac:dyDescent="0.3">
      <c r="A7131">
        <v>92152</v>
      </c>
      <c r="B7131">
        <v>20191231</v>
      </c>
      <c r="C7131">
        <v>73</v>
      </c>
      <c r="D7131">
        <v>4</v>
      </c>
      <c r="E7131" t="s">
        <v>16741</v>
      </c>
      <c r="F7131" t="s">
        <v>374</v>
      </c>
      <c r="G7131" t="s">
        <v>16742</v>
      </c>
      <c r="H7131">
        <v>31.35</v>
      </c>
      <c r="I7131">
        <v>2266</v>
      </c>
      <c r="J7131">
        <v>3500</v>
      </c>
      <c r="K7131">
        <f t="shared" si="333"/>
        <v>71039.100000000006</v>
      </c>
      <c r="L7131">
        <f t="shared" si="334"/>
        <v>109725</v>
      </c>
      <c r="M7131">
        <f t="shared" si="335"/>
        <v>0.64742857142857146</v>
      </c>
    </row>
    <row r="7132" spans="1:13" hidden="1" x14ac:dyDescent="0.3">
      <c r="A7132">
        <v>92157</v>
      </c>
      <c r="B7132">
        <v>20191231</v>
      </c>
      <c r="C7132">
        <v>12</v>
      </c>
      <c r="D7132">
        <v>1</v>
      </c>
      <c r="E7132" t="s">
        <v>16743</v>
      </c>
      <c r="F7132" t="s">
        <v>16744</v>
      </c>
      <c r="G7132" t="s">
        <v>16745</v>
      </c>
      <c r="H7132">
        <v>95.84</v>
      </c>
      <c r="I7132">
        <v>267965</v>
      </c>
      <c r="J7132">
        <v>334475</v>
      </c>
      <c r="K7132">
        <f t="shared" si="333"/>
        <v>25681765.600000001</v>
      </c>
      <c r="L7132">
        <f t="shared" si="334"/>
        <v>32056084</v>
      </c>
      <c r="M7132">
        <f t="shared" si="335"/>
        <v>0.8011510576276254</v>
      </c>
    </row>
    <row r="7133" spans="1:13" hidden="1" x14ac:dyDescent="0.3">
      <c r="A7133">
        <v>92170</v>
      </c>
      <c r="B7133">
        <v>20191231</v>
      </c>
      <c r="C7133">
        <v>44</v>
      </c>
      <c r="D7133">
        <v>1</v>
      </c>
      <c r="E7133" t="s">
        <v>16746</v>
      </c>
      <c r="F7133" t="s">
        <v>16747</v>
      </c>
      <c r="G7133" t="s">
        <v>16748</v>
      </c>
      <c r="H7133">
        <v>18.09</v>
      </c>
      <c r="I7133">
        <v>55378</v>
      </c>
      <c r="J7133">
        <v>38142</v>
      </c>
      <c r="K7133">
        <f t="shared" si="333"/>
        <v>1001788.02</v>
      </c>
      <c r="L7133">
        <f t="shared" si="334"/>
        <v>689988.78</v>
      </c>
      <c r="M7133">
        <f t="shared" si="335"/>
        <v>1.4518903046510407</v>
      </c>
    </row>
    <row r="7134" spans="1:13" hidden="1" x14ac:dyDescent="0.3">
      <c r="A7134">
        <v>92171</v>
      </c>
      <c r="B7134">
        <v>20191231</v>
      </c>
      <c r="C7134">
        <v>14</v>
      </c>
      <c r="D7134">
        <v>1</v>
      </c>
      <c r="E7134" t="s">
        <v>16749</v>
      </c>
      <c r="F7134" t="s">
        <v>16750</v>
      </c>
      <c r="G7134" t="s">
        <v>16751</v>
      </c>
      <c r="I7134">
        <v>19804</v>
      </c>
      <c r="J7134">
        <v>23142</v>
      </c>
      <c r="K7134">
        <f t="shared" si="333"/>
        <v>0</v>
      </c>
      <c r="L7134">
        <f t="shared" si="334"/>
        <v>0</v>
      </c>
      <c r="M7134">
        <f t="shared" si="335"/>
        <v>0.85576008987987207</v>
      </c>
    </row>
    <row r="7135" spans="1:13" x14ac:dyDescent="0.3">
      <c r="A7135">
        <v>74908</v>
      </c>
      <c r="B7135">
        <v>20191231</v>
      </c>
      <c r="C7135">
        <v>11</v>
      </c>
      <c r="D7135">
        <v>2</v>
      </c>
      <c r="E7135" t="s">
        <v>10819</v>
      </c>
      <c r="F7135" t="s">
        <v>10820</v>
      </c>
      <c r="G7135" t="s">
        <v>10821</v>
      </c>
      <c r="H7135">
        <v>1.07</v>
      </c>
      <c r="I7135">
        <v>823</v>
      </c>
      <c r="J7135">
        <v>6987</v>
      </c>
      <c r="K7135">
        <f t="shared" si="333"/>
        <v>880.61</v>
      </c>
      <c r="L7135">
        <f t="shared" si="334"/>
        <v>7476.09</v>
      </c>
      <c r="M7135">
        <f t="shared" si="335"/>
        <v>0.11779018176613711</v>
      </c>
    </row>
    <row r="7136" spans="1:13" hidden="1" x14ac:dyDescent="0.3">
      <c r="A7136">
        <v>92173</v>
      </c>
      <c r="B7136">
        <v>20191231</v>
      </c>
      <c r="C7136">
        <v>44</v>
      </c>
      <c r="D7136">
        <v>1</v>
      </c>
      <c r="E7136" t="s">
        <v>16755</v>
      </c>
      <c r="F7136" t="s">
        <v>16756</v>
      </c>
      <c r="G7136" t="s">
        <v>16757</v>
      </c>
      <c r="H7136">
        <v>9.33</v>
      </c>
      <c r="I7136">
        <v>44965</v>
      </c>
      <c r="J7136">
        <v>63667</v>
      </c>
      <c r="K7136">
        <f t="shared" si="333"/>
        <v>419523.45</v>
      </c>
      <c r="L7136">
        <f t="shared" si="334"/>
        <v>594013.11</v>
      </c>
      <c r="M7136">
        <f t="shared" si="335"/>
        <v>0.70625284684373379</v>
      </c>
    </row>
    <row r="7137" spans="1:13" x14ac:dyDescent="0.3">
      <c r="A7137">
        <v>16590</v>
      </c>
      <c r="B7137">
        <v>20191231</v>
      </c>
      <c r="C7137">
        <v>11</v>
      </c>
      <c r="D7137">
        <v>3</v>
      </c>
      <c r="E7137" t="s">
        <v>5411</v>
      </c>
      <c r="F7137" t="s">
        <v>5412</v>
      </c>
      <c r="G7137">
        <v>44953810</v>
      </c>
      <c r="H7137">
        <v>0.40570000000000001</v>
      </c>
      <c r="I7137">
        <v>115566</v>
      </c>
      <c r="J7137">
        <v>18351</v>
      </c>
      <c r="K7137">
        <f t="shared" si="333"/>
        <v>46885.126199999999</v>
      </c>
      <c r="L7137">
        <f t="shared" si="334"/>
        <v>7445.0007000000005</v>
      </c>
      <c r="M7137">
        <f t="shared" si="335"/>
        <v>6.2975314696746771</v>
      </c>
    </row>
    <row r="7138" spans="1:13" hidden="1" x14ac:dyDescent="0.3">
      <c r="A7138">
        <v>92181</v>
      </c>
      <c r="B7138">
        <v>20191231</v>
      </c>
      <c r="C7138">
        <v>12</v>
      </c>
      <c r="D7138">
        <v>2</v>
      </c>
      <c r="E7138" t="s">
        <v>16761</v>
      </c>
      <c r="F7138" t="s">
        <v>16762</v>
      </c>
      <c r="G7138" t="s">
        <v>16763</v>
      </c>
      <c r="H7138">
        <v>11.84</v>
      </c>
      <c r="I7138">
        <v>89461</v>
      </c>
      <c r="J7138">
        <v>86525</v>
      </c>
      <c r="K7138">
        <f t="shared" si="333"/>
        <v>1059218.24</v>
      </c>
      <c r="L7138">
        <f t="shared" si="334"/>
        <v>1024456</v>
      </c>
      <c r="M7138">
        <f t="shared" si="335"/>
        <v>1.0339323894828085</v>
      </c>
    </row>
    <row r="7139" spans="1:13" hidden="1" x14ac:dyDescent="0.3">
      <c r="A7139">
        <v>92187</v>
      </c>
      <c r="B7139">
        <v>20191231</v>
      </c>
      <c r="C7139">
        <v>73</v>
      </c>
      <c r="D7139">
        <v>4</v>
      </c>
      <c r="E7139" t="s">
        <v>16764</v>
      </c>
      <c r="F7139" t="s">
        <v>16765</v>
      </c>
      <c r="G7139">
        <v>92194385</v>
      </c>
      <c r="H7139">
        <v>44.06</v>
      </c>
      <c r="I7139">
        <v>1632116</v>
      </c>
      <c r="J7139">
        <v>1790579</v>
      </c>
      <c r="K7139">
        <f t="shared" si="333"/>
        <v>71911030.960000008</v>
      </c>
      <c r="L7139">
        <f t="shared" si="334"/>
        <v>78892910.74000001</v>
      </c>
      <c r="M7139">
        <f t="shared" si="335"/>
        <v>0.91150181030828581</v>
      </c>
    </row>
    <row r="7140" spans="1:13" x14ac:dyDescent="0.3">
      <c r="A7140">
        <v>31051</v>
      </c>
      <c r="B7140">
        <v>20191231</v>
      </c>
      <c r="C7140">
        <v>11</v>
      </c>
      <c r="D7140">
        <v>3</v>
      </c>
      <c r="E7140" t="s">
        <v>9829</v>
      </c>
      <c r="F7140" t="s">
        <v>9830</v>
      </c>
      <c r="G7140">
        <v>26815740</v>
      </c>
      <c r="H7140">
        <v>0.83009999999999995</v>
      </c>
      <c r="I7140">
        <v>16707</v>
      </c>
      <c r="J7140">
        <v>8850</v>
      </c>
      <c r="K7140">
        <f t="shared" si="333"/>
        <v>13868.480699999998</v>
      </c>
      <c r="L7140">
        <f t="shared" si="334"/>
        <v>7346.3849999999993</v>
      </c>
      <c r="M7140">
        <f t="shared" si="335"/>
        <v>1.8877966101694916</v>
      </c>
    </row>
    <row r="7141" spans="1:13" hidden="1" x14ac:dyDescent="0.3">
      <c r="A7141">
        <v>92189</v>
      </c>
      <c r="B7141">
        <v>20191231</v>
      </c>
      <c r="C7141">
        <v>73</v>
      </c>
      <c r="D7141">
        <v>4</v>
      </c>
      <c r="E7141" t="s">
        <v>16769</v>
      </c>
      <c r="F7141" t="s">
        <v>374</v>
      </c>
      <c r="G7141" t="s">
        <v>16770</v>
      </c>
      <c r="H7141">
        <v>45.77</v>
      </c>
      <c r="I7141">
        <v>59484</v>
      </c>
      <c r="J7141">
        <v>52600</v>
      </c>
      <c r="K7141">
        <f t="shared" si="333"/>
        <v>2722582.68</v>
      </c>
      <c r="L7141">
        <f t="shared" si="334"/>
        <v>2407502</v>
      </c>
      <c r="M7141">
        <f t="shared" si="335"/>
        <v>1.1308745247148289</v>
      </c>
    </row>
    <row r="7142" spans="1:13" x14ac:dyDescent="0.3">
      <c r="A7142">
        <v>15184</v>
      </c>
      <c r="B7142">
        <v>20191231</v>
      </c>
      <c r="C7142">
        <v>11</v>
      </c>
      <c r="D7142">
        <v>3</v>
      </c>
      <c r="E7142" t="s">
        <v>3689</v>
      </c>
      <c r="F7142" t="s">
        <v>3690</v>
      </c>
      <c r="G7142" t="s">
        <v>3691</v>
      </c>
      <c r="H7142">
        <v>2.34</v>
      </c>
      <c r="I7142">
        <v>83595</v>
      </c>
      <c r="J7142">
        <v>3139</v>
      </c>
      <c r="K7142">
        <f t="shared" si="333"/>
        <v>195612.3</v>
      </c>
      <c r="L7142">
        <f t="shared" si="334"/>
        <v>7345.2599999999993</v>
      </c>
      <c r="M7142">
        <f t="shared" si="335"/>
        <v>26.63109270468302</v>
      </c>
    </row>
    <row r="7143" spans="1:13" hidden="1" x14ac:dyDescent="0.3">
      <c r="A7143">
        <v>92206</v>
      </c>
      <c r="B7143">
        <v>20191231</v>
      </c>
      <c r="C7143">
        <v>71</v>
      </c>
      <c r="D7143">
        <v>3</v>
      </c>
      <c r="E7143" t="s">
        <v>16773</v>
      </c>
      <c r="F7143" t="s">
        <v>16774</v>
      </c>
      <c r="G7143" t="s">
        <v>16775</v>
      </c>
      <c r="H7143">
        <v>1.1299999999999999</v>
      </c>
      <c r="I7143">
        <v>36764</v>
      </c>
      <c r="J7143">
        <v>40813</v>
      </c>
      <c r="K7143">
        <f t="shared" si="333"/>
        <v>41543.32</v>
      </c>
      <c r="L7143">
        <f t="shared" si="334"/>
        <v>46118.689999999995</v>
      </c>
      <c r="M7143">
        <f t="shared" si="335"/>
        <v>0.90079141450028177</v>
      </c>
    </row>
    <row r="7144" spans="1:13" x14ac:dyDescent="0.3">
      <c r="A7144">
        <v>82768</v>
      </c>
      <c r="B7144">
        <v>20191231</v>
      </c>
      <c r="C7144">
        <v>11</v>
      </c>
      <c r="D7144">
        <v>2</v>
      </c>
      <c r="E7144" t="s">
        <v>12563</v>
      </c>
      <c r="F7144" t="s">
        <v>12564</v>
      </c>
      <c r="G7144">
        <v>9369810</v>
      </c>
      <c r="H7144">
        <v>0.76</v>
      </c>
      <c r="I7144">
        <v>1814</v>
      </c>
      <c r="J7144">
        <v>9634</v>
      </c>
      <c r="K7144">
        <f t="shared" si="333"/>
        <v>1378.64</v>
      </c>
      <c r="L7144">
        <f t="shared" si="334"/>
        <v>7321.84</v>
      </c>
      <c r="M7144">
        <f t="shared" si="335"/>
        <v>0.188291467718497</v>
      </c>
    </row>
    <row r="7145" spans="1:13" x14ac:dyDescent="0.3">
      <c r="A7145">
        <v>13263</v>
      </c>
      <c r="B7145">
        <v>20191231</v>
      </c>
      <c r="C7145">
        <v>11</v>
      </c>
      <c r="D7145">
        <v>3</v>
      </c>
      <c r="E7145" t="s">
        <v>1286</v>
      </c>
      <c r="F7145" t="s">
        <v>1287</v>
      </c>
      <c r="G7145" t="s">
        <v>1288</v>
      </c>
      <c r="H7145">
        <v>0.53110000000000002</v>
      </c>
      <c r="I7145">
        <v>110325</v>
      </c>
      <c r="J7145">
        <v>13751</v>
      </c>
      <c r="K7145">
        <f t="shared" si="333"/>
        <v>58593.607499999998</v>
      </c>
      <c r="L7145">
        <f t="shared" si="334"/>
        <v>7303.1561000000002</v>
      </c>
      <c r="M7145">
        <f t="shared" si="335"/>
        <v>8.0230528688822638</v>
      </c>
    </row>
    <row r="7146" spans="1:13" x14ac:dyDescent="0.3">
      <c r="A7146">
        <v>84757</v>
      </c>
      <c r="B7146">
        <v>20191231</v>
      </c>
      <c r="C7146">
        <v>11</v>
      </c>
      <c r="D7146">
        <v>3</v>
      </c>
      <c r="E7146" t="s">
        <v>12972</v>
      </c>
      <c r="F7146" t="s">
        <v>12973</v>
      </c>
      <c r="G7146" t="s">
        <v>12974</v>
      </c>
      <c r="H7146">
        <v>0.5</v>
      </c>
      <c r="I7146">
        <v>8297</v>
      </c>
      <c r="J7146">
        <v>14409</v>
      </c>
      <c r="K7146">
        <f t="shared" si="333"/>
        <v>4148.5</v>
      </c>
      <c r="L7146">
        <f t="shared" si="334"/>
        <v>7204.5</v>
      </c>
      <c r="M7146">
        <f t="shared" si="335"/>
        <v>0.57582066763828166</v>
      </c>
    </row>
    <row r="7147" spans="1:13" hidden="1" x14ac:dyDescent="0.3">
      <c r="A7147">
        <v>92222</v>
      </c>
      <c r="B7147">
        <v>20191231</v>
      </c>
      <c r="C7147">
        <v>12</v>
      </c>
      <c r="D7147">
        <v>3</v>
      </c>
      <c r="E7147" t="s">
        <v>16783</v>
      </c>
      <c r="F7147" t="s">
        <v>16784</v>
      </c>
      <c r="G7147" t="s">
        <v>16785</v>
      </c>
      <c r="H7147">
        <v>2.75</v>
      </c>
      <c r="I7147">
        <v>121187</v>
      </c>
      <c r="J7147">
        <v>79964</v>
      </c>
      <c r="K7147">
        <f t="shared" si="333"/>
        <v>333264.25</v>
      </c>
      <c r="L7147">
        <f t="shared" si="334"/>
        <v>219901</v>
      </c>
      <c r="M7147">
        <f t="shared" si="335"/>
        <v>1.5155194837676955</v>
      </c>
    </row>
    <row r="7148" spans="1:13" x14ac:dyDescent="0.3">
      <c r="A7148">
        <v>81761</v>
      </c>
      <c r="B7148">
        <v>20191231</v>
      </c>
      <c r="C7148">
        <v>11</v>
      </c>
      <c r="D7148">
        <v>2</v>
      </c>
      <c r="E7148" t="s">
        <v>12398</v>
      </c>
      <c r="F7148" t="s">
        <v>12399</v>
      </c>
      <c r="G7148">
        <v>37988750</v>
      </c>
      <c r="H7148">
        <v>1.39</v>
      </c>
      <c r="I7148">
        <v>3088</v>
      </c>
      <c r="J7148">
        <v>5140</v>
      </c>
      <c r="K7148">
        <f t="shared" si="333"/>
        <v>4292.32</v>
      </c>
      <c r="L7148">
        <f t="shared" si="334"/>
        <v>7144.5999999999995</v>
      </c>
      <c r="M7148">
        <f t="shared" si="335"/>
        <v>0.60077821011673149</v>
      </c>
    </row>
    <row r="7149" spans="1:13" hidden="1" x14ac:dyDescent="0.3">
      <c r="A7149">
        <v>92230</v>
      </c>
      <c r="B7149">
        <v>20191231</v>
      </c>
      <c r="C7149">
        <v>12</v>
      </c>
      <c r="D7149">
        <v>3</v>
      </c>
      <c r="E7149" t="s">
        <v>16789</v>
      </c>
      <c r="F7149" t="s">
        <v>16790</v>
      </c>
      <c r="G7149" t="s">
        <v>16791</v>
      </c>
      <c r="H7149">
        <v>0.61990000000000001</v>
      </c>
      <c r="I7149">
        <v>11051</v>
      </c>
      <c r="J7149">
        <v>16286</v>
      </c>
      <c r="K7149">
        <f t="shared" si="333"/>
        <v>6850.5149000000001</v>
      </c>
      <c r="L7149">
        <f t="shared" si="334"/>
        <v>10095.6914</v>
      </c>
      <c r="M7149">
        <f t="shared" si="335"/>
        <v>0.67855827090752796</v>
      </c>
    </row>
    <row r="7150" spans="1:13" x14ac:dyDescent="0.3">
      <c r="A7150">
        <v>15644</v>
      </c>
      <c r="B7150">
        <v>20191231</v>
      </c>
      <c r="C7150">
        <v>11</v>
      </c>
      <c r="D7150">
        <v>3</v>
      </c>
      <c r="E7150" t="s">
        <v>4284</v>
      </c>
      <c r="F7150" t="s">
        <v>4285</v>
      </c>
      <c r="G7150" t="s">
        <v>4286</v>
      </c>
      <c r="H7150">
        <v>0.27760000000000001</v>
      </c>
      <c r="I7150">
        <v>52004</v>
      </c>
      <c r="J7150">
        <v>25642</v>
      </c>
      <c r="K7150">
        <f t="shared" si="333"/>
        <v>14436.3104</v>
      </c>
      <c r="L7150">
        <f t="shared" si="334"/>
        <v>7118.2192000000005</v>
      </c>
      <c r="M7150">
        <f t="shared" si="335"/>
        <v>2.028078933000546</v>
      </c>
    </row>
    <row r="7151" spans="1:13" hidden="1" x14ac:dyDescent="0.3">
      <c r="A7151">
        <v>92240</v>
      </c>
      <c r="B7151">
        <v>20191231</v>
      </c>
      <c r="C7151">
        <v>44</v>
      </c>
      <c r="D7151">
        <v>1</v>
      </c>
      <c r="E7151" t="s">
        <v>16795</v>
      </c>
      <c r="F7151" t="s">
        <v>16796</v>
      </c>
      <c r="G7151">
        <v>23163120</v>
      </c>
      <c r="H7151">
        <v>10.23</v>
      </c>
      <c r="I7151">
        <v>6508</v>
      </c>
      <c r="J7151">
        <v>6734</v>
      </c>
      <c r="K7151">
        <f t="shared" si="333"/>
        <v>66576.84</v>
      </c>
      <c r="L7151">
        <f t="shared" si="334"/>
        <v>68888.820000000007</v>
      </c>
      <c r="M7151">
        <f t="shared" si="335"/>
        <v>0.96643896643896643</v>
      </c>
    </row>
    <row r="7152" spans="1:13" x14ac:dyDescent="0.3">
      <c r="A7152">
        <v>12488</v>
      </c>
      <c r="B7152">
        <v>20191231</v>
      </c>
      <c r="C7152">
        <v>11</v>
      </c>
      <c r="D7152">
        <v>3</v>
      </c>
      <c r="E7152" t="s">
        <v>617</v>
      </c>
      <c r="F7152" t="s">
        <v>618</v>
      </c>
      <c r="G7152">
        <v>81664520</v>
      </c>
      <c r="H7152">
        <v>1.98</v>
      </c>
      <c r="I7152">
        <v>5443</v>
      </c>
      <c r="J7152">
        <v>3594</v>
      </c>
      <c r="K7152">
        <f t="shared" si="333"/>
        <v>10777.14</v>
      </c>
      <c r="L7152">
        <f t="shared" si="334"/>
        <v>7116.12</v>
      </c>
      <c r="M7152">
        <f t="shared" si="335"/>
        <v>1.5144685587089595</v>
      </c>
    </row>
    <row r="7153" spans="1:13" hidden="1" x14ac:dyDescent="0.3">
      <c r="A7153">
        <v>92246</v>
      </c>
      <c r="B7153">
        <v>20191231</v>
      </c>
      <c r="C7153">
        <v>73</v>
      </c>
      <c r="D7153">
        <v>4</v>
      </c>
      <c r="E7153" t="s">
        <v>16800</v>
      </c>
      <c r="F7153" t="s">
        <v>723</v>
      </c>
      <c r="G7153" t="s">
        <v>16801</v>
      </c>
      <c r="H7153">
        <v>14.037599999999999</v>
      </c>
      <c r="I7153">
        <v>14093</v>
      </c>
      <c r="J7153">
        <v>23503</v>
      </c>
      <c r="K7153">
        <f t="shared" si="333"/>
        <v>197831.89679999999</v>
      </c>
      <c r="L7153">
        <f t="shared" si="334"/>
        <v>329925.71279999998</v>
      </c>
      <c r="M7153">
        <f t="shared" si="335"/>
        <v>0.59962557971322805</v>
      </c>
    </row>
    <row r="7154" spans="1:13" hidden="1" x14ac:dyDescent="0.3">
      <c r="A7154">
        <v>92247</v>
      </c>
      <c r="B7154">
        <v>20191231</v>
      </c>
      <c r="C7154">
        <v>73</v>
      </c>
      <c r="D7154">
        <v>4</v>
      </c>
      <c r="E7154" t="s">
        <v>16802</v>
      </c>
      <c r="F7154" t="s">
        <v>723</v>
      </c>
      <c r="G7154" t="s">
        <v>16803</v>
      </c>
      <c r="H7154">
        <v>48.518999999999998</v>
      </c>
      <c r="I7154">
        <v>1148</v>
      </c>
      <c r="J7154">
        <v>1192</v>
      </c>
      <c r="K7154">
        <f t="shared" si="333"/>
        <v>55699.811999999998</v>
      </c>
      <c r="L7154">
        <f t="shared" si="334"/>
        <v>57834.648000000001</v>
      </c>
      <c r="M7154">
        <f t="shared" si="335"/>
        <v>0.96308724832214765</v>
      </c>
    </row>
    <row r="7155" spans="1:13" hidden="1" x14ac:dyDescent="0.3">
      <c r="A7155">
        <v>92248</v>
      </c>
      <c r="B7155">
        <v>20191231</v>
      </c>
      <c r="C7155">
        <v>12</v>
      </c>
      <c r="D7155">
        <v>2</v>
      </c>
      <c r="E7155" t="s">
        <v>16804</v>
      </c>
      <c r="F7155" t="s">
        <v>16805</v>
      </c>
      <c r="G7155" t="s">
        <v>16806</v>
      </c>
      <c r="H7155">
        <v>0.53979999999999995</v>
      </c>
      <c r="I7155">
        <v>19811</v>
      </c>
      <c r="J7155">
        <v>187574</v>
      </c>
      <c r="K7155">
        <f t="shared" si="333"/>
        <v>10693.977799999999</v>
      </c>
      <c r="L7155">
        <f t="shared" si="334"/>
        <v>101252.44519999999</v>
      </c>
      <c r="M7155">
        <f t="shared" si="335"/>
        <v>0.10561698316397795</v>
      </c>
    </row>
    <row r="7156" spans="1:13" hidden="1" x14ac:dyDescent="0.3">
      <c r="A7156">
        <v>92249</v>
      </c>
      <c r="B7156">
        <v>20191231</v>
      </c>
      <c r="C7156">
        <v>73</v>
      </c>
      <c r="D7156">
        <v>4</v>
      </c>
      <c r="E7156" t="s">
        <v>16807</v>
      </c>
      <c r="F7156" t="s">
        <v>399</v>
      </c>
      <c r="G7156">
        <v>46428842</v>
      </c>
      <c r="H7156">
        <v>38.752000000000002</v>
      </c>
      <c r="I7156">
        <v>3089</v>
      </c>
      <c r="J7156">
        <v>2900</v>
      </c>
      <c r="K7156">
        <f t="shared" si="333"/>
        <v>119704.92800000001</v>
      </c>
      <c r="L7156">
        <f t="shared" si="334"/>
        <v>112380.8</v>
      </c>
      <c r="M7156">
        <f t="shared" si="335"/>
        <v>1.0651724137931033</v>
      </c>
    </row>
    <row r="7157" spans="1:13" hidden="1" x14ac:dyDescent="0.3">
      <c r="A7157">
        <v>92251</v>
      </c>
      <c r="B7157">
        <v>20191231</v>
      </c>
      <c r="C7157">
        <v>73</v>
      </c>
      <c r="D7157">
        <v>4</v>
      </c>
      <c r="E7157" t="s">
        <v>16808</v>
      </c>
      <c r="F7157" t="s">
        <v>326</v>
      </c>
      <c r="G7157" t="s">
        <v>16809</v>
      </c>
      <c r="H7157">
        <v>48.595999999999997</v>
      </c>
      <c r="I7157">
        <v>244</v>
      </c>
      <c r="J7157">
        <v>467</v>
      </c>
      <c r="K7157">
        <f t="shared" si="333"/>
        <v>11857.423999999999</v>
      </c>
      <c r="L7157">
        <f t="shared" si="334"/>
        <v>22694.331999999999</v>
      </c>
      <c r="M7157">
        <f t="shared" si="335"/>
        <v>0.5224839400428265</v>
      </c>
    </row>
    <row r="7158" spans="1:13" x14ac:dyDescent="0.3">
      <c r="A7158">
        <v>74500</v>
      </c>
      <c r="B7158">
        <v>20191231</v>
      </c>
      <c r="C7158">
        <v>11</v>
      </c>
      <c r="D7158">
        <v>3</v>
      </c>
      <c r="E7158" t="s">
        <v>10813</v>
      </c>
      <c r="F7158" t="s">
        <v>10814</v>
      </c>
      <c r="G7158">
        <v>87288520</v>
      </c>
      <c r="H7158">
        <v>3.5880000000000001</v>
      </c>
      <c r="I7158">
        <v>471</v>
      </c>
      <c r="J7158">
        <v>1962</v>
      </c>
      <c r="K7158">
        <f t="shared" si="333"/>
        <v>1689.9480000000001</v>
      </c>
      <c r="L7158">
        <f t="shared" si="334"/>
        <v>7039.6559999999999</v>
      </c>
      <c r="M7158">
        <f t="shared" si="335"/>
        <v>0.2400611620795107</v>
      </c>
    </row>
    <row r="7159" spans="1:13" x14ac:dyDescent="0.3">
      <c r="A7159">
        <v>85757</v>
      </c>
      <c r="B7159">
        <v>20191231</v>
      </c>
      <c r="C7159">
        <v>11</v>
      </c>
      <c r="D7159">
        <v>2</v>
      </c>
      <c r="E7159" t="s">
        <v>13244</v>
      </c>
      <c r="F7159" t="s">
        <v>13245</v>
      </c>
      <c r="G7159">
        <v>773710</v>
      </c>
      <c r="H7159">
        <v>4.5</v>
      </c>
      <c r="I7159">
        <v>3140</v>
      </c>
      <c r="J7159">
        <v>1546</v>
      </c>
      <c r="K7159">
        <f t="shared" si="333"/>
        <v>14130</v>
      </c>
      <c r="L7159">
        <f t="shared" si="334"/>
        <v>6957</v>
      </c>
      <c r="M7159">
        <f t="shared" si="335"/>
        <v>2.0310478654592496</v>
      </c>
    </row>
    <row r="7160" spans="1:13" hidden="1" x14ac:dyDescent="0.3">
      <c r="A7160">
        <v>92259</v>
      </c>
      <c r="B7160">
        <v>20191231</v>
      </c>
      <c r="C7160">
        <v>12</v>
      </c>
      <c r="D7160">
        <v>1</v>
      </c>
      <c r="E7160" t="s">
        <v>16815</v>
      </c>
      <c r="F7160" t="s">
        <v>16816</v>
      </c>
      <c r="G7160" t="s">
        <v>16817</v>
      </c>
      <c r="H7160">
        <v>22.84</v>
      </c>
      <c r="I7160">
        <v>231993</v>
      </c>
      <c r="J7160">
        <v>125477</v>
      </c>
      <c r="K7160">
        <f t="shared" si="333"/>
        <v>5298720.12</v>
      </c>
      <c r="L7160">
        <f t="shared" si="334"/>
        <v>2865894.68</v>
      </c>
      <c r="M7160">
        <f t="shared" si="335"/>
        <v>1.8488886409461496</v>
      </c>
    </row>
    <row r="7161" spans="1:13" hidden="1" x14ac:dyDescent="0.3">
      <c r="A7161">
        <v>92261</v>
      </c>
      <c r="B7161">
        <v>20191231</v>
      </c>
      <c r="C7161">
        <v>12</v>
      </c>
      <c r="D7161">
        <v>1</v>
      </c>
      <c r="E7161" t="s">
        <v>16818</v>
      </c>
      <c r="F7161" t="s">
        <v>16819</v>
      </c>
      <c r="G7161" t="s">
        <v>16820</v>
      </c>
      <c r="H7161">
        <v>42.17</v>
      </c>
      <c r="I7161">
        <v>236450</v>
      </c>
      <c r="J7161">
        <v>189961</v>
      </c>
      <c r="K7161">
        <f t="shared" si="333"/>
        <v>9971096.5</v>
      </c>
      <c r="L7161">
        <f t="shared" si="334"/>
        <v>8010655.3700000001</v>
      </c>
      <c r="M7161">
        <f t="shared" si="335"/>
        <v>1.2447291812529941</v>
      </c>
    </row>
    <row r="7162" spans="1:13" hidden="1" x14ac:dyDescent="0.3">
      <c r="A7162">
        <v>92262</v>
      </c>
      <c r="B7162">
        <v>20191231</v>
      </c>
      <c r="C7162">
        <v>12</v>
      </c>
      <c r="D7162">
        <v>2</v>
      </c>
      <c r="E7162" t="s">
        <v>16821</v>
      </c>
      <c r="F7162" t="s">
        <v>16822</v>
      </c>
      <c r="G7162" t="s">
        <v>16823</v>
      </c>
      <c r="H7162">
        <v>2.3199999999999998</v>
      </c>
      <c r="I7162">
        <v>355855</v>
      </c>
      <c r="J7162">
        <v>118679</v>
      </c>
      <c r="K7162">
        <f t="shared" si="333"/>
        <v>825583.6</v>
      </c>
      <c r="L7162">
        <f t="shared" si="334"/>
        <v>275335.27999999997</v>
      </c>
      <c r="M7162">
        <f t="shared" si="335"/>
        <v>2.9984664515204882</v>
      </c>
    </row>
    <row r="7163" spans="1:13" hidden="1" x14ac:dyDescent="0.3">
      <c r="A7163">
        <v>92263</v>
      </c>
      <c r="B7163">
        <v>20191231</v>
      </c>
      <c r="C7163">
        <v>31</v>
      </c>
      <c r="D7163">
        <v>1</v>
      </c>
      <c r="E7163" t="s">
        <v>16824</v>
      </c>
      <c r="F7163" t="s">
        <v>16825</v>
      </c>
      <c r="G7163" t="s">
        <v>16826</v>
      </c>
      <c r="H7163">
        <v>19.600000000000001</v>
      </c>
      <c r="I7163">
        <v>19664</v>
      </c>
      <c r="J7163">
        <v>27983</v>
      </c>
      <c r="K7163">
        <f t="shared" si="333"/>
        <v>385414.40000000002</v>
      </c>
      <c r="L7163">
        <f t="shared" si="334"/>
        <v>548466.80000000005</v>
      </c>
      <c r="M7163">
        <f t="shared" si="335"/>
        <v>0.70271236107636781</v>
      </c>
    </row>
    <row r="7164" spans="1:13" hidden="1" x14ac:dyDescent="0.3">
      <c r="A7164">
        <v>92271</v>
      </c>
      <c r="B7164">
        <v>20191231</v>
      </c>
      <c r="C7164">
        <v>44</v>
      </c>
      <c r="D7164">
        <v>1</v>
      </c>
      <c r="E7164" t="s">
        <v>16827</v>
      </c>
      <c r="F7164" t="s">
        <v>16828</v>
      </c>
      <c r="G7164" t="s">
        <v>16829</v>
      </c>
      <c r="H7164">
        <v>7.07</v>
      </c>
      <c r="I7164">
        <v>11417</v>
      </c>
      <c r="J7164">
        <v>10938</v>
      </c>
      <c r="K7164">
        <f t="shared" si="333"/>
        <v>80718.19</v>
      </c>
      <c r="L7164">
        <f t="shared" si="334"/>
        <v>77331.66</v>
      </c>
      <c r="M7164">
        <f t="shared" si="335"/>
        <v>1.0437922837813129</v>
      </c>
    </row>
    <row r="7165" spans="1:13" hidden="1" x14ac:dyDescent="0.3">
      <c r="A7165">
        <v>92272</v>
      </c>
      <c r="B7165">
        <v>20191231</v>
      </c>
      <c r="C7165">
        <v>44</v>
      </c>
      <c r="D7165">
        <v>1</v>
      </c>
      <c r="E7165" t="s">
        <v>16830</v>
      </c>
      <c r="F7165" t="s">
        <v>16831</v>
      </c>
      <c r="G7165" t="s">
        <v>16832</v>
      </c>
      <c r="H7165">
        <v>5.4027000000000003</v>
      </c>
      <c r="I7165">
        <v>9492</v>
      </c>
      <c r="J7165">
        <v>8424</v>
      </c>
      <c r="K7165">
        <f t="shared" si="333"/>
        <v>51282.428400000004</v>
      </c>
      <c r="L7165">
        <f t="shared" si="334"/>
        <v>45512.344799999999</v>
      </c>
      <c r="M7165">
        <f t="shared" si="335"/>
        <v>1.1267806267806268</v>
      </c>
    </row>
    <row r="7166" spans="1:13" hidden="1" x14ac:dyDescent="0.3">
      <c r="A7166">
        <v>92273</v>
      </c>
      <c r="B7166">
        <v>20191231</v>
      </c>
      <c r="C7166">
        <v>73</v>
      </c>
      <c r="D7166">
        <v>4</v>
      </c>
      <c r="E7166" t="s">
        <v>16833</v>
      </c>
      <c r="F7166" t="s">
        <v>399</v>
      </c>
      <c r="G7166">
        <v>46428841</v>
      </c>
      <c r="H7166">
        <v>113.91</v>
      </c>
      <c r="I7166">
        <v>153063</v>
      </c>
      <c r="J7166">
        <v>134800</v>
      </c>
      <c r="K7166">
        <f t="shared" si="333"/>
        <v>17435406.329999998</v>
      </c>
      <c r="L7166">
        <f t="shared" si="334"/>
        <v>15355068</v>
      </c>
      <c r="M7166">
        <f t="shared" si="335"/>
        <v>1.1354821958456973</v>
      </c>
    </row>
    <row r="7167" spans="1:13" hidden="1" x14ac:dyDescent="0.3">
      <c r="A7167">
        <v>92274</v>
      </c>
      <c r="B7167">
        <v>20191231</v>
      </c>
      <c r="C7167">
        <v>73</v>
      </c>
      <c r="D7167">
        <v>4</v>
      </c>
      <c r="E7167" t="s">
        <v>16834</v>
      </c>
      <c r="F7167" t="s">
        <v>326</v>
      </c>
      <c r="G7167" t="s">
        <v>16835</v>
      </c>
      <c r="H7167">
        <v>68.73</v>
      </c>
      <c r="I7167">
        <v>9647</v>
      </c>
      <c r="J7167">
        <v>10450</v>
      </c>
      <c r="K7167">
        <f t="shared" si="333"/>
        <v>663038.31000000006</v>
      </c>
      <c r="L7167">
        <f t="shared" si="334"/>
        <v>718228.5</v>
      </c>
      <c r="M7167">
        <f t="shared" si="335"/>
        <v>0.92315789473684207</v>
      </c>
    </row>
    <row r="7168" spans="1:13" hidden="1" x14ac:dyDescent="0.3">
      <c r="A7168">
        <v>92279</v>
      </c>
      <c r="B7168">
        <v>20191231</v>
      </c>
      <c r="C7168">
        <v>73</v>
      </c>
      <c r="D7168">
        <v>4</v>
      </c>
      <c r="E7168" t="s">
        <v>16836</v>
      </c>
      <c r="F7168" t="s">
        <v>595</v>
      </c>
      <c r="G7168" s="1">
        <v>4.6138000000000001E+76</v>
      </c>
      <c r="H7168">
        <v>22.3</v>
      </c>
      <c r="I7168">
        <v>43406</v>
      </c>
      <c r="J7168">
        <v>66000</v>
      </c>
      <c r="K7168">
        <f t="shared" si="333"/>
        <v>967953.8</v>
      </c>
      <c r="L7168">
        <f t="shared" si="334"/>
        <v>1471800</v>
      </c>
      <c r="M7168">
        <f t="shared" si="335"/>
        <v>0.65766666666666662</v>
      </c>
    </row>
    <row r="7169" spans="1:13" hidden="1" x14ac:dyDescent="0.3">
      <c r="A7169">
        <v>92280</v>
      </c>
      <c r="B7169">
        <v>20191231</v>
      </c>
      <c r="C7169">
        <v>73</v>
      </c>
      <c r="D7169">
        <v>4</v>
      </c>
      <c r="E7169" t="s">
        <v>16837</v>
      </c>
      <c r="F7169" t="s">
        <v>595</v>
      </c>
      <c r="G7169" s="1">
        <v>4.6137999999999998E+77</v>
      </c>
      <c r="H7169">
        <v>31.96</v>
      </c>
      <c r="I7169">
        <v>2432</v>
      </c>
      <c r="J7169">
        <v>10300</v>
      </c>
      <c r="K7169">
        <f t="shared" si="333"/>
        <v>77726.720000000001</v>
      </c>
      <c r="L7169">
        <f t="shared" si="334"/>
        <v>329188</v>
      </c>
      <c r="M7169">
        <f t="shared" si="335"/>
        <v>0.23611650485436894</v>
      </c>
    </row>
    <row r="7170" spans="1:13" hidden="1" x14ac:dyDescent="0.3">
      <c r="A7170">
        <v>92291</v>
      </c>
      <c r="B7170">
        <v>20191231</v>
      </c>
      <c r="C7170">
        <v>73</v>
      </c>
      <c r="D7170">
        <v>4</v>
      </c>
      <c r="E7170" t="s">
        <v>16838</v>
      </c>
      <c r="F7170" t="s">
        <v>672</v>
      </c>
      <c r="G7170" t="s">
        <v>16839</v>
      </c>
      <c r="H7170">
        <v>50.58</v>
      </c>
      <c r="I7170">
        <v>29767</v>
      </c>
      <c r="J7170">
        <v>57551</v>
      </c>
      <c r="K7170">
        <f t="shared" ref="K7170:K7233" si="336">H7170*I7170</f>
        <v>1505614.8599999999</v>
      </c>
      <c r="L7170">
        <f t="shared" ref="L7170:L7233" si="337">H7170*J7170</f>
        <v>2910929.58</v>
      </c>
      <c r="M7170">
        <f t="shared" ref="M7170:M7233" si="338">I7170/J7170</f>
        <v>0.51722819759865168</v>
      </c>
    </row>
    <row r="7171" spans="1:13" x14ac:dyDescent="0.3">
      <c r="A7171">
        <v>15662</v>
      </c>
      <c r="B7171">
        <v>20191231</v>
      </c>
      <c r="C7171">
        <v>11</v>
      </c>
      <c r="D7171">
        <v>3</v>
      </c>
      <c r="E7171" t="s">
        <v>4322</v>
      </c>
      <c r="F7171" t="s">
        <v>4323</v>
      </c>
      <c r="G7171">
        <v>85238730</v>
      </c>
      <c r="H7171">
        <v>0.80030000000000001</v>
      </c>
      <c r="I7171">
        <v>10295</v>
      </c>
      <c r="J7171">
        <v>8680</v>
      </c>
      <c r="K7171">
        <f t="shared" si="336"/>
        <v>8239.0884999999998</v>
      </c>
      <c r="L7171">
        <f t="shared" si="337"/>
        <v>6946.6040000000003</v>
      </c>
      <c r="M7171">
        <f t="shared" si="338"/>
        <v>1.1860599078341014</v>
      </c>
    </row>
    <row r="7172" spans="1:13" x14ac:dyDescent="0.3">
      <c r="A7172">
        <v>14813</v>
      </c>
      <c r="B7172">
        <v>20191231</v>
      </c>
      <c r="C7172">
        <v>11</v>
      </c>
      <c r="D7172">
        <v>3</v>
      </c>
      <c r="E7172" t="s">
        <v>3204</v>
      </c>
      <c r="F7172" t="s">
        <v>3205</v>
      </c>
      <c r="G7172" t="s">
        <v>3206</v>
      </c>
      <c r="H7172">
        <v>0.88139999999999996</v>
      </c>
      <c r="I7172">
        <v>22853</v>
      </c>
      <c r="J7172">
        <v>7853</v>
      </c>
      <c r="K7172">
        <f t="shared" si="336"/>
        <v>20142.6342</v>
      </c>
      <c r="L7172">
        <f t="shared" si="337"/>
        <v>6921.6341999999995</v>
      </c>
      <c r="M7172">
        <f t="shared" si="338"/>
        <v>2.9100980516999875</v>
      </c>
    </row>
    <row r="7173" spans="1:13" hidden="1" x14ac:dyDescent="0.3">
      <c r="A7173">
        <v>92301</v>
      </c>
      <c r="B7173">
        <v>20191231</v>
      </c>
      <c r="C7173">
        <v>31</v>
      </c>
      <c r="D7173">
        <v>3</v>
      </c>
      <c r="E7173" t="s">
        <v>16845</v>
      </c>
      <c r="F7173" t="s">
        <v>16846</v>
      </c>
      <c r="G7173" t="s">
        <v>16847</v>
      </c>
      <c r="H7173">
        <v>25.97</v>
      </c>
      <c r="I7173">
        <v>65193</v>
      </c>
      <c r="J7173">
        <v>31562</v>
      </c>
      <c r="K7173">
        <f t="shared" si="336"/>
        <v>1693062.21</v>
      </c>
      <c r="L7173">
        <f t="shared" si="337"/>
        <v>819665.14</v>
      </c>
      <c r="M7173">
        <f t="shared" si="338"/>
        <v>2.0655535137190291</v>
      </c>
    </row>
    <row r="7174" spans="1:13" x14ac:dyDescent="0.3">
      <c r="A7174">
        <v>76544</v>
      </c>
      <c r="B7174">
        <v>20191231</v>
      </c>
      <c r="C7174">
        <v>11</v>
      </c>
      <c r="D7174">
        <v>2</v>
      </c>
      <c r="E7174" t="s">
        <v>11157</v>
      </c>
      <c r="F7174" t="s">
        <v>11158</v>
      </c>
      <c r="G7174" t="s">
        <v>11159</v>
      </c>
      <c r="H7174">
        <v>2.39</v>
      </c>
      <c r="I7174">
        <v>1851</v>
      </c>
      <c r="J7174">
        <v>2895</v>
      </c>
      <c r="K7174">
        <f t="shared" si="336"/>
        <v>4423.8900000000003</v>
      </c>
      <c r="L7174">
        <f t="shared" si="337"/>
        <v>6919.05</v>
      </c>
      <c r="M7174">
        <f t="shared" si="338"/>
        <v>0.63937823834196894</v>
      </c>
    </row>
    <row r="7175" spans="1:13" hidden="1" x14ac:dyDescent="0.3">
      <c r="A7175">
        <v>92309</v>
      </c>
      <c r="B7175">
        <v>20191231</v>
      </c>
      <c r="C7175">
        <v>14</v>
      </c>
      <c r="D7175">
        <v>1</v>
      </c>
      <c r="E7175" t="s">
        <v>16851</v>
      </c>
      <c r="F7175" t="s">
        <v>16852</v>
      </c>
      <c r="G7175" t="s">
        <v>16853</v>
      </c>
      <c r="H7175">
        <v>43.11</v>
      </c>
      <c r="I7175">
        <v>50029</v>
      </c>
      <c r="J7175">
        <v>63425</v>
      </c>
      <c r="K7175">
        <f t="shared" si="336"/>
        <v>2156750.19</v>
      </c>
      <c r="L7175">
        <f t="shared" si="337"/>
        <v>2734251.75</v>
      </c>
      <c r="M7175">
        <f t="shared" si="338"/>
        <v>0.7887899093417422</v>
      </c>
    </row>
    <row r="7176" spans="1:13" hidden="1" x14ac:dyDescent="0.3">
      <c r="A7176">
        <v>92314</v>
      </c>
      <c r="B7176">
        <v>20191231</v>
      </c>
      <c r="C7176">
        <v>12</v>
      </c>
      <c r="D7176">
        <v>3</v>
      </c>
      <c r="E7176" t="s">
        <v>16854</v>
      </c>
      <c r="F7176" t="s">
        <v>16855</v>
      </c>
      <c r="G7176" t="s">
        <v>16856</v>
      </c>
      <c r="H7176">
        <v>1.79</v>
      </c>
      <c r="I7176">
        <v>2440</v>
      </c>
      <c r="J7176">
        <v>116317</v>
      </c>
      <c r="K7176">
        <f t="shared" si="336"/>
        <v>4367.6000000000004</v>
      </c>
      <c r="L7176">
        <f t="shared" si="337"/>
        <v>208207.43</v>
      </c>
      <c r="M7176">
        <f t="shared" si="338"/>
        <v>2.0977157251304626E-2</v>
      </c>
    </row>
    <row r="7177" spans="1:13" x14ac:dyDescent="0.3">
      <c r="A7177">
        <v>14720</v>
      </c>
      <c r="B7177">
        <v>20191231</v>
      </c>
      <c r="C7177">
        <v>11</v>
      </c>
      <c r="D7177">
        <v>2</v>
      </c>
      <c r="E7177" t="s">
        <v>3077</v>
      </c>
      <c r="F7177" t="s">
        <v>3078</v>
      </c>
      <c r="G7177" t="s">
        <v>3079</v>
      </c>
      <c r="H7177">
        <v>0.45</v>
      </c>
      <c r="I7177">
        <v>36612</v>
      </c>
      <c r="J7177">
        <v>15174</v>
      </c>
      <c r="K7177">
        <f t="shared" si="336"/>
        <v>16475.400000000001</v>
      </c>
      <c r="L7177">
        <f t="shared" si="337"/>
        <v>6828.3</v>
      </c>
      <c r="M7177">
        <f t="shared" si="338"/>
        <v>2.4128113879003559</v>
      </c>
    </row>
    <row r="7178" spans="1:13" x14ac:dyDescent="0.3">
      <c r="A7178">
        <v>91395</v>
      </c>
      <c r="B7178">
        <v>20191231</v>
      </c>
      <c r="C7178">
        <v>11</v>
      </c>
      <c r="D7178">
        <v>3</v>
      </c>
      <c r="E7178" t="s">
        <v>16091</v>
      </c>
      <c r="F7178" t="s">
        <v>16092</v>
      </c>
      <c r="G7178">
        <v>18586020</v>
      </c>
      <c r="H7178">
        <v>0.60199999999999998</v>
      </c>
      <c r="I7178">
        <v>6390</v>
      </c>
      <c r="J7178">
        <v>11298</v>
      </c>
      <c r="K7178">
        <f t="shared" si="336"/>
        <v>3846.7799999999997</v>
      </c>
      <c r="L7178">
        <f t="shared" si="337"/>
        <v>6801.3959999999997</v>
      </c>
      <c r="M7178">
        <f t="shared" si="338"/>
        <v>0.56558682952734995</v>
      </c>
    </row>
    <row r="7179" spans="1:13" x14ac:dyDescent="0.3">
      <c r="A7179">
        <v>79065</v>
      </c>
      <c r="B7179">
        <v>20191231</v>
      </c>
      <c r="C7179">
        <v>11</v>
      </c>
      <c r="D7179">
        <v>3</v>
      </c>
      <c r="E7179" t="s">
        <v>11772</v>
      </c>
      <c r="F7179" t="s">
        <v>11773</v>
      </c>
      <c r="G7179" t="s">
        <v>11774</v>
      </c>
      <c r="H7179">
        <v>3.87</v>
      </c>
      <c r="I7179">
        <v>864</v>
      </c>
      <c r="J7179">
        <v>1746</v>
      </c>
      <c r="K7179">
        <f t="shared" si="336"/>
        <v>3343.6800000000003</v>
      </c>
      <c r="L7179">
        <f t="shared" si="337"/>
        <v>6757.02</v>
      </c>
      <c r="M7179">
        <f t="shared" si="338"/>
        <v>0.49484536082474229</v>
      </c>
    </row>
    <row r="7180" spans="1:13" hidden="1" x14ac:dyDescent="0.3">
      <c r="A7180">
        <v>92336</v>
      </c>
      <c r="B7180">
        <v>20191231</v>
      </c>
      <c r="C7180">
        <v>73</v>
      </c>
      <c r="D7180">
        <v>4</v>
      </c>
      <c r="E7180" t="s">
        <v>16866</v>
      </c>
      <c r="F7180" t="s">
        <v>399</v>
      </c>
      <c r="G7180">
        <v>46428832</v>
      </c>
      <c r="H7180">
        <v>57.049500000000002</v>
      </c>
      <c r="I7180">
        <v>5835</v>
      </c>
      <c r="J7180">
        <v>7950</v>
      </c>
      <c r="K7180">
        <f t="shared" si="336"/>
        <v>332883.83250000002</v>
      </c>
      <c r="L7180">
        <f t="shared" si="337"/>
        <v>453543.52500000002</v>
      </c>
      <c r="M7180">
        <f t="shared" si="338"/>
        <v>0.73396226415094334</v>
      </c>
    </row>
    <row r="7181" spans="1:13" hidden="1" x14ac:dyDescent="0.3">
      <c r="A7181">
        <v>92337</v>
      </c>
      <c r="B7181">
        <v>20191231</v>
      </c>
      <c r="C7181">
        <v>73</v>
      </c>
      <c r="D7181">
        <v>4</v>
      </c>
      <c r="E7181" t="s">
        <v>16867</v>
      </c>
      <c r="F7181" t="s">
        <v>399</v>
      </c>
      <c r="G7181">
        <v>46428835</v>
      </c>
      <c r="H7181">
        <v>61.23</v>
      </c>
      <c r="I7181">
        <v>19400</v>
      </c>
      <c r="J7181">
        <v>23600</v>
      </c>
      <c r="K7181">
        <f t="shared" si="336"/>
        <v>1187862</v>
      </c>
      <c r="L7181">
        <f t="shared" si="337"/>
        <v>1445028</v>
      </c>
      <c r="M7181">
        <f t="shared" si="338"/>
        <v>0.82203389830508478</v>
      </c>
    </row>
    <row r="7182" spans="1:13" hidden="1" x14ac:dyDescent="0.3">
      <c r="A7182">
        <v>92343</v>
      </c>
      <c r="B7182">
        <v>20191231</v>
      </c>
      <c r="C7182">
        <v>18</v>
      </c>
      <c r="D7182">
        <v>3</v>
      </c>
      <c r="E7182" t="s">
        <v>16868</v>
      </c>
      <c r="F7182" t="s">
        <v>16869</v>
      </c>
      <c r="G7182" t="s">
        <v>16870</v>
      </c>
      <c r="H7182">
        <v>17.66</v>
      </c>
      <c r="I7182">
        <v>256619</v>
      </c>
      <c r="J7182">
        <v>115996</v>
      </c>
      <c r="K7182">
        <f t="shared" si="336"/>
        <v>4531891.54</v>
      </c>
      <c r="L7182">
        <f t="shared" si="337"/>
        <v>2048489.36</v>
      </c>
      <c r="M7182">
        <f t="shared" si="338"/>
        <v>2.2123090451394876</v>
      </c>
    </row>
    <row r="7183" spans="1:13" x14ac:dyDescent="0.3">
      <c r="A7183">
        <v>16179</v>
      </c>
      <c r="B7183">
        <v>20191231</v>
      </c>
      <c r="C7183">
        <v>11</v>
      </c>
      <c r="D7183">
        <v>3</v>
      </c>
      <c r="E7183" t="s">
        <v>4951</v>
      </c>
      <c r="F7183" t="s">
        <v>4952</v>
      </c>
      <c r="G7183" t="s">
        <v>4953</v>
      </c>
      <c r="H7183">
        <v>3.3159000000000001</v>
      </c>
      <c r="I7183">
        <v>22236</v>
      </c>
      <c r="J7183">
        <v>1992</v>
      </c>
      <c r="K7183">
        <f t="shared" si="336"/>
        <v>73732.352400000003</v>
      </c>
      <c r="L7183">
        <f t="shared" si="337"/>
        <v>6605.2727999999997</v>
      </c>
      <c r="M7183">
        <f t="shared" si="338"/>
        <v>11.162650602409638</v>
      </c>
    </row>
    <row r="7184" spans="1:13" hidden="1" x14ac:dyDescent="0.3">
      <c r="A7184">
        <v>92347</v>
      </c>
      <c r="B7184">
        <v>20191231</v>
      </c>
      <c r="C7184">
        <v>73</v>
      </c>
      <c r="D7184">
        <v>4</v>
      </c>
      <c r="E7184" t="s">
        <v>16874</v>
      </c>
      <c r="F7184" t="s">
        <v>595</v>
      </c>
      <c r="G7184" s="1">
        <v>4.6138000000000002E+24</v>
      </c>
      <c r="H7184">
        <v>27.34</v>
      </c>
      <c r="I7184">
        <v>5368</v>
      </c>
      <c r="J7184">
        <v>13200</v>
      </c>
      <c r="K7184">
        <f t="shared" si="336"/>
        <v>146761.12</v>
      </c>
      <c r="L7184">
        <f t="shared" si="337"/>
        <v>360888</v>
      </c>
      <c r="M7184">
        <f t="shared" si="338"/>
        <v>0.40666666666666668</v>
      </c>
    </row>
    <row r="7185" spans="1:13" hidden="1" x14ac:dyDescent="0.3">
      <c r="A7185">
        <v>92348</v>
      </c>
      <c r="B7185">
        <v>20191231</v>
      </c>
      <c r="C7185">
        <v>73</v>
      </c>
      <c r="D7185">
        <v>4</v>
      </c>
      <c r="E7185" t="s">
        <v>16875</v>
      </c>
      <c r="F7185" t="s">
        <v>595</v>
      </c>
      <c r="G7185" s="1">
        <v>4.6137999999999999E+56</v>
      </c>
      <c r="H7185">
        <v>25.35</v>
      </c>
      <c r="I7185">
        <v>1999</v>
      </c>
      <c r="J7185">
        <v>3550</v>
      </c>
      <c r="K7185">
        <f t="shared" si="336"/>
        <v>50674.65</v>
      </c>
      <c r="L7185">
        <f t="shared" si="337"/>
        <v>89992.5</v>
      </c>
      <c r="M7185">
        <f t="shared" si="338"/>
        <v>0.56309859154929576</v>
      </c>
    </row>
    <row r="7186" spans="1:13" hidden="1" x14ac:dyDescent="0.3">
      <c r="A7186">
        <v>92349</v>
      </c>
      <c r="B7186">
        <v>20191231</v>
      </c>
      <c r="C7186">
        <v>73</v>
      </c>
      <c r="D7186">
        <v>4</v>
      </c>
      <c r="E7186" t="s">
        <v>16876</v>
      </c>
      <c r="F7186" t="s">
        <v>595</v>
      </c>
      <c r="G7186" s="1">
        <v>4.6137999999999999E+57</v>
      </c>
      <c r="H7186">
        <v>26.46</v>
      </c>
      <c r="I7186">
        <v>42461</v>
      </c>
      <c r="J7186">
        <v>79450</v>
      </c>
      <c r="K7186">
        <f t="shared" si="336"/>
        <v>1123518.06</v>
      </c>
      <c r="L7186">
        <f t="shared" si="337"/>
        <v>2102247</v>
      </c>
      <c r="M7186">
        <f t="shared" si="338"/>
        <v>0.53443675267463808</v>
      </c>
    </row>
    <row r="7187" spans="1:13" hidden="1" x14ac:dyDescent="0.3">
      <c r="A7187">
        <v>92350</v>
      </c>
      <c r="B7187">
        <v>20191231</v>
      </c>
      <c r="C7187">
        <v>73</v>
      </c>
      <c r="D7187">
        <v>3</v>
      </c>
      <c r="E7187" t="s">
        <v>16877</v>
      </c>
      <c r="F7187" t="s">
        <v>595</v>
      </c>
      <c r="G7187" s="1">
        <v>461380000000000</v>
      </c>
      <c r="H7187">
        <v>34.484999999999999</v>
      </c>
      <c r="I7187">
        <v>6055</v>
      </c>
      <c r="J7187">
        <v>4950</v>
      </c>
      <c r="K7187">
        <f t="shared" si="336"/>
        <v>208806.67499999999</v>
      </c>
      <c r="L7187">
        <f t="shared" si="337"/>
        <v>170700.75</v>
      </c>
      <c r="M7187">
        <f t="shared" si="338"/>
        <v>1.2232323232323232</v>
      </c>
    </row>
    <row r="7188" spans="1:13" hidden="1" x14ac:dyDescent="0.3">
      <c r="A7188">
        <v>92351</v>
      </c>
      <c r="B7188">
        <v>20191231</v>
      </c>
      <c r="C7188">
        <v>73</v>
      </c>
      <c r="D7188">
        <v>4</v>
      </c>
      <c r="E7188" t="s">
        <v>16878</v>
      </c>
      <c r="F7188" t="s">
        <v>595</v>
      </c>
      <c r="G7188" s="1">
        <v>4.6138000000000001E+82</v>
      </c>
      <c r="H7188">
        <v>29.58</v>
      </c>
      <c r="I7188">
        <v>148821</v>
      </c>
      <c r="J7188">
        <v>121200</v>
      </c>
      <c r="K7188">
        <f t="shared" si="336"/>
        <v>4402125.18</v>
      </c>
      <c r="L7188">
        <f t="shared" si="337"/>
        <v>3585096</v>
      </c>
      <c r="M7188">
        <f t="shared" si="338"/>
        <v>1.2278960396039604</v>
      </c>
    </row>
    <row r="7189" spans="1:13" hidden="1" x14ac:dyDescent="0.3">
      <c r="A7189">
        <v>92352</v>
      </c>
      <c r="B7189">
        <v>20191231</v>
      </c>
      <c r="C7189">
        <v>73</v>
      </c>
      <c r="D7189">
        <v>4</v>
      </c>
      <c r="E7189" t="s">
        <v>16879</v>
      </c>
      <c r="F7189" t="s">
        <v>599</v>
      </c>
      <c r="G7189" t="s">
        <v>16880</v>
      </c>
      <c r="H7189">
        <v>20.09</v>
      </c>
      <c r="I7189">
        <v>312</v>
      </c>
      <c r="J7189">
        <v>87</v>
      </c>
      <c r="K7189">
        <f t="shared" si="336"/>
        <v>6268.08</v>
      </c>
      <c r="L7189">
        <f t="shared" si="337"/>
        <v>1747.83</v>
      </c>
      <c r="M7189">
        <f t="shared" si="338"/>
        <v>3.5862068965517242</v>
      </c>
    </row>
    <row r="7190" spans="1:13" hidden="1" x14ac:dyDescent="0.3">
      <c r="A7190">
        <v>92353</v>
      </c>
      <c r="B7190">
        <v>20191231</v>
      </c>
      <c r="C7190">
        <v>73</v>
      </c>
      <c r="D7190">
        <v>4</v>
      </c>
      <c r="E7190" t="s">
        <v>16881</v>
      </c>
      <c r="F7190" t="s">
        <v>599</v>
      </c>
      <c r="G7190" t="s">
        <v>16882</v>
      </c>
      <c r="H7190">
        <v>24.266100000000002</v>
      </c>
      <c r="I7190">
        <v>5839</v>
      </c>
      <c r="J7190">
        <v>725</v>
      </c>
      <c r="K7190">
        <f t="shared" si="336"/>
        <v>141689.7579</v>
      </c>
      <c r="L7190">
        <f t="shared" si="337"/>
        <v>17592.922500000001</v>
      </c>
      <c r="M7190">
        <f t="shared" si="338"/>
        <v>8.0537931034482764</v>
      </c>
    </row>
    <row r="7191" spans="1:13" x14ac:dyDescent="0.3">
      <c r="A7191">
        <v>15273</v>
      </c>
      <c r="B7191">
        <v>20191231</v>
      </c>
      <c r="C7191">
        <v>11</v>
      </c>
      <c r="D7191">
        <v>3</v>
      </c>
      <c r="E7191" t="s">
        <v>3809</v>
      </c>
      <c r="F7191" t="s">
        <v>3810</v>
      </c>
      <c r="G7191" t="s">
        <v>3811</v>
      </c>
      <c r="H7191">
        <v>1.25</v>
      </c>
      <c r="I7191">
        <v>71102</v>
      </c>
      <c r="J7191">
        <v>5281</v>
      </c>
      <c r="K7191">
        <f t="shared" si="336"/>
        <v>88877.5</v>
      </c>
      <c r="L7191">
        <f t="shared" si="337"/>
        <v>6601.25</v>
      </c>
      <c r="M7191">
        <f t="shared" si="338"/>
        <v>13.463737928422647</v>
      </c>
    </row>
    <row r="7192" spans="1:13" hidden="1" x14ac:dyDescent="0.3">
      <c r="A7192">
        <v>92355</v>
      </c>
      <c r="B7192">
        <v>20191231</v>
      </c>
      <c r="C7192">
        <v>31</v>
      </c>
      <c r="D7192">
        <v>1</v>
      </c>
      <c r="E7192" t="s">
        <v>16886</v>
      </c>
      <c r="F7192" t="s">
        <v>16887</v>
      </c>
      <c r="G7192">
        <v>78009768</v>
      </c>
      <c r="H7192">
        <v>6.44</v>
      </c>
      <c r="I7192">
        <v>316932</v>
      </c>
      <c r="J7192">
        <v>53500</v>
      </c>
      <c r="K7192">
        <f t="shared" si="336"/>
        <v>2041042.08</v>
      </c>
      <c r="L7192">
        <f t="shared" si="337"/>
        <v>344540</v>
      </c>
      <c r="M7192">
        <f t="shared" si="338"/>
        <v>5.92396261682243</v>
      </c>
    </row>
    <row r="7193" spans="1:13" hidden="1" x14ac:dyDescent="0.3">
      <c r="A7193">
        <v>92357</v>
      </c>
      <c r="B7193">
        <v>20191231</v>
      </c>
      <c r="C7193">
        <v>73</v>
      </c>
      <c r="D7193">
        <v>4</v>
      </c>
      <c r="E7193" t="s">
        <v>16888</v>
      </c>
      <c r="F7193" t="s">
        <v>672</v>
      </c>
      <c r="G7193" t="s">
        <v>16889</v>
      </c>
      <c r="H7193">
        <v>49.11</v>
      </c>
      <c r="I7193">
        <v>59943</v>
      </c>
      <c r="J7193">
        <v>76651</v>
      </c>
      <c r="K7193">
        <f t="shared" si="336"/>
        <v>2943800.73</v>
      </c>
      <c r="L7193">
        <f t="shared" si="337"/>
        <v>3764330.61</v>
      </c>
      <c r="M7193">
        <f t="shared" si="338"/>
        <v>0.78202502250459882</v>
      </c>
    </row>
    <row r="7194" spans="1:13" hidden="1" x14ac:dyDescent="0.3">
      <c r="A7194">
        <v>92360</v>
      </c>
      <c r="B7194">
        <v>20191231</v>
      </c>
      <c r="C7194">
        <v>73</v>
      </c>
      <c r="D7194">
        <v>4</v>
      </c>
      <c r="E7194" t="s">
        <v>16890</v>
      </c>
      <c r="F7194" t="s">
        <v>672</v>
      </c>
      <c r="G7194" t="s">
        <v>16891</v>
      </c>
      <c r="H7194">
        <v>28.81</v>
      </c>
      <c r="I7194">
        <v>77220</v>
      </c>
      <c r="J7194">
        <v>35800</v>
      </c>
      <c r="K7194">
        <f t="shared" si="336"/>
        <v>2224708.1999999997</v>
      </c>
      <c r="L7194">
        <f t="shared" si="337"/>
        <v>1031398</v>
      </c>
      <c r="M7194">
        <f t="shared" si="338"/>
        <v>2.1569832402234637</v>
      </c>
    </row>
    <row r="7195" spans="1:13" hidden="1" x14ac:dyDescent="0.3">
      <c r="A7195">
        <v>92377</v>
      </c>
      <c r="B7195">
        <v>20191231</v>
      </c>
      <c r="C7195">
        <v>73</v>
      </c>
      <c r="D7195">
        <v>4</v>
      </c>
      <c r="E7195" t="s">
        <v>16892</v>
      </c>
      <c r="F7195" t="s">
        <v>374</v>
      </c>
      <c r="G7195" t="s">
        <v>16893</v>
      </c>
      <c r="H7195">
        <v>47.82</v>
      </c>
      <c r="I7195">
        <v>47944</v>
      </c>
      <c r="J7195">
        <v>39200</v>
      </c>
      <c r="K7195">
        <f t="shared" si="336"/>
        <v>2292682.08</v>
      </c>
      <c r="L7195">
        <f t="shared" si="337"/>
        <v>1874544</v>
      </c>
      <c r="M7195">
        <f t="shared" si="338"/>
        <v>1.2230612244897958</v>
      </c>
    </row>
    <row r="7196" spans="1:13" hidden="1" x14ac:dyDescent="0.3">
      <c r="A7196">
        <v>92379</v>
      </c>
      <c r="B7196">
        <v>20191231</v>
      </c>
      <c r="C7196">
        <v>12</v>
      </c>
      <c r="D7196">
        <v>1</v>
      </c>
      <c r="E7196" t="s">
        <v>16894</v>
      </c>
      <c r="F7196" t="s">
        <v>16895</v>
      </c>
      <c r="G7196" t="s">
        <v>16896</v>
      </c>
      <c r="H7196">
        <v>10.71</v>
      </c>
      <c r="I7196">
        <v>95471</v>
      </c>
      <c r="J7196">
        <v>56843</v>
      </c>
      <c r="K7196">
        <f t="shared" si="336"/>
        <v>1022494.41</v>
      </c>
      <c r="L7196">
        <f t="shared" si="337"/>
        <v>608788.53</v>
      </c>
      <c r="M7196">
        <f t="shared" si="338"/>
        <v>1.6795559699523248</v>
      </c>
    </row>
    <row r="7197" spans="1:13" hidden="1" x14ac:dyDescent="0.3">
      <c r="A7197">
        <v>92380</v>
      </c>
      <c r="B7197">
        <v>20191231</v>
      </c>
      <c r="C7197">
        <v>12</v>
      </c>
      <c r="D7197">
        <v>3</v>
      </c>
      <c r="E7197" t="s">
        <v>16897</v>
      </c>
      <c r="F7197" t="s">
        <v>16898</v>
      </c>
      <c r="G7197" t="s">
        <v>16899</v>
      </c>
      <c r="H7197">
        <v>0.54590000000000005</v>
      </c>
      <c r="I7197">
        <v>25060</v>
      </c>
      <c r="J7197">
        <v>25708</v>
      </c>
      <c r="K7197">
        <f t="shared" si="336"/>
        <v>13680.254000000001</v>
      </c>
      <c r="L7197">
        <f t="shared" si="337"/>
        <v>14033.997200000002</v>
      </c>
      <c r="M7197">
        <f t="shared" si="338"/>
        <v>0.97479383849385404</v>
      </c>
    </row>
    <row r="7198" spans="1:13" hidden="1" x14ac:dyDescent="0.3">
      <c r="A7198">
        <v>92385</v>
      </c>
      <c r="B7198">
        <v>20191231</v>
      </c>
      <c r="C7198">
        <v>18</v>
      </c>
      <c r="D7198">
        <v>1</v>
      </c>
      <c r="E7198" t="s">
        <v>16900</v>
      </c>
      <c r="F7198" t="s">
        <v>16901</v>
      </c>
      <c r="G7198" t="s">
        <v>16902</v>
      </c>
      <c r="H7198">
        <v>20.56</v>
      </c>
      <c r="I7198">
        <v>227604</v>
      </c>
      <c r="J7198">
        <v>187159</v>
      </c>
      <c r="K7198">
        <f t="shared" si="336"/>
        <v>4679538.2399999993</v>
      </c>
      <c r="L7198">
        <f t="shared" si="337"/>
        <v>3847989.0399999996</v>
      </c>
      <c r="M7198">
        <f t="shared" si="338"/>
        <v>1.2160996799512713</v>
      </c>
    </row>
    <row r="7199" spans="1:13" hidden="1" x14ac:dyDescent="0.3">
      <c r="A7199">
        <v>92390</v>
      </c>
      <c r="B7199">
        <v>20191231</v>
      </c>
      <c r="C7199">
        <v>73</v>
      </c>
      <c r="D7199">
        <v>4</v>
      </c>
      <c r="E7199" t="s">
        <v>16903</v>
      </c>
      <c r="F7199" t="s">
        <v>723</v>
      </c>
      <c r="G7199" t="s">
        <v>16904</v>
      </c>
      <c r="H7199">
        <v>24.95</v>
      </c>
      <c r="I7199">
        <v>20390</v>
      </c>
      <c r="J7199">
        <v>24650</v>
      </c>
      <c r="K7199">
        <f t="shared" si="336"/>
        <v>508730.5</v>
      </c>
      <c r="L7199">
        <f t="shared" si="337"/>
        <v>615017.5</v>
      </c>
      <c r="M7199">
        <f t="shared" si="338"/>
        <v>0.82718052738336711</v>
      </c>
    </row>
    <row r="7200" spans="1:13" hidden="1" x14ac:dyDescent="0.3">
      <c r="A7200">
        <v>92396</v>
      </c>
      <c r="B7200">
        <v>20191231</v>
      </c>
      <c r="C7200">
        <v>73</v>
      </c>
      <c r="D7200">
        <v>5</v>
      </c>
      <c r="E7200" t="s">
        <v>16905</v>
      </c>
      <c r="F7200" t="s">
        <v>1014</v>
      </c>
      <c r="G7200">
        <v>46428664</v>
      </c>
      <c r="H7200">
        <v>33.33</v>
      </c>
      <c r="I7200">
        <v>136345</v>
      </c>
      <c r="J7200">
        <v>15700</v>
      </c>
      <c r="K7200">
        <f t="shared" si="336"/>
        <v>4544378.8499999996</v>
      </c>
      <c r="L7200">
        <f t="shared" si="337"/>
        <v>523281</v>
      </c>
      <c r="M7200">
        <f t="shared" si="338"/>
        <v>8.684394904458598</v>
      </c>
    </row>
    <row r="7201" spans="1:13" hidden="1" x14ac:dyDescent="0.3">
      <c r="A7201">
        <v>92397</v>
      </c>
      <c r="B7201">
        <v>20191231</v>
      </c>
      <c r="C7201">
        <v>73</v>
      </c>
      <c r="D7201">
        <v>4</v>
      </c>
      <c r="E7201" t="s">
        <v>16906</v>
      </c>
      <c r="F7201" t="s">
        <v>1014</v>
      </c>
      <c r="G7201">
        <v>46428665</v>
      </c>
      <c r="H7201">
        <v>45.307699999999997</v>
      </c>
      <c r="I7201">
        <v>2136</v>
      </c>
      <c r="J7201">
        <v>4000</v>
      </c>
      <c r="K7201">
        <f t="shared" si="336"/>
        <v>96777.247199999998</v>
      </c>
      <c r="L7201">
        <f t="shared" si="337"/>
        <v>181230.8</v>
      </c>
      <c r="M7201">
        <f t="shared" si="338"/>
        <v>0.53400000000000003</v>
      </c>
    </row>
    <row r="7202" spans="1:13" hidden="1" x14ac:dyDescent="0.3">
      <c r="A7202">
        <v>92398</v>
      </c>
      <c r="B7202">
        <v>20191231</v>
      </c>
      <c r="C7202">
        <v>73</v>
      </c>
      <c r="D7202">
        <v>3</v>
      </c>
      <c r="E7202" t="s">
        <v>16907</v>
      </c>
      <c r="F7202" t="s">
        <v>399</v>
      </c>
      <c r="G7202">
        <v>46428843</v>
      </c>
      <c r="H7202">
        <v>66</v>
      </c>
      <c r="I7202">
        <v>7248</v>
      </c>
      <c r="J7202">
        <v>17800</v>
      </c>
      <c r="K7202">
        <f t="shared" si="336"/>
        <v>478368</v>
      </c>
      <c r="L7202">
        <f t="shared" si="337"/>
        <v>1174800</v>
      </c>
      <c r="M7202">
        <f t="shared" si="338"/>
        <v>0.40719101123595508</v>
      </c>
    </row>
    <row r="7203" spans="1:13" x14ac:dyDescent="0.3">
      <c r="A7203">
        <v>14449</v>
      </c>
      <c r="B7203">
        <v>20191231</v>
      </c>
      <c r="C7203">
        <v>11</v>
      </c>
      <c r="D7203">
        <v>3</v>
      </c>
      <c r="E7203" t="s">
        <v>2662</v>
      </c>
      <c r="F7203" t="s">
        <v>2663</v>
      </c>
      <c r="G7203" t="s">
        <v>2664</v>
      </c>
      <c r="H7203">
        <v>0.28599999999999998</v>
      </c>
      <c r="I7203">
        <v>1264719</v>
      </c>
      <c r="J7203">
        <v>23018</v>
      </c>
      <c r="K7203">
        <f t="shared" si="336"/>
        <v>361709.63399999996</v>
      </c>
      <c r="L7203">
        <f t="shared" si="337"/>
        <v>6583.1479999999992</v>
      </c>
      <c r="M7203">
        <f t="shared" si="338"/>
        <v>54.944782344252324</v>
      </c>
    </row>
    <row r="7204" spans="1:13" x14ac:dyDescent="0.3">
      <c r="A7204">
        <v>91964</v>
      </c>
      <c r="B7204">
        <v>20191231</v>
      </c>
      <c r="C7204">
        <v>11</v>
      </c>
      <c r="D7204">
        <v>3</v>
      </c>
      <c r="E7204" t="s">
        <v>16573</v>
      </c>
      <c r="F7204" t="s">
        <v>16574</v>
      </c>
      <c r="G7204">
        <v>67487050</v>
      </c>
      <c r="H7204">
        <v>0.87</v>
      </c>
      <c r="I7204">
        <v>50182</v>
      </c>
      <c r="J7204">
        <v>7561</v>
      </c>
      <c r="K7204">
        <f t="shared" si="336"/>
        <v>43658.34</v>
      </c>
      <c r="L7204">
        <f t="shared" si="337"/>
        <v>6578.07</v>
      </c>
      <c r="M7204">
        <f t="shared" si="338"/>
        <v>6.6369527840232774</v>
      </c>
    </row>
    <row r="7205" spans="1:13" x14ac:dyDescent="0.3">
      <c r="A7205">
        <v>15443</v>
      </c>
      <c r="B7205">
        <v>20191231</v>
      </c>
      <c r="C7205">
        <v>11</v>
      </c>
      <c r="D7205">
        <v>2</v>
      </c>
      <c r="E7205" t="s">
        <v>4049</v>
      </c>
      <c r="F7205" t="s">
        <v>4050</v>
      </c>
      <c r="G7205" t="s">
        <v>4051</v>
      </c>
      <c r="H7205">
        <v>0.42399999999999999</v>
      </c>
      <c r="I7205">
        <v>150049</v>
      </c>
      <c r="J7205">
        <v>15228</v>
      </c>
      <c r="K7205">
        <f t="shared" si="336"/>
        <v>63620.775999999998</v>
      </c>
      <c r="L7205">
        <f t="shared" si="337"/>
        <v>6456.6719999999996</v>
      </c>
      <c r="M7205">
        <f t="shared" si="338"/>
        <v>9.8534935644864721</v>
      </c>
    </row>
    <row r="7206" spans="1:13" hidden="1" x14ac:dyDescent="0.3">
      <c r="A7206">
        <v>92406</v>
      </c>
      <c r="B7206">
        <v>20191231</v>
      </c>
      <c r="C7206">
        <v>44</v>
      </c>
      <c r="D7206">
        <v>1</v>
      </c>
      <c r="E7206" t="s">
        <v>16916</v>
      </c>
      <c r="F7206" t="s">
        <v>16917</v>
      </c>
      <c r="G7206" t="s">
        <v>16918</v>
      </c>
      <c r="H7206">
        <v>27.79</v>
      </c>
      <c r="I7206">
        <v>11914</v>
      </c>
      <c r="J7206">
        <v>17163</v>
      </c>
      <c r="K7206">
        <f t="shared" si="336"/>
        <v>331090.06</v>
      </c>
      <c r="L7206">
        <f t="shared" si="337"/>
        <v>476959.76999999996</v>
      </c>
      <c r="M7206">
        <f t="shared" si="338"/>
        <v>0.6941676863019286</v>
      </c>
    </row>
    <row r="7207" spans="1:13" hidden="1" x14ac:dyDescent="0.3">
      <c r="A7207">
        <v>92407</v>
      </c>
      <c r="B7207">
        <v>20191231</v>
      </c>
      <c r="C7207">
        <v>73</v>
      </c>
      <c r="D7207">
        <v>4</v>
      </c>
      <c r="E7207" t="s">
        <v>16919</v>
      </c>
      <c r="F7207" t="s">
        <v>595</v>
      </c>
      <c r="G7207" t="s">
        <v>16920</v>
      </c>
      <c r="H7207">
        <v>24.925000000000001</v>
      </c>
      <c r="I7207">
        <v>1706</v>
      </c>
      <c r="J7207">
        <v>2150</v>
      </c>
      <c r="K7207">
        <f t="shared" si="336"/>
        <v>42522.05</v>
      </c>
      <c r="L7207">
        <f t="shared" si="337"/>
        <v>53588.75</v>
      </c>
      <c r="M7207">
        <f t="shared" si="338"/>
        <v>0.79348837209302325</v>
      </c>
    </row>
    <row r="7208" spans="1:13" hidden="1" x14ac:dyDescent="0.3">
      <c r="A7208">
        <v>92408</v>
      </c>
      <c r="B7208">
        <v>20191231</v>
      </c>
      <c r="C7208">
        <v>73</v>
      </c>
      <c r="D7208">
        <v>4</v>
      </c>
      <c r="E7208" t="s">
        <v>16921</v>
      </c>
      <c r="F7208" t="s">
        <v>595</v>
      </c>
      <c r="G7208" s="1">
        <v>4.6137999999999999E+75</v>
      </c>
      <c r="H7208">
        <v>19.260000000000002</v>
      </c>
      <c r="I7208">
        <v>52829</v>
      </c>
      <c r="J7208">
        <v>38100</v>
      </c>
      <c r="K7208">
        <f t="shared" si="336"/>
        <v>1017486.54</v>
      </c>
      <c r="L7208">
        <f t="shared" si="337"/>
        <v>733806.00000000012</v>
      </c>
      <c r="M7208">
        <f t="shared" si="338"/>
        <v>1.3865879265091863</v>
      </c>
    </row>
    <row r="7209" spans="1:13" hidden="1" x14ac:dyDescent="0.3">
      <c r="A7209">
        <v>92409</v>
      </c>
      <c r="B7209">
        <v>20191231</v>
      </c>
      <c r="C7209">
        <v>73</v>
      </c>
      <c r="D7209">
        <v>4</v>
      </c>
      <c r="E7209" t="s">
        <v>16922</v>
      </c>
      <c r="F7209" t="s">
        <v>599</v>
      </c>
      <c r="G7209" t="s">
        <v>16923</v>
      </c>
      <c r="H7209">
        <v>53.94</v>
      </c>
      <c r="I7209">
        <v>4597</v>
      </c>
      <c r="J7209">
        <v>652</v>
      </c>
      <c r="K7209">
        <f t="shared" si="336"/>
        <v>247962.18</v>
      </c>
      <c r="L7209">
        <f t="shared" si="337"/>
        <v>35168.879999999997</v>
      </c>
      <c r="M7209">
        <f t="shared" si="338"/>
        <v>7.0506134969325149</v>
      </c>
    </row>
    <row r="7210" spans="1:13" hidden="1" x14ac:dyDescent="0.3">
      <c r="A7210">
        <v>92410</v>
      </c>
      <c r="B7210">
        <v>20191231</v>
      </c>
      <c r="C7210">
        <v>73</v>
      </c>
      <c r="D7210">
        <v>4</v>
      </c>
      <c r="E7210" t="s">
        <v>16924</v>
      </c>
      <c r="F7210" t="s">
        <v>599</v>
      </c>
      <c r="G7210" t="s">
        <v>16925</v>
      </c>
      <c r="H7210">
        <v>23.848500000000001</v>
      </c>
      <c r="I7210">
        <v>846</v>
      </c>
      <c r="J7210">
        <v>225</v>
      </c>
      <c r="K7210">
        <f t="shared" si="336"/>
        <v>20175.831000000002</v>
      </c>
      <c r="L7210">
        <f t="shared" si="337"/>
        <v>5365.9125000000004</v>
      </c>
      <c r="M7210">
        <f t="shared" si="338"/>
        <v>3.76</v>
      </c>
    </row>
    <row r="7211" spans="1:13" hidden="1" x14ac:dyDescent="0.3">
      <c r="A7211">
        <v>92411</v>
      </c>
      <c r="B7211">
        <v>20191231</v>
      </c>
      <c r="C7211">
        <v>73</v>
      </c>
      <c r="D7211">
        <v>4</v>
      </c>
      <c r="E7211" t="s">
        <v>16926</v>
      </c>
      <c r="F7211" t="s">
        <v>599</v>
      </c>
      <c r="G7211" t="s">
        <v>16927</v>
      </c>
      <c r="H7211">
        <v>35.340000000000003</v>
      </c>
      <c r="I7211">
        <v>2731</v>
      </c>
      <c r="J7211">
        <v>389</v>
      </c>
      <c r="K7211">
        <f t="shared" si="336"/>
        <v>96513.540000000008</v>
      </c>
      <c r="L7211">
        <f t="shared" si="337"/>
        <v>13747.260000000002</v>
      </c>
      <c r="M7211">
        <f t="shared" si="338"/>
        <v>7.020565552699229</v>
      </c>
    </row>
    <row r="7212" spans="1:13" hidden="1" x14ac:dyDescent="0.3">
      <c r="A7212">
        <v>92412</v>
      </c>
      <c r="B7212">
        <v>20191231</v>
      </c>
      <c r="C7212">
        <v>73</v>
      </c>
      <c r="D7212">
        <v>4</v>
      </c>
      <c r="E7212" t="s">
        <v>16928</v>
      </c>
      <c r="F7212" t="s">
        <v>599</v>
      </c>
      <c r="G7212" t="s">
        <v>16929</v>
      </c>
      <c r="H7212">
        <v>17.059999999999999</v>
      </c>
      <c r="I7212">
        <v>22537</v>
      </c>
      <c r="J7212">
        <v>3400</v>
      </c>
      <c r="K7212">
        <f t="shared" si="336"/>
        <v>384481.22</v>
      </c>
      <c r="L7212">
        <f t="shared" si="337"/>
        <v>58003.999999999993</v>
      </c>
      <c r="M7212">
        <f t="shared" si="338"/>
        <v>6.6285294117647062</v>
      </c>
    </row>
    <row r="7213" spans="1:13" hidden="1" x14ac:dyDescent="0.3">
      <c r="A7213">
        <v>92426</v>
      </c>
      <c r="B7213">
        <v>20191231</v>
      </c>
      <c r="C7213">
        <v>72</v>
      </c>
      <c r="D7213">
        <v>1</v>
      </c>
      <c r="E7213" t="s">
        <v>16930</v>
      </c>
      <c r="F7213" t="s">
        <v>16931</v>
      </c>
      <c r="G7213" t="s">
        <v>16932</v>
      </c>
      <c r="H7213">
        <v>18.62</v>
      </c>
      <c r="I7213">
        <v>18935</v>
      </c>
      <c r="J7213">
        <v>10984</v>
      </c>
      <c r="K7213">
        <f t="shared" si="336"/>
        <v>352569.7</v>
      </c>
      <c r="L7213">
        <f t="shared" si="337"/>
        <v>204522.08000000002</v>
      </c>
      <c r="M7213">
        <f t="shared" si="338"/>
        <v>1.723871085214858</v>
      </c>
    </row>
    <row r="7214" spans="1:13" hidden="1" x14ac:dyDescent="0.3">
      <c r="A7214">
        <v>92427</v>
      </c>
      <c r="B7214">
        <v>20191231</v>
      </c>
      <c r="C7214">
        <v>31</v>
      </c>
      <c r="D7214">
        <v>3</v>
      </c>
      <c r="E7214" t="s">
        <v>16933</v>
      </c>
      <c r="F7214" t="s">
        <v>16934</v>
      </c>
      <c r="G7214" t="s">
        <v>16935</v>
      </c>
      <c r="H7214">
        <v>0.995</v>
      </c>
      <c r="I7214">
        <v>2468</v>
      </c>
      <c r="J7214">
        <v>9036</v>
      </c>
      <c r="K7214">
        <f t="shared" si="336"/>
        <v>2455.66</v>
      </c>
      <c r="L7214">
        <f t="shared" si="337"/>
        <v>8990.82</v>
      </c>
      <c r="M7214">
        <f t="shared" si="338"/>
        <v>0.27312970340858789</v>
      </c>
    </row>
    <row r="7215" spans="1:13" x14ac:dyDescent="0.3">
      <c r="A7215">
        <v>76963</v>
      </c>
      <c r="B7215">
        <v>20191231</v>
      </c>
      <c r="C7215">
        <v>11</v>
      </c>
      <c r="D7215">
        <v>2</v>
      </c>
      <c r="E7215" t="s">
        <v>11278</v>
      </c>
      <c r="F7215" t="s">
        <v>11279</v>
      </c>
      <c r="G7215">
        <v>62941060</v>
      </c>
      <c r="H7215">
        <v>2.2000000000000002</v>
      </c>
      <c r="I7215">
        <v>554</v>
      </c>
      <c r="J7215">
        <v>2899</v>
      </c>
      <c r="K7215">
        <f t="shared" si="336"/>
        <v>1218.8000000000002</v>
      </c>
      <c r="L7215">
        <f t="shared" si="337"/>
        <v>6377.8</v>
      </c>
      <c r="M7215">
        <f t="shared" si="338"/>
        <v>0.19110037944118663</v>
      </c>
    </row>
    <row r="7216" spans="1:13" x14ac:dyDescent="0.3">
      <c r="A7216">
        <v>79066</v>
      </c>
      <c r="B7216">
        <v>20191231</v>
      </c>
      <c r="C7216">
        <v>11</v>
      </c>
      <c r="D7216">
        <v>2</v>
      </c>
      <c r="E7216" t="s">
        <v>11775</v>
      </c>
      <c r="F7216" t="s">
        <v>11776</v>
      </c>
      <c r="G7216">
        <v>64361110</v>
      </c>
      <c r="H7216">
        <v>1.23</v>
      </c>
      <c r="I7216">
        <v>18339</v>
      </c>
      <c r="J7216">
        <v>5132</v>
      </c>
      <c r="K7216">
        <f t="shared" si="336"/>
        <v>22556.97</v>
      </c>
      <c r="L7216">
        <f t="shared" si="337"/>
        <v>6312.36</v>
      </c>
      <c r="M7216">
        <f t="shared" si="338"/>
        <v>3.5734606391270458</v>
      </c>
    </row>
    <row r="7217" spans="1:13" hidden="1" x14ac:dyDescent="0.3">
      <c r="A7217">
        <v>92438</v>
      </c>
      <c r="B7217">
        <v>20191231</v>
      </c>
      <c r="C7217">
        <v>73</v>
      </c>
      <c r="D7217">
        <v>3</v>
      </c>
      <c r="E7217" t="s">
        <v>16942</v>
      </c>
      <c r="F7217" t="s">
        <v>399</v>
      </c>
      <c r="G7217">
        <v>46428847</v>
      </c>
      <c r="H7217">
        <v>41.59</v>
      </c>
      <c r="I7217">
        <v>462</v>
      </c>
      <c r="J7217">
        <v>700</v>
      </c>
      <c r="K7217">
        <f t="shared" si="336"/>
        <v>19214.580000000002</v>
      </c>
      <c r="L7217">
        <f t="shared" si="337"/>
        <v>29113.000000000004</v>
      </c>
      <c r="M7217">
        <f t="shared" si="338"/>
        <v>0.66</v>
      </c>
    </row>
    <row r="7218" spans="1:13" hidden="1" x14ac:dyDescent="0.3">
      <c r="A7218">
        <v>92439</v>
      </c>
      <c r="B7218">
        <v>20191231</v>
      </c>
      <c r="C7218">
        <v>73</v>
      </c>
      <c r="D7218">
        <v>3</v>
      </c>
      <c r="E7218" t="s">
        <v>16943</v>
      </c>
      <c r="F7218" t="s">
        <v>399</v>
      </c>
      <c r="G7218">
        <v>46428848</v>
      </c>
      <c r="H7218">
        <v>30.2</v>
      </c>
      <c r="I7218">
        <v>12471</v>
      </c>
      <c r="J7218">
        <v>12800</v>
      </c>
      <c r="K7218">
        <f t="shared" si="336"/>
        <v>376624.2</v>
      </c>
      <c r="L7218">
        <f t="shared" si="337"/>
        <v>386560</v>
      </c>
      <c r="M7218">
        <f t="shared" si="338"/>
        <v>0.97429687499999995</v>
      </c>
    </row>
    <row r="7219" spans="1:13" hidden="1" x14ac:dyDescent="0.3">
      <c r="A7219">
        <v>92441</v>
      </c>
      <c r="B7219">
        <v>20191231</v>
      </c>
      <c r="C7219">
        <v>73</v>
      </c>
      <c r="D7219">
        <v>3</v>
      </c>
      <c r="E7219" t="s">
        <v>16944</v>
      </c>
      <c r="F7219" t="s">
        <v>399</v>
      </c>
      <c r="G7219">
        <v>46428849</v>
      </c>
      <c r="H7219">
        <v>55.757100000000001</v>
      </c>
      <c r="I7219">
        <v>2112</v>
      </c>
      <c r="J7219">
        <v>2650</v>
      </c>
      <c r="K7219">
        <f t="shared" si="336"/>
        <v>117758.9952</v>
      </c>
      <c r="L7219">
        <f t="shared" si="337"/>
        <v>147756.315</v>
      </c>
      <c r="M7219">
        <f t="shared" si="338"/>
        <v>0.79698113207547172</v>
      </c>
    </row>
    <row r="7220" spans="1:13" x14ac:dyDescent="0.3">
      <c r="A7220">
        <v>15381</v>
      </c>
      <c r="B7220">
        <v>20191231</v>
      </c>
      <c r="C7220">
        <v>11</v>
      </c>
      <c r="D7220">
        <v>3</v>
      </c>
      <c r="E7220" t="s">
        <v>3966</v>
      </c>
      <c r="F7220" t="s">
        <v>3967</v>
      </c>
      <c r="G7220" t="s">
        <v>3968</v>
      </c>
      <c r="H7220">
        <v>1.1299999999999999</v>
      </c>
      <c r="I7220">
        <v>97245</v>
      </c>
      <c r="J7220">
        <v>5582</v>
      </c>
      <c r="K7220">
        <f t="shared" si="336"/>
        <v>109886.84999999999</v>
      </c>
      <c r="L7220">
        <f t="shared" si="337"/>
        <v>6307.66</v>
      </c>
      <c r="M7220">
        <f t="shared" si="338"/>
        <v>17.421175206019349</v>
      </c>
    </row>
    <row r="7221" spans="1:13" x14ac:dyDescent="0.3">
      <c r="A7221">
        <v>86113</v>
      </c>
      <c r="B7221">
        <v>20191231</v>
      </c>
      <c r="C7221">
        <v>11</v>
      </c>
      <c r="D7221">
        <v>2</v>
      </c>
      <c r="E7221" t="s">
        <v>13373</v>
      </c>
      <c r="F7221" t="s">
        <v>13374</v>
      </c>
      <c r="G7221" t="s">
        <v>13375</v>
      </c>
      <c r="H7221">
        <v>1.92</v>
      </c>
      <c r="I7221">
        <v>3424</v>
      </c>
      <c r="J7221">
        <v>3264</v>
      </c>
      <c r="K7221">
        <f t="shared" si="336"/>
        <v>6574.08</v>
      </c>
      <c r="L7221">
        <f t="shared" si="337"/>
        <v>6266.88</v>
      </c>
      <c r="M7221">
        <f t="shared" si="338"/>
        <v>1.0490196078431373</v>
      </c>
    </row>
    <row r="7222" spans="1:13" x14ac:dyDescent="0.3">
      <c r="A7222">
        <v>14468</v>
      </c>
      <c r="B7222">
        <v>20191231</v>
      </c>
      <c r="C7222">
        <v>11</v>
      </c>
      <c r="D7222">
        <v>3</v>
      </c>
      <c r="E7222" t="s">
        <v>2690</v>
      </c>
      <c r="F7222" t="s">
        <v>2691</v>
      </c>
      <c r="G7222" t="s">
        <v>2692</v>
      </c>
      <c r="H7222">
        <v>0.17100000000000001</v>
      </c>
      <c r="I7222">
        <v>228831</v>
      </c>
      <c r="J7222">
        <v>35655</v>
      </c>
      <c r="K7222">
        <f t="shared" si="336"/>
        <v>39130.101000000002</v>
      </c>
      <c r="L7222">
        <f t="shared" si="337"/>
        <v>6097.0050000000001</v>
      </c>
      <c r="M7222">
        <f t="shared" si="338"/>
        <v>6.4179217501051742</v>
      </c>
    </row>
    <row r="7223" spans="1:13" x14ac:dyDescent="0.3">
      <c r="A7223">
        <v>75672</v>
      </c>
      <c r="B7223">
        <v>20191231</v>
      </c>
      <c r="C7223">
        <v>11</v>
      </c>
      <c r="D7223">
        <v>3</v>
      </c>
      <c r="E7223" t="s">
        <v>11019</v>
      </c>
      <c r="F7223" t="s">
        <v>11020</v>
      </c>
      <c r="G7223">
        <v>96168420</v>
      </c>
      <c r="H7223">
        <v>2.11</v>
      </c>
      <c r="I7223">
        <v>22920</v>
      </c>
      <c r="J7223">
        <v>2879</v>
      </c>
      <c r="K7223">
        <f t="shared" si="336"/>
        <v>48361.2</v>
      </c>
      <c r="L7223">
        <f t="shared" si="337"/>
        <v>6074.69</v>
      </c>
      <c r="M7223">
        <f t="shared" si="338"/>
        <v>7.9610976033344913</v>
      </c>
    </row>
    <row r="7224" spans="1:13" x14ac:dyDescent="0.3">
      <c r="A7224">
        <v>13455</v>
      </c>
      <c r="B7224">
        <v>20191231</v>
      </c>
      <c r="C7224">
        <v>11</v>
      </c>
      <c r="D7224">
        <v>3</v>
      </c>
      <c r="E7224" t="s">
        <v>1491</v>
      </c>
      <c r="F7224" t="s">
        <v>1492</v>
      </c>
      <c r="G7224" t="s">
        <v>1493</v>
      </c>
      <c r="H7224">
        <v>0.59</v>
      </c>
      <c r="I7224">
        <v>6225</v>
      </c>
      <c r="J7224">
        <v>10074</v>
      </c>
      <c r="K7224">
        <f t="shared" si="336"/>
        <v>3672.75</v>
      </c>
      <c r="L7224">
        <f t="shared" si="337"/>
        <v>5943.66</v>
      </c>
      <c r="M7224">
        <f t="shared" si="338"/>
        <v>0.61792733770101249</v>
      </c>
    </row>
    <row r="7225" spans="1:13" hidden="1" x14ac:dyDescent="0.3">
      <c r="A7225">
        <v>92457</v>
      </c>
      <c r="B7225">
        <v>20191231</v>
      </c>
      <c r="C7225">
        <v>12</v>
      </c>
      <c r="D7225">
        <v>3</v>
      </c>
      <c r="E7225" t="s">
        <v>16958</v>
      </c>
      <c r="F7225" t="s">
        <v>16959</v>
      </c>
      <c r="G7225" t="s">
        <v>16960</v>
      </c>
      <c r="H7225">
        <v>44.65</v>
      </c>
      <c r="I7225">
        <v>82272</v>
      </c>
      <c r="J7225">
        <v>44604</v>
      </c>
      <c r="K7225">
        <f t="shared" si="336"/>
        <v>3673444.8</v>
      </c>
      <c r="L7225">
        <f t="shared" si="337"/>
        <v>1991568.5999999999</v>
      </c>
      <c r="M7225">
        <f t="shared" si="338"/>
        <v>1.8444982512779122</v>
      </c>
    </row>
    <row r="7226" spans="1:13" x14ac:dyDescent="0.3">
      <c r="A7226">
        <v>80812</v>
      </c>
      <c r="B7226">
        <v>20191231</v>
      </c>
      <c r="C7226">
        <v>11</v>
      </c>
      <c r="D7226">
        <v>3</v>
      </c>
      <c r="E7226" t="s">
        <v>12207</v>
      </c>
      <c r="F7226" t="s">
        <v>12208</v>
      </c>
      <c r="G7226" t="s">
        <v>12209</v>
      </c>
      <c r="H7226">
        <v>0.47320000000000001</v>
      </c>
      <c r="I7226">
        <v>25412</v>
      </c>
      <c r="J7226">
        <v>12370</v>
      </c>
      <c r="K7226">
        <f t="shared" si="336"/>
        <v>12024.9584</v>
      </c>
      <c r="L7226">
        <f t="shared" si="337"/>
        <v>5853.4840000000004</v>
      </c>
      <c r="M7226">
        <f t="shared" si="338"/>
        <v>2.054324979789814</v>
      </c>
    </row>
    <row r="7227" spans="1:13" x14ac:dyDescent="0.3">
      <c r="A7227">
        <v>18320</v>
      </c>
      <c r="B7227">
        <v>20191231</v>
      </c>
      <c r="C7227">
        <v>11</v>
      </c>
      <c r="D7227">
        <v>3</v>
      </c>
      <c r="E7227" t="s">
        <v>8129</v>
      </c>
      <c r="F7227" t="s">
        <v>8130</v>
      </c>
      <c r="G7227" t="s">
        <v>8131</v>
      </c>
      <c r="H7227">
        <v>0.2</v>
      </c>
      <c r="I7227">
        <v>259609</v>
      </c>
      <c r="J7227">
        <v>29193</v>
      </c>
      <c r="K7227">
        <f t="shared" si="336"/>
        <v>51921.8</v>
      </c>
      <c r="L7227">
        <f t="shared" si="337"/>
        <v>5838.6</v>
      </c>
      <c r="M7227">
        <f t="shared" si="338"/>
        <v>8.8928510259308737</v>
      </c>
    </row>
    <row r="7228" spans="1:13" x14ac:dyDescent="0.3">
      <c r="A7228">
        <v>82215</v>
      </c>
      <c r="B7228">
        <v>20191231</v>
      </c>
      <c r="C7228">
        <v>11</v>
      </c>
      <c r="D7228">
        <v>3</v>
      </c>
      <c r="E7228" t="s">
        <v>12442</v>
      </c>
      <c r="F7228" t="s">
        <v>12443</v>
      </c>
      <c r="G7228" t="s">
        <v>12444</v>
      </c>
      <c r="H7228">
        <v>2.2599999999999998</v>
      </c>
      <c r="I7228">
        <v>23378</v>
      </c>
      <c r="J7228">
        <v>2513</v>
      </c>
      <c r="K7228">
        <f t="shared" si="336"/>
        <v>52834.279999999992</v>
      </c>
      <c r="L7228">
        <f t="shared" si="337"/>
        <v>5679.3799999999992</v>
      </c>
      <c r="M7228">
        <f t="shared" si="338"/>
        <v>9.3028253083963399</v>
      </c>
    </row>
    <row r="7229" spans="1:13" x14ac:dyDescent="0.3">
      <c r="A7229">
        <v>77202</v>
      </c>
      <c r="B7229">
        <v>20191231</v>
      </c>
      <c r="C7229">
        <v>11</v>
      </c>
      <c r="D7229">
        <v>3</v>
      </c>
      <c r="E7229" t="s">
        <v>11333</v>
      </c>
      <c r="F7229" t="s">
        <v>11334</v>
      </c>
      <c r="G7229" t="s">
        <v>11335</v>
      </c>
      <c r="H7229">
        <v>2.96</v>
      </c>
      <c r="I7229">
        <v>9780</v>
      </c>
      <c r="J7229">
        <v>1918</v>
      </c>
      <c r="K7229">
        <f t="shared" si="336"/>
        <v>28948.799999999999</v>
      </c>
      <c r="L7229">
        <f t="shared" si="337"/>
        <v>5677.28</v>
      </c>
      <c r="M7229">
        <f t="shared" si="338"/>
        <v>5.0990615224191869</v>
      </c>
    </row>
    <row r="7230" spans="1:13" hidden="1" x14ac:dyDescent="0.3">
      <c r="A7230">
        <v>92470</v>
      </c>
      <c r="B7230">
        <v>20191231</v>
      </c>
      <c r="C7230">
        <v>12</v>
      </c>
      <c r="D7230">
        <v>3</v>
      </c>
      <c r="E7230" t="s">
        <v>16971</v>
      </c>
      <c r="F7230" t="s">
        <v>16972</v>
      </c>
      <c r="G7230" t="s">
        <v>16973</v>
      </c>
      <c r="H7230">
        <v>11.81</v>
      </c>
      <c r="I7230">
        <v>120004</v>
      </c>
      <c r="J7230">
        <v>93090</v>
      </c>
      <c r="K7230">
        <f t="shared" si="336"/>
        <v>1417247.24</v>
      </c>
      <c r="L7230">
        <f t="shared" si="337"/>
        <v>1099392.9000000001</v>
      </c>
      <c r="M7230">
        <f t="shared" si="338"/>
        <v>1.2891180577935331</v>
      </c>
    </row>
    <row r="7231" spans="1:13" x14ac:dyDescent="0.3">
      <c r="A7231">
        <v>16622</v>
      </c>
      <c r="B7231">
        <v>20191231</v>
      </c>
      <c r="C7231">
        <v>11</v>
      </c>
      <c r="D7231">
        <v>2</v>
      </c>
      <c r="E7231" t="s">
        <v>5458</v>
      </c>
      <c r="F7231" t="s">
        <v>5459</v>
      </c>
      <c r="G7231" t="s">
        <v>5460</v>
      </c>
      <c r="H7231">
        <v>0.499</v>
      </c>
      <c r="I7231">
        <v>2788</v>
      </c>
      <c r="J7231">
        <v>11255</v>
      </c>
      <c r="K7231">
        <f t="shared" si="336"/>
        <v>1391.212</v>
      </c>
      <c r="L7231">
        <f t="shared" si="337"/>
        <v>5616.2449999999999</v>
      </c>
      <c r="M7231">
        <f t="shared" si="338"/>
        <v>0.24771212794313638</v>
      </c>
    </row>
    <row r="7232" spans="1:13" hidden="1" x14ac:dyDescent="0.3">
      <c r="A7232">
        <v>92475</v>
      </c>
      <c r="B7232">
        <v>20191231</v>
      </c>
      <c r="C7232">
        <v>12</v>
      </c>
      <c r="D7232">
        <v>3</v>
      </c>
      <c r="E7232" t="s">
        <v>16977</v>
      </c>
      <c r="F7232" t="s">
        <v>16978</v>
      </c>
      <c r="G7232" t="s">
        <v>16979</v>
      </c>
      <c r="H7232">
        <v>0.67974999999999997</v>
      </c>
      <c r="I7232">
        <v>269849</v>
      </c>
      <c r="J7232">
        <v>6012</v>
      </c>
      <c r="K7232">
        <f t="shared" si="336"/>
        <v>183429.85775</v>
      </c>
      <c r="L7232">
        <f t="shared" si="337"/>
        <v>4086.6569999999997</v>
      </c>
      <c r="M7232">
        <f t="shared" si="338"/>
        <v>44.885063206919497</v>
      </c>
    </row>
    <row r="7233" spans="1:13" hidden="1" x14ac:dyDescent="0.3">
      <c r="A7233">
        <v>92477</v>
      </c>
      <c r="B7233">
        <v>20191231</v>
      </c>
      <c r="C7233">
        <v>18</v>
      </c>
      <c r="D7233">
        <v>1</v>
      </c>
      <c r="E7233" t="s">
        <v>16980</v>
      </c>
      <c r="F7233" t="s">
        <v>16981</v>
      </c>
      <c r="G7233">
        <v>4231550</v>
      </c>
      <c r="H7233">
        <v>17.87</v>
      </c>
      <c r="I7233">
        <v>137494</v>
      </c>
      <c r="J7233">
        <v>58917</v>
      </c>
      <c r="K7233">
        <f t="shared" si="336"/>
        <v>2457017.7800000003</v>
      </c>
      <c r="L7233">
        <f t="shared" si="337"/>
        <v>1052846.79</v>
      </c>
      <c r="M7233">
        <f t="shared" si="338"/>
        <v>2.3336897669603003</v>
      </c>
    </row>
    <row r="7234" spans="1:13" x14ac:dyDescent="0.3">
      <c r="A7234">
        <v>13521</v>
      </c>
      <c r="B7234">
        <v>20191231</v>
      </c>
      <c r="C7234">
        <v>11</v>
      </c>
      <c r="D7234">
        <v>3</v>
      </c>
      <c r="E7234" t="s">
        <v>1525</v>
      </c>
      <c r="F7234" t="s">
        <v>1526</v>
      </c>
      <c r="G7234" t="s">
        <v>1527</v>
      </c>
      <c r="H7234">
        <v>0.93</v>
      </c>
      <c r="I7234">
        <v>7478</v>
      </c>
      <c r="J7234">
        <v>5960</v>
      </c>
      <c r="K7234">
        <f t="shared" ref="K7234:K7297" si="339">H7234*I7234</f>
        <v>6954.54</v>
      </c>
      <c r="L7234">
        <f t="shared" ref="L7234:L7297" si="340">H7234*J7234</f>
        <v>5542.8</v>
      </c>
      <c r="M7234">
        <f t="shared" ref="M7234:M7297" si="341">I7234/J7234</f>
        <v>1.2546979865771812</v>
      </c>
    </row>
    <row r="7235" spans="1:13" hidden="1" x14ac:dyDescent="0.3">
      <c r="A7235">
        <v>92488</v>
      </c>
      <c r="B7235">
        <v>20191231</v>
      </c>
      <c r="C7235">
        <v>73</v>
      </c>
      <c r="D7235">
        <v>4</v>
      </c>
      <c r="E7235" t="s">
        <v>16985</v>
      </c>
      <c r="F7235" t="s">
        <v>1014</v>
      </c>
      <c r="G7235">
        <v>46428658</v>
      </c>
      <c r="H7235">
        <v>74.290000000000006</v>
      </c>
      <c r="I7235">
        <v>6039</v>
      </c>
      <c r="J7235">
        <v>1300</v>
      </c>
      <c r="K7235">
        <f t="shared" si="339"/>
        <v>448637.31000000006</v>
      </c>
      <c r="L7235">
        <f t="shared" si="340"/>
        <v>96577.000000000015</v>
      </c>
      <c r="M7235">
        <f t="shared" si="341"/>
        <v>4.6453846153846152</v>
      </c>
    </row>
    <row r="7236" spans="1:13" hidden="1" x14ac:dyDescent="0.3">
      <c r="A7236">
        <v>92489</v>
      </c>
      <c r="B7236">
        <v>20191231</v>
      </c>
      <c r="C7236">
        <v>73</v>
      </c>
      <c r="D7236">
        <v>4</v>
      </c>
      <c r="E7236" t="s">
        <v>16986</v>
      </c>
      <c r="F7236" t="s">
        <v>399</v>
      </c>
      <c r="G7236">
        <v>46428826</v>
      </c>
      <c r="H7236">
        <v>73.87</v>
      </c>
      <c r="I7236">
        <v>1031</v>
      </c>
      <c r="J7236">
        <v>2150</v>
      </c>
      <c r="K7236">
        <f t="shared" si="339"/>
        <v>76159.97</v>
      </c>
      <c r="L7236">
        <f t="shared" si="340"/>
        <v>158820.5</v>
      </c>
      <c r="M7236">
        <f t="shared" si="341"/>
        <v>0.47953488372093023</v>
      </c>
    </row>
    <row r="7237" spans="1:13" hidden="1" x14ac:dyDescent="0.3">
      <c r="A7237">
        <v>92490</v>
      </c>
      <c r="B7237">
        <v>20191231</v>
      </c>
      <c r="C7237">
        <v>73</v>
      </c>
      <c r="D7237">
        <v>3</v>
      </c>
      <c r="E7237" t="s">
        <v>16987</v>
      </c>
      <c r="F7237" t="s">
        <v>399</v>
      </c>
      <c r="G7237">
        <v>46428827</v>
      </c>
      <c r="H7237">
        <v>62.28</v>
      </c>
      <c r="I7237">
        <v>287302</v>
      </c>
      <c r="J7237">
        <v>176800</v>
      </c>
      <c r="K7237">
        <f t="shared" si="339"/>
        <v>17893168.559999999</v>
      </c>
      <c r="L7237">
        <f t="shared" si="340"/>
        <v>11011104</v>
      </c>
      <c r="M7237">
        <f t="shared" si="341"/>
        <v>1.6250113122171945</v>
      </c>
    </row>
    <row r="7238" spans="1:13" hidden="1" x14ac:dyDescent="0.3">
      <c r="A7238">
        <v>92491</v>
      </c>
      <c r="B7238">
        <v>20191231</v>
      </c>
      <c r="C7238">
        <v>73</v>
      </c>
      <c r="D7238">
        <v>3</v>
      </c>
      <c r="E7238" t="s">
        <v>16988</v>
      </c>
      <c r="F7238" t="s">
        <v>399</v>
      </c>
      <c r="G7238">
        <v>46428828</v>
      </c>
      <c r="H7238">
        <v>114.56</v>
      </c>
      <c r="I7238">
        <v>557203</v>
      </c>
      <c r="J7238">
        <v>138800</v>
      </c>
      <c r="K7238">
        <f t="shared" si="339"/>
        <v>63833175.68</v>
      </c>
      <c r="L7238">
        <f t="shared" si="340"/>
        <v>15900928</v>
      </c>
      <c r="M7238">
        <f t="shared" si="341"/>
        <v>4.0144308357348706</v>
      </c>
    </row>
    <row r="7239" spans="1:13" hidden="1" x14ac:dyDescent="0.3">
      <c r="A7239">
        <v>92492</v>
      </c>
      <c r="B7239">
        <v>20191231</v>
      </c>
      <c r="C7239">
        <v>73</v>
      </c>
      <c r="D7239">
        <v>3</v>
      </c>
      <c r="E7239" t="s">
        <v>16989</v>
      </c>
      <c r="F7239" t="s">
        <v>399</v>
      </c>
      <c r="G7239">
        <v>46428837</v>
      </c>
      <c r="H7239">
        <v>47.91</v>
      </c>
      <c r="I7239">
        <v>65392</v>
      </c>
      <c r="J7239">
        <v>72700</v>
      </c>
      <c r="K7239">
        <f t="shared" si="339"/>
        <v>3132930.7199999997</v>
      </c>
      <c r="L7239">
        <f t="shared" si="340"/>
        <v>3483056.9999999995</v>
      </c>
      <c r="M7239">
        <f t="shared" si="341"/>
        <v>0.89947730398899584</v>
      </c>
    </row>
    <row r="7240" spans="1:13" x14ac:dyDescent="0.3">
      <c r="A7240">
        <v>92686</v>
      </c>
      <c r="B7240">
        <v>20191231</v>
      </c>
      <c r="C7240">
        <v>11</v>
      </c>
      <c r="D7240">
        <v>3</v>
      </c>
      <c r="E7240" t="s">
        <v>17142</v>
      </c>
      <c r="F7240" t="s">
        <v>17143</v>
      </c>
      <c r="G7240" t="s">
        <v>17144</v>
      </c>
      <c r="H7240">
        <v>1.28</v>
      </c>
      <c r="I7240">
        <v>48578</v>
      </c>
      <c r="J7240">
        <v>4246</v>
      </c>
      <c r="K7240">
        <f t="shared" si="339"/>
        <v>62179.840000000004</v>
      </c>
      <c r="L7240">
        <f t="shared" si="340"/>
        <v>5434.88</v>
      </c>
      <c r="M7240">
        <f t="shared" si="341"/>
        <v>11.440885539331136</v>
      </c>
    </row>
    <row r="7241" spans="1:13" hidden="1" x14ac:dyDescent="0.3">
      <c r="A7241">
        <v>92496</v>
      </c>
      <c r="B7241">
        <v>20191231</v>
      </c>
      <c r="C7241">
        <v>73</v>
      </c>
      <c r="D7241">
        <v>5</v>
      </c>
      <c r="E7241" t="s">
        <v>16993</v>
      </c>
      <c r="F7241" t="s">
        <v>326</v>
      </c>
      <c r="G7241" t="s">
        <v>16994</v>
      </c>
      <c r="H7241">
        <v>50.23</v>
      </c>
      <c r="I7241">
        <v>23083</v>
      </c>
      <c r="J7241">
        <v>37349</v>
      </c>
      <c r="K7241">
        <f t="shared" si="339"/>
        <v>1159459.0899999999</v>
      </c>
      <c r="L7241">
        <f t="shared" si="340"/>
        <v>1876040.2699999998</v>
      </c>
      <c r="M7241">
        <f t="shared" si="341"/>
        <v>0.61803528876275138</v>
      </c>
    </row>
    <row r="7242" spans="1:13" hidden="1" x14ac:dyDescent="0.3">
      <c r="A7242">
        <v>92498</v>
      </c>
      <c r="B7242">
        <v>20191231</v>
      </c>
      <c r="C7242">
        <v>73</v>
      </c>
      <c r="D7242">
        <v>4</v>
      </c>
      <c r="E7242" t="s">
        <v>16995</v>
      </c>
      <c r="F7242" t="s">
        <v>954</v>
      </c>
      <c r="G7242" t="s">
        <v>16996</v>
      </c>
      <c r="H7242">
        <v>21.54</v>
      </c>
      <c r="I7242">
        <v>11759</v>
      </c>
      <c r="J7242">
        <v>13100</v>
      </c>
      <c r="K7242">
        <f t="shared" si="339"/>
        <v>253288.86</v>
      </c>
      <c r="L7242">
        <f t="shared" si="340"/>
        <v>282174</v>
      </c>
      <c r="M7242">
        <f t="shared" si="341"/>
        <v>0.89763358778625957</v>
      </c>
    </row>
    <row r="7243" spans="1:13" hidden="1" x14ac:dyDescent="0.3">
      <c r="A7243">
        <v>92499</v>
      </c>
      <c r="B7243">
        <v>20191231</v>
      </c>
      <c r="C7243">
        <v>73</v>
      </c>
      <c r="D7243">
        <v>3</v>
      </c>
      <c r="E7243" t="s">
        <v>16997</v>
      </c>
      <c r="F7243" t="s">
        <v>595</v>
      </c>
      <c r="G7243" s="1">
        <v>4.6138000000000002E+91</v>
      </c>
      <c r="H7243">
        <v>28.8</v>
      </c>
      <c r="I7243">
        <v>6172</v>
      </c>
      <c r="J7243">
        <v>6600</v>
      </c>
      <c r="K7243">
        <f t="shared" si="339"/>
        <v>177753.60000000001</v>
      </c>
      <c r="L7243">
        <f t="shared" si="340"/>
        <v>190080</v>
      </c>
      <c r="M7243">
        <f t="shared" si="341"/>
        <v>0.93515151515151518</v>
      </c>
    </row>
    <row r="7244" spans="1:13" hidden="1" x14ac:dyDescent="0.3">
      <c r="A7244">
        <v>92500</v>
      </c>
      <c r="B7244">
        <v>20191231</v>
      </c>
      <c r="C7244">
        <v>73</v>
      </c>
      <c r="D7244">
        <v>3</v>
      </c>
      <c r="E7244" t="s">
        <v>16998</v>
      </c>
      <c r="F7244" t="s">
        <v>595</v>
      </c>
      <c r="G7244" s="1">
        <v>4.6138000000000002E+90</v>
      </c>
      <c r="H7244">
        <v>19.149999999999999</v>
      </c>
      <c r="I7244">
        <v>16204</v>
      </c>
      <c r="J7244">
        <v>10000</v>
      </c>
      <c r="K7244">
        <f t="shared" si="339"/>
        <v>310306.59999999998</v>
      </c>
      <c r="L7244">
        <f t="shared" si="340"/>
        <v>191500</v>
      </c>
      <c r="M7244">
        <f t="shared" si="341"/>
        <v>1.6204000000000001</v>
      </c>
    </row>
    <row r="7245" spans="1:13" x14ac:dyDescent="0.3">
      <c r="A7245">
        <v>89741</v>
      </c>
      <c r="B7245">
        <v>20191231</v>
      </c>
      <c r="C7245">
        <v>11</v>
      </c>
      <c r="D7245">
        <v>3</v>
      </c>
      <c r="E7245" t="s">
        <v>14744</v>
      </c>
      <c r="F7245" t="s">
        <v>14745</v>
      </c>
      <c r="G7245" t="s">
        <v>14746</v>
      </c>
      <c r="H7245">
        <v>2.77</v>
      </c>
      <c r="I7245">
        <v>339</v>
      </c>
      <c r="J7245">
        <v>1929</v>
      </c>
      <c r="K7245">
        <f t="shared" si="339"/>
        <v>939.03</v>
      </c>
      <c r="L7245">
        <f t="shared" si="340"/>
        <v>5343.33</v>
      </c>
      <c r="M7245">
        <f t="shared" si="341"/>
        <v>0.17573872472783825</v>
      </c>
    </row>
    <row r="7246" spans="1:13" x14ac:dyDescent="0.3">
      <c r="A7246">
        <v>90223</v>
      </c>
      <c r="B7246">
        <v>20191231</v>
      </c>
      <c r="C7246">
        <v>11</v>
      </c>
      <c r="D7246">
        <v>3</v>
      </c>
      <c r="E7246" t="s">
        <v>15149</v>
      </c>
      <c r="F7246" t="s">
        <v>15150</v>
      </c>
      <c r="G7246">
        <v>25382770</v>
      </c>
      <c r="H7246">
        <v>2.6</v>
      </c>
      <c r="I7246">
        <v>6842</v>
      </c>
      <c r="J7246">
        <v>2049</v>
      </c>
      <c r="K7246">
        <f t="shared" si="339"/>
        <v>17789.2</v>
      </c>
      <c r="L7246">
        <f t="shared" si="340"/>
        <v>5327.4000000000005</v>
      </c>
      <c r="M7246">
        <f t="shared" si="341"/>
        <v>3.339189848706686</v>
      </c>
    </row>
    <row r="7247" spans="1:13" hidden="1" x14ac:dyDescent="0.3">
      <c r="A7247">
        <v>92509</v>
      </c>
      <c r="B7247">
        <v>20191231</v>
      </c>
      <c r="C7247">
        <v>74</v>
      </c>
      <c r="D7247">
        <v>4</v>
      </c>
      <c r="E7247" t="s">
        <v>17003</v>
      </c>
      <c r="F7247" t="s">
        <v>17004</v>
      </c>
      <c r="G7247" t="s">
        <v>17005</v>
      </c>
      <c r="H7247">
        <v>22.99</v>
      </c>
      <c r="I7247">
        <v>1433</v>
      </c>
      <c r="J7247">
        <v>2400</v>
      </c>
      <c r="K7247">
        <f t="shared" si="339"/>
        <v>32944.67</v>
      </c>
      <c r="L7247">
        <f t="shared" si="340"/>
        <v>55175.999999999993</v>
      </c>
      <c r="M7247">
        <f t="shared" si="341"/>
        <v>0.5970833333333333</v>
      </c>
    </row>
    <row r="7248" spans="1:13" hidden="1" x14ac:dyDescent="0.3">
      <c r="A7248">
        <v>92511</v>
      </c>
      <c r="B7248">
        <v>20191231</v>
      </c>
      <c r="C7248">
        <v>73</v>
      </c>
      <c r="D7248">
        <v>4</v>
      </c>
      <c r="E7248" t="s">
        <v>17006</v>
      </c>
      <c r="F7248" t="s">
        <v>7701</v>
      </c>
      <c r="G7248">
        <v>92191070</v>
      </c>
      <c r="H7248">
        <v>129.97999999999999</v>
      </c>
      <c r="I7248">
        <v>25541</v>
      </c>
      <c r="J7248">
        <v>8175</v>
      </c>
      <c r="K7248">
        <f t="shared" si="339"/>
        <v>3319819.1799999997</v>
      </c>
      <c r="L7248">
        <f t="shared" si="340"/>
        <v>1062586.5</v>
      </c>
      <c r="M7248">
        <f t="shared" si="341"/>
        <v>3.1242813455657492</v>
      </c>
    </row>
    <row r="7249" spans="1:13" hidden="1" x14ac:dyDescent="0.3">
      <c r="A7249">
        <v>92512</v>
      </c>
      <c r="B7249">
        <v>20191231</v>
      </c>
      <c r="C7249">
        <v>73</v>
      </c>
      <c r="D7249">
        <v>4</v>
      </c>
      <c r="E7249" t="s">
        <v>17007</v>
      </c>
      <c r="F7249" t="s">
        <v>7701</v>
      </c>
      <c r="G7249">
        <v>92191081</v>
      </c>
      <c r="H7249">
        <v>145.66</v>
      </c>
      <c r="I7249">
        <v>27994</v>
      </c>
      <c r="J7249">
        <v>35439</v>
      </c>
      <c r="K7249">
        <f t="shared" si="339"/>
        <v>4077606.04</v>
      </c>
      <c r="L7249">
        <f t="shared" si="340"/>
        <v>5162044.74</v>
      </c>
      <c r="M7249">
        <f t="shared" si="341"/>
        <v>0.78992070882361243</v>
      </c>
    </row>
    <row r="7250" spans="1:13" hidden="1" x14ac:dyDescent="0.3">
      <c r="A7250">
        <v>92513</v>
      </c>
      <c r="B7250">
        <v>20191231</v>
      </c>
      <c r="C7250">
        <v>73</v>
      </c>
      <c r="D7250">
        <v>4</v>
      </c>
      <c r="E7250" t="s">
        <v>17008</v>
      </c>
      <c r="F7250" t="s">
        <v>7701</v>
      </c>
      <c r="G7250">
        <v>92191084</v>
      </c>
      <c r="H7250">
        <v>87.18</v>
      </c>
      <c r="I7250">
        <v>17785</v>
      </c>
      <c r="J7250">
        <v>32060</v>
      </c>
      <c r="K7250">
        <f t="shared" si="339"/>
        <v>1550496.3</v>
      </c>
      <c r="L7250">
        <f t="shared" si="340"/>
        <v>2794990.8000000003</v>
      </c>
      <c r="M7250">
        <f t="shared" si="341"/>
        <v>0.55474111041796637</v>
      </c>
    </row>
    <row r="7251" spans="1:13" hidden="1" x14ac:dyDescent="0.3">
      <c r="A7251">
        <v>92514</v>
      </c>
      <c r="B7251">
        <v>20191231</v>
      </c>
      <c r="C7251">
        <v>73</v>
      </c>
      <c r="D7251">
        <v>4</v>
      </c>
      <c r="E7251" t="s">
        <v>17009</v>
      </c>
      <c r="F7251" t="s">
        <v>7701</v>
      </c>
      <c r="G7251">
        <v>92191087</v>
      </c>
      <c r="H7251">
        <v>111.72</v>
      </c>
      <c r="I7251">
        <v>13822</v>
      </c>
      <c r="J7251">
        <v>20550</v>
      </c>
      <c r="K7251">
        <f t="shared" si="339"/>
        <v>1544193.84</v>
      </c>
      <c r="L7251">
        <f t="shared" si="340"/>
        <v>2295846</v>
      </c>
      <c r="M7251">
        <f t="shared" si="341"/>
        <v>0.6726034063260341</v>
      </c>
    </row>
    <row r="7252" spans="1:13" hidden="1" x14ac:dyDescent="0.3">
      <c r="A7252">
        <v>92517</v>
      </c>
      <c r="B7252">
        <v>20191231</v>
      </c>
      <c r="C7252">
        <v>31</v>
      </c>
      <c r="D7252">
        <v>1</v>
      </c>
      <c r="E7252" t="s">
        <v>17010</v>
      </c>
      <c r="F7252" t="s">
        <v>17011</v>
      </c>
      <c r="G7252" t="s">
        <v>17012</v>
      </c>
      <c r="H7252">
        <v>3.78</v>
      </c>
      <c r="I7252">
        <v>35179</v>
      </c>
      <c r="J7252">
        <v>45944</v>
      </c>
      <c r="K7252">
        <f t="shared" si="339"/>
        <v>132976.62</v>
      </c>
      <c r="L7252">
        <f t="shared" si="340"/>
        <v>173668.31999999998</v>
      </c>
      <c r="M7252">
        <f t="shared" si="341"/>
        <v>0.76569301758662722</v>
      </c>
    </row>
    <row r="7253" spans="1:13" hidden="1" x14ac:dyDescent="0.3">
      <c r="A7253">
        <v>92518</v>
      </c>
      <c r="B7253">
        <v>20191231</v>
      </c>
      <c r="C7253">
        <v>12</v>
      </c>
      <c r="D7253">
        <v>1</v>
      </c>
      <c r="E7253" t="s">
        <v>17013</v>
      </c>
      <c r="F7253" t="s">
        <v>17014</v>
      </c>
      <c r="G7253" t="s">
        <v>17015</v>
      </c>
      <c r="H7253">
        <v>23.97</v>
      </c>
      <c r="I7253">
        <v>132924</v>
      </c>
      <c r="J7253">
        <v>29000</v>
      </c>
      <c r="K7253">
        <f t="shared" si="339"/>
        <v>3186188.28</v>
      </c>
      <c r="L7253">
        <f t="shared" si="340"/>
        <v>695130</v>
      </c>
      <c r="M7253">
        <f t="shared" si="341"/>
        <v>4.5835862068965518</v>
      </c>
    </row>
    <row r="7254" spans="1:13" hidden="1" x14ac:dyDescent="0.3">
      <c r="A7254">
        <v>92520</v>
      </c>
      <c r="B7254">
        <v>20191231</v>
      </c>
      <c r="C7254">
        <v>31</v>
      </c>
      <c r="D7254">
        <v>3</v>
      </c>
      <c r="E7254" t="s">
        <v>17016</v>
      </c>
      <c r="F7254" t="s">
        <v>17017</v>
      </c>
      <c r="G7254" t="s">
        <v>17018</v>
      </c>
      <c r="H7254">
        <v>1.3609</v>
      </c>
      <c r="I7254">
        <v>3892</v>
      </c>
      <c r="J7254">
        <v>11637</v>
      </c>
      <c r="K7254">
        <f t="shared" si="339"/>
        <v>5296.6228000000001</v>
      </c>
      <c r="L7254">
        <f t="shared" si="340"/>
        <v>15836.793299999999</v>
      </c>
      <c r="M7254">
        <f t="shared" si="341"/>
        <v>0.33445045974048293</v>
      </c>
    </row>
    <row r="7255" spans="1:13" x14ac:dyDescent="0.3">
      <c r="A7255">
        <v>87471</v>
      </c>
      <c r="B7255">
        <v>20191231</v>
      </c>
      <c r="C7255">
        <v>11</v>
      </c>
      <c r="D7255">
        <v>2</v>
      </c>
      <c r="E7255" t="s">
        <v>13800</v>
      </c>
      <c r="F7255" t="s">
        <v>13801</v>
      </c>
      <c r="G7255" t="s">
        <v>13802</v>
      </c>
      <c r="H7255">
        <v>0.49009999999999998</v>
      </c>
      <c r="I7255">
        <v>7450</v>
      </c>
      <c r="J7255">
        <v>10659</v>
      </c>
      <c r="K7255">
        <f t="shared" si="339"/>
        <v>3651.2449999999999</v>
      </c>
      <c r="L7255">
        <f t="shared" si="340"/>
        <v>5223.9758999999995</v>
      </c>
      <c r="M7255">
        <f t="shared" si="341"/>
        <v>0.69893986302655031</v>
      </c>
    </row>
    <row r="7256" spans="1:13" x14ac:dyDescent="0.3">
      <c r="A7256">
        <v>16765</v>
      </c>
      <c r="B7256">
        <v>20191231</v>
      </c>
      <c r="C7256">
        <v>11</v>
      </c>
      <c r="D7256">
        <v>2</v>
      </c>
      <c r="E7256" t="s">
        <v>5672</v>
      </c>
      <c r="F7256" t="s">
        <v>5673</v>
      </c>
      <c r="G7256" t="s">
        <v>5674</v>
      </c>
      <c r="H7256">
        <v>0.30080000000000001</v>
      </c>
      <c r="I7256">
        <v>49002</v>
      </c>
      <c r="J7256">
        <v>17207</v>
      </c>
      <c r="K7256">
        <f t="shared" si="339"/>
        <v>14739.801600000001</v>
      </c>
      <c r="L7256">
        <f t="shared" si="340"/>
        <v>5175.8656000000001</v>
      </c>
      <c r="M7256">
        <f t="shared" si="341"/>
        <v>2.8477945022374613</v>
      </c>
    </row>
    <row r="7257" spans="1:13" x14ac:dyDescent="0.3">
      <c r="A7257">
        <v>16255</v>
      </c>
      <c r="B7257">
        <v>20191231</v>
      </c>
      <c r="C7257">
        <v>11</v>
      </c>
      <c r="D7257">
        <v>3</v>
      </c>
      <c r="E7257" t="s">
        <v>4982</v>
      </c>
      <c r="F7257" t="s">
        <v>4983</v>
      </c>
      <c r="G7257" t="s">
        <v>4984</v>
      </c>
      <c r="H7257">
        <v>8.75</v>
      </c>
      <c r="I7257">
        <v>25184</v>
      </c>
      <c r="J7257">
        <v>591</v>
      </c>
      <c r="K7257">
        <f t="shared" si="339"/>
        <v>220360</v>
      </c>
      <c r="L7257">
        <f t="shared" si="340"/>
        <v>5171.25</v>
      </c>
      <c r="M7257">
        <f t="shared" si="341"/>
        <v>42.612521150592215</v>
      </c>
    </row>
    <row r="7258" spans="1:13" hidden="1" x14ac:dyDescent="0.3">
      <c r="A7258">
        <v>92534</v>
      </c>
      <c r="B7258">
        <v>20191231</v>
      </c>
      <c r="C7258">
        <v>73</v>
      </c>
      <c r="D7258">
        <v>4</v>
      </c>
      <c r="E7258" t="s">
        <v>17027</v>
      </c>
      <c r="F7258" t="s">
        <v>374</v>
      </c>
      <c r="G7258" t="s">
        <v>17028</v>
      </c>
      <c r="H7258">
        <v>18.79</v>
      </c>
      <c r="I7258">
        <v>8106</v>
      </c>
      <c r="J7258">
        <v>6800</v>
      </c>
      <c r="K7258">
        <f t="shared" si="339"/>
        <v>152311.74</v>
      </c>
      <c r="L7258">
        <f t="shared" si="340"/>
        <v>127772</v>
      </c>
      <c r="M7258">
        <f t="shared" si="341"/>
        <v>1.1920588235294118</v>
      </c>
    </row>
    <row r="7259" spans="1:13" hidden="1" x14ac:dyDescent="0.3">
      <c r="A7259">
        <v>92536</v>
      </c>
      <c r="B7259">
        <v>20191231</v>
      </c>
      <c r="C7259">
        <v>12</v>
      </c>
      <c r="D7259">
        <v>2</v>
      </c>
      <c r="E7259" t="s">
        <v>17029</v>
      </c>
      <c r="F7259" t="s">
        <v>17030</v>
      </c>
      <c r="G7259" t="s">
        <v>17031</v>
      </c>
      <c r="H7259">
        <v>0.95</v>
      </c>
      <c r="I7259">
        <v>76954</v>
      </c>
      <c r="J7259">
        <v>226208</v>
      </c>
      <c r="K7259">
        <f t="shared" si="339"/>
        <v>73106.3</v>
      </c>
      <c r="L7259">
        <f t="shared" si="340"/>
        <v>214897.59999999998</v>
      </c>
      <c r="M7259">
        <f t="shared" si="341"/>
        <v>0.34019132833498372</v>
      </c>
    </row>
    <row r="7260" spans="1:13" hidden="1" x14ac:dyDescent="0.3">
      <c r="A7260">
        <v>92537</v>
      </c>
      <c r="B7260">
        <v>20191231</v>
      </c>
      <c r="C7260">
        <v>73</v>
      </c>
      <c r="D7260">
        <v>3</v>
      </c>
      <c r="E7260" t="s">
        <v>17032</v>
      </c>
      <c r="F7260" t="s">
        <v>326</v>
      </c>
      <c r="G7260" t="s">
        <v>17033</v>
      </c>
      <c r="H7260">
        <v>41.75</v>
      </c>
      <c r="I7260">
        <v>1221</v>
      </c>
      <c r="J7260">
        <v>650</v>
      </c>
      <c r="K7260">
        <f t="shared" si="339"/>
        <v>50976.75</v>
      </c>
      <c r="L7260">
        <f t="shared" si="340"/>
        <v>27137.5</v>
      </c>
      <c r="M7260">
        <f t="shared" si="341"/>
        <v>1.8784615384615384</v>
      </c>
    </row>
    <row r="7261" spans="1:13" hidden="1" x14ac:dyDescent="0.3">
      <c r="A7261">
        <v>92538</v>
      </c>
      <c r="B7261">
        <v>20191231</v>
      </c>
      <c r="C7261">
        <v>73</v>
      </c>
      <c r="D7261">
        <v>4</v>
      </c>
      <c r="E7261" t="s">
        <v>17034</v>
      </c>
      <c r="F7261" t="s">
        <v>326</v>
      </c>
      <c r="G7261" t="s">
        <v>17035</v>
      </c>
      <c r="H7261">
        <v>9.8903999999999996</v>
      </c>
      <c r="I7261">
        <v>18765</v>
      </c>
      <c r="J7261">
        <v>2750</v>
      </c>
      <c r="K7261">
        <f t="shared" si="339"/>
        <v>185593.356</v>
      </c>
      <c r="L7261">
        <f t="shared" si="340"/>
        <v>27198.6</v>
      </c>
      <c r="M7261">
        <f t="shared" si="341"/>
        <v>6.8236363636363633</v>
      </c>
    </row>
    <row r="7262" spans="1:13" hidden="1" x14ac:dyDescent="0.3">
      <c r="A7262">
        <v>92539</v>
      </c>
      <c r="B7262">
        <v>20191231</v>
      </c>
      <c r="C7262">
        <v>73</v>
      </c>
      <c r="D7262">
        <v>5</v>
      </c>
      <c r="E7262" t="s">
        <v>17036</v>
      </c>
      <c r="F7262" t="s">
        <v>326</v>
      </c>
      <c r="G7262" t="s">
        <v>17037</v>
      </c>
      <c r="H7262">
        <v>21.01</v>
      </c>
      <c r="I7262">
        <v>7231</v>
      </c>
      <c r="J7262">
        <v>9900</v>
      </c>
      <c r="K7262">
        <f t="shared" si="339"/>
        <v>151923.31</v>
      </c>
      <c r="L7262">
        <f t="shared" si="340"/>
        <v>207999.00000000003</v>
      </c>
      <c r="M7262">
        <f t="shared" si="341"/>
        <v>0.73040404040404039</v>
      </c>
    </row>
    <row r="7263" spans="1:13" hidden="1" x14ac:dyDescent="0.3">
      <c r="A7263">
        <v>92542</v>
      </c>
      <c r="B7263">
        <v>20191231</v>
      </c>
      <c r="C7263">
        <v>73</v>
      </c>
      <c r="D7263">
        <v>4</v>
      </c>
      <c r="E7263" t="s">
        <v>17038</v>
      </c>
      <c r="F7263" t="s">
        <v>595</v>
      </c>
      <c r="G7263" s="1">
        <v>4.6138E+55</v>
      </c>
      <c r="H7263">
        <v>15.01</v>
      </c>
      <c r="I7263">
        <v>449125</v>
      </c>
      <c r="J7263">
        <v>386200</v>
      </c>
      <c r="K7263">
        <f t="shared" si="339"/>
        <v>6741366.25</v>
      </c>
      <c r="L7263">
        <f t="shared" si="340"/>
        <v>5796862</v>
      </c>
      <c r="M7263">
        <f t="shared" si="341"/>
        <v>1.1629337131020197</v>
      </c>
    </row>
    <row r="7264" spans="1:13" hidden="1" x14ac:dyDescent="0.3">
      <c r="A7264">
        <v>92543</v>
      </c>
      <c r="B7264">
        <v>20191231</v>
      </c>
      <c r="C7264">
        <v>31</v>
      </c>
      <c r="D7264">
        <v>1</v>
      </c>
      <c r="E7264" t="s">
        <v>17039</v>
      </c>
      <c r="F7264" t="s">
        <v>17040</v>
      </c>
      <c r="G7264" t="s">
        <v>17041</v>
      </c>
      <c r="H7264">
        <v>1.415</v>
      </c>
      <c r="I7264">
        <v>8615</v>
      </c>
      <c r="J7264">
        <v>9703</v>
      </c>
      <c r="K7264">
        <f t="shared" si="339"/>
        <v>12190.225</v>
      </c>
      <c r="L7264">
        <f t="shared" si="340"/>
        <v>13729.745000000001</v>
      </c>
      <c r="M7264">
        <f t="shared" si="341"/>
        <v>0.88786973101102751</v>
      </c>
    </row>
    <row r="7265" spans="1:13" hidden="1" x14ac:dyDescent="0.3">
      <c r="A7265">
        <v>92550</v>
      </c>
      <c r="B7265">
        <v>20191231</v>
      </c>
      <c r="C7265">
        <v>72</v>
      </c>
      <c r="D7265">
        <v>1</v>
      </c>
      <c r="E7265" t="s">
        <v>17042</v>
      </c>
      <c r="F7265" t="s">
        <v>17043</v>
      </c>
      <c r="G7265" t="s">
        <v>17044</v>
      </c>
      <c r="H7265">
        <v>49.99</v>
      </c>
      <c r="I7265">
        <v>57410</v>
      </c>
      <c r="J7265">
        <v>293453</v>
      </c>
      <c r="K7265">
        <f t="shared" si="339"/>
        <v>2869925.9</v>
      </c>
      <c r="L7265">
        <f t="shared" si="340"/>
        <v>14669715.470000001</v>
      </c>
      <c r="M7265">
        <f t="shared" si="341"/>
        <v>0.19563609845528926</v>
      </c>
    </row>
    <row r="7266" spans="1:13" x14ac:dyDescent="0.3">
      <c r="A7266">
        <v>14419</v>
      </c>
      <c r="B7266">
        <v>20191231</v>
      </c>
      <c r="C7266">
        <v>11</v>
      </c>
      <c r="D7266">
        <v>3</v>
      </c>
      <c r="E7266" t="s">
        <v>2614</v>
      </c>
      <c r="F7266" t="s">
        <v>2615</v>
      </c>
      <c r="G7266" s="1">
        <v>9.7300000000000006E+42</v>
      </c>
      <c r="H7266">
        <v>3.2</v>
      </c>
      <c r="I7266">
        <v>38338</v>
      </c>
      <c r="J7266">
        <v>1597</v>
      </c>
      <c r="K7266">
        <f t="shared" si="339"/>
        <v>122681.60000000001</v>
      </c>
      <c r="L7266">
        <f t="shared" si="340"/>
        <v>5110.4000000000005</v>
      </c>
      <c r="M7266">
        <f t="shared" si="341"/>
        <v>24.006261740763932</v>
      </c>
    </row>
    <row r="7267" spans="1:13" x14ac:dyDescent="0.3">
      <c r="A7267">
        <v>46834</v>
      </c>
      <c r="B7267">
        <v>20191231</v>
      </c>
      <c r="C7267">
        <v>11</v>
      </c>
      <c r="D7267">
        <v>2</v>
      </c>
      <c r="E7267" t="s">
        <v>10112</v>
      </c>
      <c r="F7267" t="s">
        <v>10113</v>
      </c>
      <c r="G7267" t="s">
        <v>10114</v>
      </c>
      <c r="H7267">
        <v>0.39</v>
      </c>
      <c r="I7267">
        <v>6232</v>
      </c>
      <c r="J7267">
        <v>13090</v>
      </c>
      <c r="K7267">
        <f t="shared" si="339"/>
        <v>2430.48</v>
      </c>
      <c r="L7267">
        <f t="shared" si="340"/>
        <v>5105.1000000000004</v>
      </c>
      <c r="M7267">
        <f t="shared" si="341"/>
        <v>0.47608861726508783</v>
      </c>
    </row>
    <row r="7268" spans="1:13" x14ac:dyDescent="0.3">
      <c r="A7268">
        <v>17360</v>
      </c>
      <c r="B7268">
        <v>20191231</v>
      </c>
      <c r="C7268">
        <v>11</v>
      </c>
      <c r="D7268">
        <v>3</v>
      </c>
      <c r="E7268" t="s">
        <v>6589</v>
      </c>
      <c r="F7268" t="s">
        <v>6590</v>
      </c>
      <c r="G7268">
        <v>37244610</v>
      </c>
      <c r="H7268">
        <v>0.32</v>
      </c>
      <c r="I7268">
        <v>79166</v>
      </c>
      <c r="J7268">
        <v>15848</v>
      </c>
      <c r="K7268">
        <f t="shared" si="339"/>
        <v>25333.119999999999</v>
      </c>
      <c r="L7268">
        <f t="shared" si="340"/>
        <v>5071.3599999999997</v>
      </c>
      <c r="M7268">
        <f t="shared" si="341"/>
        <v>4.9953306410903586</v>
      </c>
    </row>
    <row r="7269" spans="1:13" hidden="1" x14ac:dyDescent="0.3">
      <c r="A7269">
        <v>92572</v>
      </c>
      <c r="B7269">
        <v>20191231</v>
      </c>
      <c r="C7269">
        <v>73</v>
      </c>
      <c r="D7269">
        <v>5</v>
      </c>
      <c r="E7269" t="s">
        <v>17052</v>
      </c>
      <c r="F7269" t="s">
        <v>326</v>
      </c>
      <c r="G7269" t="s">
        <v>17053</v>
      </c>
      <c r="H7269">
        <v>17.795000000000002</v>
      </c>
      <c r="I7269">
        <v>6668</v>
      </c>
      <c r="J7269">
        <v>11500</v>
      </c>
      <c r="K7269">
        <f t="shared" si="339"/>
        <v>118657.06000000001</v>
      </c>
      <c r="L7269">
        <f t="shared" si="340"/>
        <v>204642.50000000003</v>
      </c>
      <c r="M7269">
        <f t="shared" si="341"/>
        <v>0.57982608695652171</v>
      </c>
    </row>
    <row r="7270" spans="1:13" hidden="1" x14ac:dyDescent="0.3">
      <c r="A7270">
        <v>92577</v>
      </c>
      <c r="B7270">
        <v>20191231</v>
      </c>
      <c r="C7270">
        <v>73</v>
      </c>
      <c r="D7270">
        <v>4</v>
      </c>
      <c r="E7270" t="s">
        <v>17054</v>
      </c>
      <c r="F7270" t="s">
        <v>428</v>
      </c>
      <c r="G7270" t="s">
        <v>17055</v>
      </c>
      <c r="H7270">
        <v>40.200000000000003</v>
      </c>
      <c r="I7270">
        <v>12854</v>
      </c>
      <c r="J7270">
        <v>20151</v>
      </c>
      <c r="K7270">
        <f t="shared" si="339"/>
        <v>516730.80000000005</v>
      </c>
      <c r="L7270">
        <f t="shared" si="340"/>
        <v>810070.20000000007</v>
      </c>
      <c r="M7270">
        <f t="shared" si="341"/>
        <v>0.63788397598134083</v>
      </c>
    </row>
    <row r="7271" spans="1:13" hidden="1" x14ac:dyDescent="0.3">
      <c r="A7271">
        <v>92580</v>
      </c>
      <c r="B7271">
        <v>20191231</v>
      </c>
      <c r="C7271">
        <v>74</v>
      </c>
      <c r="D7271">
        <v>4</v>
      </c>
      <c r="E7271" t="s">
        <v>17056</v>
      </c>
      <c r="F7271" t="s">
        <v>17057</v>
      </c>
      <c r="G7271" t="s">
        <v>17058</v>
      </c>
      <c r="H7271">
        <v>32.361499999999999</v>
      </c>
      <c r="I7271">
        <v>3648</v>
      </c>
      <c r="J7271">
        <v>900</v>
      </c>
      <c r="K7271">
        <f t="shared" si="339"/>
        <v>118054.75199999999</v>
      </c>
      <c r="L7271">
        <f t="shared" si="340"/>
        <v>29125.35</v>
      </c>
      <c r="M7271">
        <f t="shared" si="341"/>
        <v>4.0533333333333337</v>
      </c>
    </row>
    <row r="7272" spans="1:13" hidden="1" x14ac:dyDescent="0.3">
      <c r="A7272">
        <v>92581</v>
      </c>
      <c r="B7272">
        <v>20191231</v>
      </c>
      <c r="C7272">
        <v>73</v>
      </c>
      <c r="D7272">
        <v>4</v>
      </c>
      <c r="E7272" t="s">
        <v>17059</v>
      </c>
      <c r="F7272" t="s">
        <v>374</v>
      </c>
      <c r="G7272" t="s">
        <v>17060</v>
      </c>
      <c r="H7272">
        <v>24.89</v>
      </c>
      <c r="I7272">
        <v>214407</v>
      </c>
      <c r="J7272">
        <v>64000</v>
      </c>
      <c r="K7272">
        <f t="shared" si="339"/>
        <v>5336590.2300000004</v>
      </c>
      <c r="L7272">
        <f t="shared" si="340"/>
        <v>1592960</v>
      </c>
      <c r="M7272">
        <f t="shared" si="341"/>
        <v>3.3501093750000002</v>
      </c>
    </row>
    <row r="7273" spans="1:13" x14ac:dyDescent="0.3">
      <c r="A7273">
        <v>93302</v>
      </c>
      <c r="B7273">
        <v>20191231</v>
      </c>
      <c r="C7273">
        <v>11</v>
      </c>
      <c r="D7273">
        <v>3</v>
      </c>
      <c r="E7273" t="s">
        <v>17730</v>
      </c>
      <c r="F7273" t="s">
        <v>17731</v>
      </c>
      <c r="G7273">
        <v>16891320</v>
      </c>
      <c r="H7273">
        <v>0.28039999999999998</v>
      </c>
      <c r="I7273">
        <v>131414</v>
      </c>
      <c r="J7273">
        <v>17873</v>
      </c>
      <c r="K7273">
        <f t="shared" si="339"/>
        <v>36848.4856</v>
      </c>
      <c r="L7273">
        <f t="shared" si="340"/>
        <v>5011.5891999999994</v>
      </c>
      <c r="M7273">
        <f t="shared" si="341"/>
        <v>7.3526548424998603</v>
      </c>
    </row>
    <row r="7274" spans="1:13" hidden="1" x14ac:dyDescent="0.3">
      <c r="A7274">
        <v>92585</v>
      </c>
      <c r="B7274">
        <v>20191231</v>
      </c>
      <c r="C7274">
        <v>73</v>
      </c>
      <c r="D7274">
        <v>3</v>
      </c>
      <c r="E7274" t="s">
        <v>17063</v>
      </c>
      <c r="F7274" t="s">
        <v>399</v>
      </c>
      <c r="G7274">
        <v>46428825</v>
      </c>
      <c r="H7274">
        <v>79.25</v>
      </c>
      <c r="I7274">
        <v>438824</v>
      </c>
      <c r="J7274">
        <v>141800</v>
      </c>
      <c r="K7274">
        <f t="shared" si="339"/>
        <v>34776802</v>
      </c>
      <c r="L7274">
        <f t="shared" si="340"/>
        <v>11237650</v>
      </c>
      <c r="M7274">
        <f t="shared" si="341"/>
        <v>3.0946685472496474</v>
      </c>
    </row>
    <row r="7275" spans="1:13" hidden="1" x14ac:dyDescent="0.3">
      <c r="A7275">
        <v>92586</v>
      </c>
      <c r="B7275">
        <v>20191231</v>
      </c>
      <c r="C7275">
        <v>73</v>
      </c>
      <c r="D7275">
        <v>3</v>
      </c>
      <c r="E7275" t="s">
        <v>17064</v>
      </c>
      <c r="F7275" t="s">
        <v>399</v>
      </c>
      <c r="G7275">
        <v>46428824</v>
      </c>
      <c r="H7275">
        <v>49.12</v>
      </c>
      <c r="I7275">
        <v>344281</v>
      </c>
      <c r="J7275">
        <v>86600</v>
      </c>
      <c r="K7275">
        <f t="shared" si="339"/>
        <v>16911082.719999999</v>
      </c>
      <c r="L7275">
        <f t="shared" si="340"/>
        <v>4253792</v>
      </c>
      <c r="M7275">
        <f t="shared" si="341"/>
        <v>3.9755311778290991</v>
      </c>
    </row>
    <row r="7276" spans="1:13" x14ac:dyDescent="0.3">
      <c r="A7276">
        <v>16463</v>
      </c>
      <c r="B7276">
        <v>20191231</v>
      </c>
      <c r="C7276">
        <v>11</v>
      </c>
      <c r="D7276">
        <v>3</v>
      </c>
      <c r="E7276" t="s">
        <v>5228</v>
      </c>
      <c r="F7276" t="s">
        <v>5229</v>
      </c>
      <c r="G7276" t="s">
        <v>5230</v>
      </c>
      <c r="H7276">
        <v>0.2727</v>
      </c>
      <c r="I7276">
        <v>108064</v>
      </c>
      <c r="J7276">
        <v>18232</v>
      </c>
      <c r="K7276">
        <f t="shared" si="339"/>
        <v>29469.052800000001</v>
      </c>
      <c r="L7276">
        <f t="shared" si="340"/>
        <v>4971.8663999999999</v>
      </c>
      <c r="M7276">
        <f t="shared" si="341"/>
        <v>5.9271610355419044</v>
      </c>
    </row>
    <row r="7277" spans="1:13" x14ac:dyDescent="0.3">
      <c r="A7277">
        <v>77259</v>
      </c>
      <c r="B7277">
        <v>20191231</v>
      </c>
      <c r="C7277">
        <v>11</v>
      </c>
      <c r="D7277">
        <v>3</v>
      </c>
      <c r="E7277" t="s">
        <v>11348</v>
      </c>
      <c r="F7277" t="s">
        <v>11349</v>
      </c>
      <c r="G7277">
        <v>1922220</v>
      </c>
      <c r="H7277">
        <v>1.216</v>
      </c>
      <c r="I7277">
        <v>2857</v>
      </c>
      <c r="J7277">
        <v>4014</v>
      </c>
      <c r="K7277">
        <f t="shared" si="339"/>
        <v>3474.1120000000001</v>
      </c>
      <c r="L7277">
        <f t="shared" si="340"/>
        <v>4881.0239999999994</v>
      </c>
      <c r="M7277">
        <f t="shared" si="341"/>
        <v>0.71175884404583956</v>
      </c>
    </row>
    <row r="7278" spans="1:13" x14ac:dyDescent="0.3">
      <c r="A7278">
        <v>91909</v>
      </c>
      <c r="B7278">
        <v>20191231</v>
      </c>
      <c r="C7278">
        <v>11</v>
      </c>
      <c r="D7278">
        <v>3</v>
      </c>
      <c r="E7278" t="s">
        <v>16535</v>
      </c>
      <c r="F7278" t="s">
        <v>16536</v>
      </c>
      <c r="G7278">
        <v>86564610</v>
      </c>
      <c r="H7278">
        <v>0.25469999999999998</v>
      </c>
      <c r="I7278">
        <v>17828</v>
      </c>
      <c r="J7278">
        <v>18941</v>
      </c>
      <c r="K7278">
        <f t="shared" si="339"/>
        <v>4540.7915999999996</v>
      </c>
      <c r="L7278">
        <f t="shared" si="340"/>
        <v>4824.2726999999995</v>
      </c>
      <c r="M7278">
        <f t="shared" si="341"/>
        <v>0.94123858296816432</v>
      </c>
    </row>
    <row r="7279" spans="1:13" x14ac:dyDescent="0.3">
      <c r="A7279">
        <v>90288</v>
      </c>
      <c r="B7279">
        <v>20191231</v>
      </c>
      <c r="C7279">
        <v>11</v>
      </c>
      <c r="D7279">
        <v>3</v>
      </c>
      <c r="E7279" t="s">
        <v>15199</v>
      </c>
      <c r="F7279" t="s">
        <v>15200</v>
      </c>
      <c r="G7279">
        <v>64125580</v>
      </c>
      <c r="H7279">
        <v>4.3</v>
      </c>
      <c r="I7279">
        <v>52032</v>
      </c>
      <c r="J7279">
        <v>1118</v>
      </c>
      <c r="K7279">
        <f t="shared" si="339"/>
        <v>223737.59999999998</v>
      </c>
      <c r="L7279">
        <f t="shared" si="340"/>
        <v>4807.3999999999996</v>
      </c>
      <c r="M7279">
        <f t="shared" si="341"/>
        <v>46.540250447227194</v>
      </c>
    </row>
    <row r="7280" spans="1:13" x14ac:dyDescent="0.3">
      <c r="A7280">
        <v>16647</v>
      </c>
      <c r="B7280">
        <v>20191231</v>
      </c>
      <c r="C7280">
        <v>11</v>
      </c>
      <c r="D7280">
        <v>3</v>
      </c>
      <c r="E7280" t="s">
        <v>5498</v>
      </c>
      <c r="F7280" t="s">
        <v>5499</v>
      </c>
      <c r="G7280" t="s">
        <v>5500</v>
      </c>
      <c r="H7280">
        <v>0.57489999999999997</v>
      </c>
      <c r="I7280">
        <v>69965</v>
      </c>
      <c r="J7280">
        <v>8332</v>
      </c>
      <c r="K7280">
        <f t="shared" si="339"/>
        <v>40222.878499999999</v>
      </c>
      <c r="L7280">
        <f t="shared" si="340"/>
        <v>4790.0667999999996</v>
      </c>
      <c r="M7280">
        <f t="shared" si="341"/>
        <v>8.3971435429668748</v>
      </c>
    </row>
    <row r="7281" spans="1:13" x14ac:dyDescent="0.3">
      <c r="A7281">
        <v>90077</v>
      </c>
      <c r="B7281">
        <v>20191231</v>
      </c>
      <c r="C7281">
        <v>11</v>
      </c>
      <c r="D7281">
        <v>2</v>
      </c>
      <c r="E7281" t="s">
        <v>15049</v>
      </c>
      <c r="F7281" t="s">
        <v>15050</v>
      </c>
      <c r="G7281" t="s">
        <v>15051</v>
      </c>
      <c r="H7281">
        <v>3.95</v>
      </c>
      <c r="I7281">
        <v>6103</v>
      </c>
      <c r="J7281">
        <v>1194</v>
      </c>
      <c r="K7281">
        <f t="shared" si="339"/>
        <v>24106.850000000002</v>
      </c>
      <c r="L7281">
        <f t="shared" si="340"/>
        <v>4716.3</v>
      </c>
      <c r="M7281">
        <f t="shared" si="341"/>
        <v>5.1113902847571193</v>
      </c>
    </row>
    <row r="7282" spans="1:13" x14ac:dyDescent="0.3">
      <c r="A7282">
        <v>64822</v>
      </c>
      <c r="B7282">
        <v>20191231</v>
      </c>
      <c r="C7282">
        <v>11</v>
      </c>
      <c r="D7282">
        <v>2</v>
      </c>
      <c r="E7282" t="s">
        <v>10595</v>
      </c>
      <c r="F7282" t="s">
        <v>10596</v>
      </c>
      <c r="G7282" t="s">
        <v>10597</v>
      </c>
      <c r="H7282">
        <v>3.01</v>
      </c>
      <c r="I7282">
        <v>23887</v>
      </c>
      <c r="J7282">
        <v>1552</v>
      </c>
      <c r="K7282">
        <f t="shared" si="339"/>
        <v>71899.87</v>
      </c>
      <c r="L7282">
        <f t="shared" si="340"/>
        <v>4671.5199999999995</v>
      </c>
      <c r="M7282">
        <f t="shared" si="341"/>
        <v>15.391108247422681</v>
      </c>
    </row>
    <row r="7283" spans="1:13" hidden="1" x14ac:dyDescent="0.3">
      <c r="A7283">
        <v>92598</v>
      </c>
      <c r="B7283">
        <v>20191231</v>
      </c>
      <c r="C7283">
        <v>73</v>
      </c>
      <c r="D7283">
        <v>4</v>
      </c>
      <c r="E7283" t="s">
        <v>17082</v>
      </c>
      <c r="F7283" t="s">
        <v>1014</v>
      </c>
      <c r="G7283">
        <v>46428662</v>
      </c>
      <c r="H7283">
        <v>87.6</v>
      </c>
      <c r="I7283">
        <v>26726</v>
      </c>
      <c r="J7283">
        <v>5800</v>
      </c>
      <c r="K7283">
        <f t="shared" si="339"/>
        <v>2341197.5999999996</v>
      </c>
      <c r="L7283">
        <f t="shared" si="340"/>
        <v>508079.99999999994</v>
      </c>
      <c r="M7283">
        <f t="shared" si="341"/>
        <v>4.6079310344827586</v>
      </c>
    </row>
    <row r="7284" spans="1:13" hidden="1" x14ac:dyDescent="0.3">
      <c r="A7284">
        <v>92599</v>
      </c>
      <c r="B7284">
        <v>20191231</v>
      </c>
      <c r="C7284">
        <v>73</v>
      </c>
      <c r="D7284">
        <v>4</v>
      </c>
      <c r="E7284" t="s">
        <v>17083</v>
      </c>
      <c r="F7284" t="s">
        <v>1014</v>
      </c>
      <c r="G7284">
        <v>46428663</v>
      </c>
      <c r="H7284">
        <v>57.35</v>
      </c>
      <c r="I7284">
        <v>1565</v>
      </c>
      <c r="J7284">
        <v>2050</v>
      </c>
      <c r="K7284">
        <f t="shared" si="339"/>
        <v>89752.75</v>
      </c>
      <c r="L7284">
        <f t="shared" si="340"/>
        <v>117567.5</v>
      </c>
      <c r="M7284">
        <f t="shared" si="341"/>
        <v>0.76341463414634148</v>
      </c>
    </row>
    <row r="7285" spans="1:13" hidden="1" x14ac:dyDescent="0.3">
      <c r="A7285">
        <v>92600</v>
      </c>
      <c r="B7285">
        <v>20191231</v>
      </c>
      <c r="C7285">
        <v>73</v>
      </c>
      <c r="D7285">
        <v>3</v>
      </c>
      <c r="E7285" t="s">
        <v>17084</v>
      </c>
      <c r="F7285" t="s">
        <v>1014</v>
      </c>
      <c r="G7285">
        <v>46428671</v>
      </c>
      <c r="H7285">
        <v>27.09</v>
      </c>
      <c r="I7285">
        <v>67487</v>
      </c>
      <c r="J7285">
        <v>13800</v>
      </c>
      <c r="K7285">
        <f t="shared" si="339"/>
        <v>1828222.83</v>
      </c>
      <c r="L7285">
        <f t="shared" si="340"/>
        <v>373842</v>
      </c>
      <c r="M7285">
        <f t="shared" si="341"/>
        <v>4.8903623188405794</v>
      </c>
    </row>
    <row r="7286" spans="1:13" x14ac:dyDescent="0.3">
      <c r="A7286">
        <v>14313</v>
      </c>
      <c r="B7286">
        <v>20191231</v>
      </c>
      <c r="C7286">
        <v>11</v>
      </c>
      <c r="D7286">
        <v>3</v>
      </c>
      <c r="E7286" t="s">
        <v>2514</v>
      </c>
      <c r="F7286" t="s">
        <v>2515</v>
      </c>
      <c r="G7286">
        <v>45162220</v>
      </c>
      <c r="H7286">
        <v>2.2999999999999998</v>
      </c>
      <c r="I7286">
        <v>9522</v>
      </c>
      <c r="J7286">
        <v>2019</v>
      </c>
      <c r="K7286">
        <f t="shared" si="339"/>
        <v>21900.6</v>
      </c>
      <c r="L7286">
        <f t="shared" si="340"/>
        <v>4643.7</v>
      </c>
      <c r="M7286">
        <f t="shared" si="341"/>
        <v>4.7161961367013374</v>
      </c>
    </row>
    <row r="7287" spans="1:13" x14ac:dyDescent="0.3">
      <c r="A7287">
        <v>83762</v>
      </c>
      <c r="B7287">
        <v>20191231</v>
      </c>
      <c r="C7287">
        <v>11</v>
      </c>
      <c r="D7287">
        <v>2</v>
      </c>
      <c r="E7287" t="s">
        <v>12749</v>
      </c>
      <c r="F7287" t="s">
        <v>12750</v>
      </c>
      <c r="G7287" t="s">
        <v>12751</v>
      </c>
      <c r="H7287">
        <v>0.54400000000000004</v>
      </c>
      <c r="I7287">
        <v>139410</v>
      </c>
      <c r="J7287">
        <v>8264</v>
      </c>
      <c r="K7287">
        <f t="shared" si="339"/>
        <v>75839.040000000008</v>
      </c>
      <c r="L7287">
        <f t="shared" si="340"/>
        <v>4495.616</v>
      </c>
      <c r="M7287">
        <f t="shared" si="341"/>
        <v>16.869554695062924</v>
      </c>
    </row>
    <row r="7288" spans="1:13" hidden="1" x14ac:dyDescent="0.3">
      <c r="A7288">
        <v>92603</v>
      </c>
      <c r="B7288">
        <v>20191231</v>
      </c>
      <c r="C7288">
        <v>73</v>
      </c>
      <c r="D7288">
        <v>4</v>
      </c>
      <c r="E7288" t="s">
        <v>17089</v>
      </c>
      <c r="F7288" t="s">
        <v>17090</v>
      </c>
      <c r="G7288" t="s">
        <v>17091</v>
      </c>
      <c r="H7288">
        <v>19.850000000000001</v>
      </c>
      <c r="I7288">
        <v>25468</v>
      </c>
      <c r="J7288">
        <v>6200</v>
      </c>
      <c r="K7288">
        <f t="shared" si="339"/>
        <v>505539.80000000005</v>
      </c>
      <c r="L7288">
        <f t="shared" si="340"/>
        <v>123070.00000000001</v>
      </c>
      <c r="M7288">
        <f t="shared" si="341"/>
        <v>4.1077419354838707</v>
      </c>
    </row>
    <row r="7289" spans="1:13" hidden="1" x14ac:dyDescent="0.3">
      <c r="A7289">
        <v>92606</v>
      </c>
      <c r="B7289">
        <v>20191231</v>
      </c>
      <c r="C7289">
        <v>73</v>
      </c>
      <c r="D7289">
        <v>4</v>
      </c>
      <c r="E7289" t="s">
        <v>17092</v>
      </c>
      <c r="F7289" t="s">
        <v>599</v>
      </c>
      <c r="G7289" t="s">
        <v>17093</v>
      </c>
      <c r="H7289">
        <v>41.788600000000002</v>
      </c>
      <c r="I7289">
        <v>25</v>
      </c>
      <c r="J7289">
        <v>50</v>
      </c>
      <c r="K7289">
        <f t="shared" si="339"/>
        <v>1044.7150000000001</v>
      </c>
      <c r="L7289">
        <f t="shared" si="340"/>
        <v>2089.4300000000003</v>
      </c>
      <c r="M7289">
        <f t="shared" si="341"/>
        <v>0.5</v>
      </c>
    </row>
    <row r="7290" spans="1:13" hidden="1" x14ac:dyDescent="0.3">
      <c r="A7290">
        <v>92608</v>
      </c>
      <c r="B7290">
        <v>20191231</v>
      </c>
      <c r="C7290">
        <v>73</v>
      </c>
      <c r="D7290">
        <v>4</v>
      </c>
      <c r="E7290" t="s">
        <v>17094</v>
      </c>
      <c r="F7290" t="s">
        <v>672</v>
      </c>
      <c r="G7290" t="s">
        <v>17095</v>
      </c>
      <c r="H7290">
        <v>55.112400000000001</v>
      </c>
      <c r="I7290">
        <v>4749</v>
      </c>
      <c r="J7290">
        <v>7800</v>
      </c>
      <c r="K7290">
        <f t="shared" si="339"/>
        <v>261728.78760000001</v>
      </c>
      <c r="L7290">
        <f t="shared" si="340"/>
        <v>429876.72000000003</v>
      </c>
      <c r="M7290">
        <f t="shared" si="341"/>
        <v>0.60884615384615381</v>
      </c>
    </row>
    <row r="7291" spans="1:13" x14ac:dyDescent="0.3">
      <c r="A7291">
        <v>82526</v>
      </c>
      <c r="B7291">
        <v>20191231</v>
      </c>
      <c r="C7291">
        <v>11</v>
      </c>
      <c r="D7291">
        <v>3</v>
      </c>
      <c r="E7291" t="s">
        <v>12490</v>
      </c>
      <c r="F7291" t="s">
        <v>12491</v>
      </c>
      <c r="G7291">
        <v>446820</v>
      </c>
      <c r="H7291">
        <v>0.52990000000000004</v>
      </c>
      <c r="I7291">
        <v>683350</v>
      </c>
      <c r="J7291">
        <v>8353</v>
      </c>
      <c r="K7291">
        <f t="shared" si="339"/>
        <v>362107.16500000004</v>
      </c>
      <c r="L7291">
        <f t="shared" si="340"/>
        <v>4426.2547000000004</v>
      </c>
      <c r="M7291">
        <f t="shared" si="341"/>
        <v>81.808930923021663</v>
      </c>
    </row>
    <row r="7292" spans="1:13" x14ac:dyDescent="0.3">
      <c r="A7292">
        <v>15417</v>
      </c>
      <c r="B7292">
        <v>20191231</v>
      </c>
      <c r="C7292">
        <v>11</v>
      </c>
      <c r="D7292">
        <v>3</v>
      </c>
      <c r="E7292" t="s">
        <v>4015</v>
      </c>
      <c r="F7292" t="s">
        <v>4016</v>
      </c>
      <c r="G7292" t="s">
        <v>4017</v>
      </c>
      <c r="H7292">
        <v>1.3</v>
      </c>
      <c r="I7292">
        <v>31426</v>
      </c>
      <c r="J7292">
        <v>3367</v>
      </c>
      <c r="K7292">
        <f t="shared" si="339"/>
        <v>40853.800000000003</v>
      </c>
      <c r="L7292">
        <f t="shared" si="340"/>
        <v>4377.1000000000004</v>
      </c>
      <c r="M7292">
        <f t="shared" si="341"/>
        <v>9.333531333531333</v>
      </c>
    </row>
    <row r="7293" spans="1:13" x14ac:dyDescent="0.3">
      <c r="A7293">
        <v>79315</v>
      </c>
      <c r="B7293">
        <v>20191231</v>
      </c>
      <c r="C7293">
        <v>11</v>
      </c>
      <c r="D7293">
        <v>3</v>
      </c>
      <c r="E7293" t="s">
        <v>11845</v>
      </c>
      <c r="F7293" t="s">
        <v>11846</v>
      </c>
      <c r="G7293" t="s">
        <v>11847</v>
      </c>
      <c r="H7293">
        <v>0.78</v>
      </c>
      <c r="I7293">
        <v>4354</v>
      </c>
      <c r="J7293">
        <v>5571</v>
      </c>
      <c r="K7293">
        <f t="shared" si="339"/>
        <v>3396.12</v>
      </c>
      <c r="L7293">
        <f t="shared" si="340"/>
        <v>4345.38</v>
      </c>
      <c r="M7293">
        <f t="shared" si="341"/>
        <v>0.78154729851014182</v>
      </c>
    </row>
    <row r="7294" spans="1:13" x14ac:dyDescent="0.3">
      <c r="A7294">
        <v>92091</v>
      </c>
      <c r="B7294">
        <v>20191231</v>
      </c>
      <c r="C7294">
        <v>11</v>
      </c>
      <c r="D7294">
        <v>3</v>
      </c>
      <c r="E7294" t="s">
        <v>16687</v>
      </c>
      <c r="F7294" t="s">
        <v>16688</v>
      </c>
      <c r="G7294" t="s">
        <v>16689</v>
      </c>
      <c r="H7294">
        <v>1.54</v>
      </c>
      <c r="I7294">
        <v>22451</v>
      </c>
      <c r="J7294">
        <v>2798</v>
      </c>
      <c r="K7294">
        <f t="shared" si="339"/>
        <v>34574.54</v>
      </c>
      <c r="L7294">
        <f t="shared" si="340"/>
        <v>4308.92</v>
      </c>
      <c r="M7294">
        <f t="shared" si="341"/>
        <v>8.0239456754824872</v>
      </c>
    </row>
    <row r="7295" spans="1:13" x14ac:dyDescent="0.3">
      <c r="A7295">
        <v>79039</v>
      </c>
      <c r="B7295">
        <v>20191231</v>
      </c>
      <c r="C7295">
        <v>11</v>
      </c>
      <c r="D7295">
        <v>3</v>
      </c>
      <c r="E7295" t="s">
        <v>11759</v>
      </c>
      <c r="F7295" t="s">
        <v>11760</v>
      </c>
      <c r="G7295">
        <v>91180520</v>
      </c>
      <c r="H7295">
        <v>0.30199999999999999</v>
      </c>
      <c r="I7295">
        <v>4470</v>
      </c>
      <c r="J7295">
        <v>13406</v>
      </c>
      <c r="K7295">
        <f t="shared" si="339"/>
        <v>1349.94</v>
      </c>
      <c r="L7295">
        <f t="shared" si="340"/>
        <v>4048.6120000000001</v>
      </c>
      <c r="M7295">
        <f t="shared" si="341"/>
        <v>0.33343279128748321</v>
      </c>
    </row>
    <row r="7296" spans="1:13" hidden="1" x14ac:dyDescent="0.3">
      <c r="A7296">
        <v>92644</v>
      </c>
      <c r="B7296">
        <v>20191231</v>
      </c>
      <c r="C7296">
        <v>73</v>
      </c>
      <c r="D7296">
        <v>4</v>
      </c>
      <c r="E7296" t="s">
        <v>17109</v>
      </c>
      <c r="F7296" t="s">
        <v>342</v>
      </c>
      <c r="G7296" t="s">
        <v>17110</v>
      </c>
      <c r="H7296">
        <v>48.42</v>
      </c>
      <c r="I7296">
        <v>725</v>
      </c>
      <c r="J7296">
        <v>1100</v>
      </c>
      <c r="K7296">
        <f t="shared" si="339"/>
        <v>35104.5</v>
      </c>
      <c r="L7296">
        <f t="shared" si="340"/>
        <v>53262</v>
      </c>
      <c r="M7296">
        <f t="shared" si="341"/>
        <v>0.65909090909090906</v>
      </c>
    </row>
    <row r="7297" spans="1:13" x14ac:dyDescent="0.3">
      <c r="A7297">
        <v>13844</v>
      </c>
      <c r="B7297">
        <v>20191231</v>
      </c>
      <c r="C7297">
        <v>11</v>
      </c>
      <c r="D7297">
        <v>2</v>
      </c>
      <c r="E7297" t="s">
        <v>1909</v>
      </c>
      <c r="F7297" t="s">
        <v>1910</v>
      </c>
      <c r="G7297" t="s">
        <v>1911</v>
      </c>
      <c r="H7297">
        <v>1.08</v>
      </c>
      <c r="I7297">
        <v>25986</v>
      </c>
      <c r="J7297">
        <v>3633</v>
      </c>
      <c r="K7297">
        <f t="shared" si="339"/>
        <v>28064.880000000001</v>
      </c>
      <c r="L7297">
        <f t="shared" si="340"/>
        <v>3923.6400000000003</v>
      </c>
      <c r="M7297">
        <f t="shared" si="341"/>
        <v>7.1527663088356732</v>
      </c>
    </row>
    <row r="7298" spans="1:13" x14ac:dyDescent="0.3">
      <c r="A7298">
        <v>89029</v>
      </c>
      <c r="B7298">
        <v>20191231</v>
      </c>
      <c r="C7298">
        <v>11</v>
      </c>
      <c r="D7298">
        <v>3</v>
      </c>
      <c r="E7298" t="s">
        <v>14278</v>
      </c>
      <c r="F7298" t="s">
        <v>14279</v>
      </c>
      <c r="G7298">
        <v>61971830</v>
      </c>
      <c r="H7298">
        <v>1.7649999999999999</v>
      </c>
      <c r="I7298">
        <v>13310</v>
      </c>
      <c r="J7298">
        <v>2178</v>
      </c>
      <c r="K7298">
        <f t="shared" ref="K7298:K7361" si="342">H7298*I7298</f>
        <v>23492.149999999998</v>
      </c>
      <c r="L7298">
        <f t="shared" ref="L7298:L7361" si="343">H7298*J7298</f>
        <v>3844.1699999999996</v>
      </c>
      <c r="M7298">
        <f t="shared" ref="M7298:M7361" si="344">I7298/J7298</f>
        <v>6.1111111111111107</v>
      </c>
    </row>
    <row r="7299" spans="1:13" hidden="1" x14ac:dyDescent="0.3">
      <c r="A7299">
        <v>92662</v>
      </c>
      <c r="B7299">
        <v>20191231</v>
      </c>
      <c r="C7299">
        <v>73</v>
      </c>
      <c r="D7299">
        <v>4</v>
      </c>
      <c r="E7299" t="s">
        <v>17116</v>
      </c>
      <c r="F7299" t="s">
        <v>599</v>
      </c>
      <c r="G7299" t="s">
        <v>17117</v>
      </c>
      <c r="H7299">
        <v>26.54</v>
      </c>
      <c r="I7299">
        <v>361040</v>
      </c>
      <c r="J7299">
        <v>24307</v>
      </c>
      <c r="K7299">
        <f t="shared" si="342"/>
        <v>9582001.5999999996</v>
      </c>
      <c r="L7299">
        <f t="shared" si="343"/>
        <v>645107.78</v>
      </c>
      <c r="M7299">
        <f t="shared" si="344"/>
        <v>14.853334430410992</v>
      </c>
    </row>
    <row r="7300" spans="1:13" hidden="1" x14ac:dyDescent="0.3">
      <c r="A7300">
        <v>92664</v>
      </c>
      <c r="B7300">
        <v>20191231</v>
      </c>
      <c r="C7300">
        <v>73</v>
      </c>
      <c r="D7300">
        <v>4</v>
      </c>
      <c r="E7300" t="s">
        <v>17118</v>
      </c>
      <c r="F7300" t="s">
        <v>599</v>
      </c>
      <c r="G7300" t="s">
        <v>17119</v>
      </c>
      <c r="H7300">
        <v>19.027899999999999</v>
      </c>
      <c r="I7300">
        <v>7790</v>
      </c>
      <c r="J7300">
        <v>2200</v>
      </c>
      <c r="K7300">
        <f t="shared" si="342"/>
        <v>148227.34099999999</v>
      </c>
      <c r="L7300">
        <f t="shared" si="343"/>
        <v>41861.379999999997</v>
      </c>
      <c r="M7300">
        <f t="shared" si="344"/>
        <v>3.540909090909091</v>
      </c>
    </row>
    <row r="7301" spans="1:13" x14ac:dyDescent="0.3">
      <c r="A7301">
        <v>92252</v>
      </c>
      <c r="B7301">
        <v>20191231</v>
      </c>
      <c r="C7301">
        <v>11</v>
      </c>
      <c r="D7301">
        <v>3</v>
      </c>
      <c r="E7301" t="s">
        <v>16810</v>
      </c>
      <c r="F7301" t="s">
        <v>16811</v>
      </c>
      <c r="G7301" t="s">
        <v>16812</v>
      </c>
      <c r="H7301">
        <v>0.99</v>
      </c>
      <c r="I7301">
        <v>14413</v>
      </c>
      <c r="J7301">
        <v>3866</v>
      </c>
      <c r="K7301">
        <f t="shared" si="342"/>
        <v>14268.869999999999</v>
      </c>
      <c r="L7301">
        <f t="shared" si="343"/>
        <v>3827.34</v>
      </c>
      <c r="M7301">
        <f t="shared" si="344"/>
        <v>3.7281427832384892</v>
      </c>
    </row>
    <row r="7302" spans="1:13" hidden="1" x14ac:dyDescent="0.3">
      <c r="A7302">
        <v>92666</v>
      </c>
      <c r="B7302">
        <v>20191231</v>
      </c>
      <c r="C7302">
        <v>73</v>
      </c>
      <c r="D7302">
        <v>4</v>
      </c>
      <c r="E7302" t="s">
        <v>17122</v>
      </c>
      <c r="F7302" t="s">
        <v>428</v>
      </c>
      <c r="G7302" t="s">
        <v>17123</v>
      </c>
      <c r="H7302">
        <v>51.52</v>
      </c>
      <c r="I7302">
        <v>27031</v>
      </c>
      <c r="J7302">
        <v>42800</v>
      </c>
      <c r="K7302">
        <f t="shared" si="342"/>
        <v>1392637.12</v>
      </c>
      <c r="L7302">
        <f t="shared" si="343"/>
        <v>2205056</v>
      </c>
      <c r="M7302">
        <f t="shared" si="344"/>
        <v>0.63156542056074771</v>
      </c>
    </row>
    <row r="7303" spans="1:13" hidden="1" x14ac:dyDescent="0.3">
      <c r="A7303">
        <v>92667</v>
      </c>
      <c r="B7303">
        <v>20191231</v>
      </c>
      <c r="C7303">
        <v>73</v>
      </c>
      <c r="D7303">
        <v>4</v>
      </c>
      <c r="E7303" t="s">
        <v>17124</v>
      </c>
      <c r="F7303" t="s">
        <v>428</v>
      </c>
      <c r="G7303" t="s">
        <v>17125</v>
      </c>
      <c r="H7303">
        <v>46.06</v>
      </c>
      <c r="I7303">
        <v>7771</v>
      </c>
      <c r="J7303">
        <v>11800</v>
      </c>
      <c r="K7303">
        <f t="shared" si="342"/>
        <v>357932.26</v>
      </c>
      <c r="L7303">
        <f t="shared" si="343"/>
        <v>543508</v>
      </c>
      <c r="M7303">
        <f t="shared" si="344"/>
        <v>0.65855932203389833</v>
      </c>
    </row>
    <row r="7304" spans="1:13" hidden="1" x14ac:dyDescent="0.3">
      <c r="A7304">
        <v>92675</v>
      </c>
      <c r="B7304">
        <v>20191231</v>
      </c>
      <c r="C7304">
        <v>73</v>
      </c>
      <c r="D7304">
        <v>4</v>
      </c>
      <c r="E7304" t="s">
        <v>17126</v>
      </c>
      <c r="F7304" t="s">
        <v>374</v>
      </c>
      <c r="G7304" t="s">
        <v>17127</v>
      </c>
      <c r="H7304">
        <v>25.06</v>
      </c>
      <c r="I7304">
        <v>305</v>
      </c>
      <c r="J7304">
        <v>1050</v>
      </c>
      <c r="K7304">
        <f t="shared" si="342"/>
        <v>7643.2999999999993</v>
      </c>
      <c r="L7304">
        <f t="shared" si="343"/>
        <v>26313</v>
      </c>
      <c r="M7304">
        <f t="shared" si="344"/>
        <v>0.2904761904761905</v>
      </c>
    </row>
    <row r="7305" spans="1:13" hidden="1" x14ac:dyDescent="0.3">
      <c r="A7305">
        <v>92679</v>
      </c>
      <c r="B7305">
        <v>20191231</v>
      </c>
      <c r="C7305">
        <v>12</v>
      </c>
      <c r="D7305">
        <v>1</v>
      </c>
      <c r="E7305" t="s">
        <v>17128</v>
      </c>
      <c r="F7305" t="s">
        <v>17129</v>
      </c>
      <c r="G7305" t="s">
        <v>17130</v>
      </c>
      <c r="H7305">
        <v>1.7</v>
      </c>
      <c r="I7305">
        <v>40247</v>
      </c>
      <c r="J7305">
        <v>101288</v>
      </c>
      <c r="K7305">
        <f t="shared" si="342"/>
        <v>68419.899999999994</v>
      </c>
      <c r="L7305">
        <f t="shared" si="343"/>
        <v>172189.6</v>
      </c>
      <c r="M7305">
        <f t="shared" si="344"/>
        <v>0.39735210488902928</v>
      </c>
    </row>
    <row r="7306" spans="1:13" hidden="1" x14ac:dyDescent="0.3">
      <c r="A7306">
        <v>92680</v>
      </c>
      <c r="B7306">
        <v>20191231</v>
      </c>
      <c r="C7306">
        <v>18</v>
      </c>
      <c r="D7306">
        <v>3</v>
      </c>
      <c r="E7306" t="s">
        <v>17131</v>
      </c>
      <c r="F7306" t="s">
        <v>17132</v>
      </c>
      <c r="G7306" t="s">
        <v>17133</v>
      </c>
      <c r="H7306">
        <v>17.68</v>
      </c>
      <c r="I7306">
        <v>856691</v>
      </c>
      <c r="J7306">
        <v>540918</v>
      </c>
      <c r="K7306">
        <f t="shared" si="342"/>
        <v>15146296.879999999</v>
      </c>
      <c r="L7306">
        <f t="shared" si="343"/>
        <v>9563430.2400000002</v>
      </c>
      <c r="M7306">
        <f t="shared" si="344"/>
        <v>1.5837724017318706</v>
      </c>
    </row>
    <row r="7307" spans="1:13" hidden="1" x14ac:dyDescent="0.3">
      <c r="A7307">
        <v>92682</v>
      </c>
      <c r="B7307">
        <v>20191231</v>
      </c>
      <c r="C7307">
        <v>12</v>
      </c>
      <c r="D7307">
        <v>3</v>
      </c>
      <c r="E7307" t="s">
        <v>17134</v>
      </c>
      <c r="F7307" t="s">
        <v>17135</v>
      </c>
      <c r="G7307" t="s">
        <v>17136</v>
      </c>
      <c r="H7307">
        <v>0.56000000000000005</v>
      </c>
      <c r="I7307">
        <v>21653</v>
      </c>
      <c r="J7307">
        <v>41760</v>
      </c>
      <c r="K7307">
        <f t="shared" si="342"/>
        <v>12125.68</v>
      </c>
      <c r="L7307">
        <f t="shared" si="343"/>
        <v>23385.600000000002</v>
      </c>
      <c r="M7307">
        <f t="shared" si="344"/>
        <v>0.51851053639846745</v>
      </c>
    </row>
    <row r="7308" spans="1:13" hidden="1" x14ac:dyDescent="0.3">
      <c r="A7308">
        <v>92684</v>
      </c>
      <c r="B7308">
        <v>20191231</v>
      </c>
      <c r="C7308">
        <v>12</v>
      </c>
      <c r="D7308">
        <v>3</v>
      </c>
      <c r="E7308" t="s">
        <v>17137</v>
      </c>
      <c r="F7308" t="s">
        <v>17138</v>
      </c>
      <c r="G7308" t="s">
        <v>17139</v>
      </c>
      <c r="H7308">
        <v>0.75</v>
      </c>
      <c r="I7308">
        <v>34845</v>
      </c>
      <c r="J7308">
        <v>83111</v>
      </c>
      <c r="K7308">
        <f t="shared" si="342"/>
        <v>26133.75</v>
      </c>
      <c r="L7308">
        <f t="shared" si="343"/>
        <v>62333.25</v>
      </c>
      <c r="M7308">
        <f t="shared" si="344"/>
        <v>0.41925858189649984</v>
      </c>
    </row>
    <row r="7309" spans="1:13" x14ac:dyDescent="0.3">
      <c r="A7309">
        <v>18148</v>
      </c>
      <c r="B7309">
        <v>20191231</v>
      </c>
      <c r="C7309">
        <v>11</v>
      </c>
      <c r="D7309">
        <v>3</v>
      </c>
      <c r="E7309" t="s">
        <v>7814</v>
      </c>
      <c r="F7309" t="s">
        <v>7815</v>
      </c>
      <c r="G7309" t="s">
        <v>7816</v>
      </c>
      <c r="H7309">
        <v>1.32</v>
      </c>
      <c r="I7309">
        <v>7825</v>
      </c>
      <c r="J7309">
        <v>2886</v>
      </c>
      <c r="K7309">
        <f t="shared" si="342"/>
        <v>10329</v>
      </c>
      <c r="L7309">
        <f t="shared" si="343"/>
        <v>3809.52</v>
      </c>
      <c r="M7309">
        <f t="shared" si="344"/>
        <v>2.7113652113652114</v>
      </c>
    </row>
    <row r="7310" spans="1:13" x14ac:dyDescent="0.3">
      <c r="A7310">
        <v>15297</v>
      </c>
      <c r="B7310">
        <v>20191231</v>
      </c>
      <c r="C7310">
        <v>11</v>
      </c>
      <c r="D7310">
        <v>3</v>
      </c>
      <c r="E7310" t="s">
        <v>3849</v>
      </c>
      <c r="F7310" t="s">
        <v>3850</v>
      </c>
      <c r="G7310" t="s">
        <v>3851</v>
      </c>
      <c r="H7310">
        <v>0.22489999999999999</v>
      </c>
      <c r="I7310">
        <v>263926</v>
      </c>
      <c r="J7310">
        <v>16520</v>
      </c>
      <c r="K7310">
        <f t="shared" si="342"/>
        <v>59356.957399999999</v>
      </c>
      <c r="L7310">
        <f t="shared" si="343"/>
        <v>3715.348</v>
      </c>
      <c r="M7310">
        <f t="shared" si="344"/>
        <v>15.976150121065375</v>
      </c>
    </row>
    <row r="7311" spans="1:13" x14ac:dyDescent="0.3">
      <c r="A7311">
        <v>14060</v>
      </c>
      <c r="B7311">
        <v>20191231</v>
      </c>
      <c r="C7311">
        <v>11</v>
      </c>
      <c r="D7311">
        <v>3</v>
      </c>
      <c r="E7311" t="s">
        <v>2190</v>
      </c>
      <c r="F7311" t="s">
        <v>2191</v>
      </c>
      <c r="G7311" t="s">
        <v>2192</v>
      </c>
      <c r="H7311">
        <v>0.2545</v>
      </c>
      <c r="I7311">
        <v>131413</v>
      </c>
      <c r="J7311">
        <v>14430</v>
      </c>
      <c r="K7311">
        <f t="shared" si="342"/>
        <v>33444.608500000002</v>
      </c>
      <c r="L7311">
        <f t="shared" si="343"/>
        <v>3672.4349999999999</v>
      </c>
      <c r="M7311">
        <f t="shared" si="344"/>
        <v>9.106930006930007</v>
      </c>
    </row>
    <row r="7312" spans="1:13" hidden="1" x14ac:dyDescent="0.3">
      <c r="A7312">
        <v>92690</v>
      </c>
      <c r="B7312">
        <v>20191231</v>
      </c>
      <c r="C7312">
        <v>18</v>
      </c>
      <c r="D7312">
        <v>1</v>
      </c>
      <c r="E7312" t="s">
        <v>17148</v>
      </c>
      <c r="F7312" t="s">
        <v>17149</v>
      </c>
      <c r="G7312">
        <v>90300210</v>
      </c>
      <c r="H7312">
        <v>15.73</v>
      </c>
      <c r="I7312">
        <v>35668</v>
      </c>
      <c r="J7312">
        <v>40853</v>
      </c>
      <c r="K7312">
        <f t="shared" si="342"/>
        <v>561057.64</v>
      </c>
      <c r="L7312">
        <f t="shared" si="343"/>
        <v>642617.69000000006</v>
      </c>
      <c r="M7312">
        <f t="shared" si="344"/>
        <v>0.87308153623968865</v>
      </c>
    </row>
    <row r="7313" spans="1:13" x14ac:dyDescent="0.3">
      <c r="A7313">
        <v>10514</v>
      </c>
      <c r="B7313">
        <v>20191231</v>
      </c>
      <c r="C7313">
        <v>11</v>
      </c>
      <c r="D7313">
        <v>3</v>
      </c>
      <c r="E7313" t="s">
        <v>99</v>
      </c>
      <c r="F7313" t="s">
        <v>100</v>
      </c>
      <c r="G7313" t="s">
        <v>101</v>
      </c>
      <c r="H7313">
        <v>2.0099999999999998</v>
      </c>
      <c r="I7313">
        <v>7305</v>
      </c>
      <c r="J7313">
        <v>1816</v>
      </c>
      <c r="K7313">
        <f t="shared" si="342"/>
        <v>14683.05</v>
      </c>
      <c r="L7313">
        <f t="shared" si="343"/>
        <v>3650.1599999999994</v>
      </c>
      <c r="M7313">
        <f t="shared" si="344"/>
        <v>4.0225770925110131</v>
      </c>
    </row>
    <row r="7314" spans="1:13" x14ac:dyDescent="0.3">
      <c r="A7314">
        <v>14444</v>
      </c>
      <c r="B7314">
        <v>20191231</v>
      </c>
      <c r="C7314">
        <v>11</v>
      </c>
      <c r="D7314">
        <v>3</v>
      </c>
      <c r="E7314" t="s">
        <v>2660</v>
      </c>
      <c r="F7314" t="s">
        <v>2661</v>
      </c>
      <c r="G7314">
        <v>82939230</v>
      </c>
      <c r="H7314">
        <v>1.49</v>
      </c>
      <c r="I7314">
        <v>18292</v>
      </c>
      <c r="J7314">
        <v>2434</v>
      </c>
      <c r="K7314">
        <f t="shared" si="342"/>
        <v>27255.079999999998</v>
      </c>
      <c r="L7314">
        <f t="shared" si="343"/>
        <v>3626.66</v>
      </c>
      <c r="M7314">
        <f t="shared" si="344"/>
        <v>7.5152013147082988</v>
      </c>
    </row>
    <row r="7315" spans="1:13" hidden="1" x14ac:dyDescent="0.3">
      <c r="A7315">
        <v>92695</v>
      </c>
      <c r="B7315">
        <v>20191231</v>
      </c>
      <c r="C7315">
        <v>73</v>
      </c>
      <c r="D7315">
        <v>4</v>
      </c>
      <c r="E7315" t="s">
        <v>17155</v>
      </c>
      <c r="F7315" t="s">
        <v>17156</v>
      </c>
      <c r="G7315" t="s">
        <v>17157</v>
      </c>
      <c r="H7315">
        <v>14.6456</v>
      </c>
      <c r="I7315">
        <v>10904</v>
      </c>
      <c r="J7315">
        <v>6200</v>
      </c>
      <c r="K7315">
        <f t="shared" si="342"/>
        <v>159695.62239999999</v>
      </c>
      <c r="L7315">
        <f t="shared" si="343"/>
        <v>90802.72</v>
      </c>
      <c r="M7315">
        <f t="shared" si="344"/>
        <v>1.7587096774193549</v>
      </c>
    </row>
    <row r="7316" spans="1:13" hidden="1" x14ac:dyDescent="0.3">
      <c r="A7316">
        <v>92699</v>
      </c>
      <c r="B7316">
        <v>20191231</v>
      </c>
      <c r="C7316">
        <v>73</v>
      </c>
      <c r="D7316">
        <v>4</v>
      </c>
      <c r="E7316" t="s">
        <v>17158</v>
      </c>
      <c r="F7316" t="s">
        <v>599</v>
      </c>
      <c r="G7316" t="s">
        <v>17159</v>
      </c>
      <c r="H7316">
        <v>24.555</v>
      </c>
      <c r="I7316">
        <v>73</v>
      </c>
      <c r="J7316">
        <v>75</v>
      </c>
      <c r="K7316">
        <f t="shared" si="342"/>
        <v>1792.5149999999999</v>
      </c>
      <c r="L7316">
        <f t="shared" si="343"/>
        <v>1841.625</v>
      </c>
      <c r="M7316">
        <f t="shared" si="344"/>
        <v>0.97333333333333338</v>
      </c>
    </row>
    <row r="7317" spans="1:13" hidden="1" x14ac:dyDescent="0.3">
      <c r="A7317">
        <v>92700</v>
      </c>
      <c r="B7317">
        <v>20191231</v>
      </c>
      <c r="C7317">
        <v>73</v>
      </c>
      <c r="D7317">
        <v>4</v>
      </c>
      <c r="E7317" t="s">
        <v>17160</v>
      </c>
      <c r="F7317" t="s">
        <v>599</v>
      </c>
      <c r="G7317" t="s">
        <v>17161</v>
      </c>
      <c r="H7317">
        <v>19.226400000000002</v>
      </c>
      <c r="I7317">
        <v>2030</v>
      </c>
      <c r="J7317">
        <v>875</v>
      </c>
      <c r="K7317">
        <f t="shared" si="342"/>
        <v>39029.592000000004</v>
      </c>
      <c r="L7317">
        <f t="shared" si="343"/>
        <v>16823.100000000002</v>
      </c>
      <c r="M7317">
        <f t="shared" si="344"/>
        <v>2.3199999999999998</v>
      </c>
    </row>
    <row r="7318" spans="1:13" hidden="1" x14ac:dyDescent="0.3">
      <c r="A7318">
        <v>92712</v>
      </c>
      <c r="B7318">
        <v>20191231</v>
      </c>
      <c r="C7318">
        <v>73</v>
      </c>
      <c r="D7318">
        <v>4</v>
      </c>
      <c r="E7318" t="s">
        <v>17162</v>
      </c>
      <c r="F7318" t="s">
        <v>565</v>
      </c>
      <c r="G7318">
        <v>92204274</v>
      </c>
      <c r="H7318">
        <v>80.989999999999995</v>
      </c>
      <c r="I7318">
        <v>379398</v>
      </c>
      <c r="J7318">
        <v>167406</v>
      </c>
      <c r="K7318">
        <f t="shared" si="342"/>
        <v>30727444.02</v>
      </c>
      <c r="L7318">
        <f t="shared" si="343"/>
        <v>13558211.939999999</v>
      </c>
      <c r="M7318">
        <f t="shared" si="344"/>
        <v>2.266334539980646</v>
      </c>
    </row>
    <row r="7319" spans="1:13" x14ac:dyDescent="0.3">
      <c r="A7319">
        <v>90640</v>
      </c>
      <c r="B7319">
        <v>20191231</v>
      </c>
      <c r="C7319">
        <v>11</v>
      </c>
      <c r="D7319">
        <v>3</v>
      </c>
      <c r="E7319" t="s">
        <v>15487</v>
      </c>
      <c r="F7319" t="s">
        <v>15488</v>
      </c>
      <c r="G7319" t="s">
        <v>15489</v>
      </c>
      <c r="H7319">
        <v>0.88</v>
      </c>
      <c r="I7319">
        <v>137079</v>
      </c>
      <c r="J7319">
        <v>4062</v>
      </c>
      <c r="K7319">
        <f t="shared" si="342"/>
        <v>120629.52</v>
      </c>
      <c r="L7319">
        <f t="shared" si="343"/>
        <v>3574.56</v>
      </c>
      <c r="M7319">
        <f t="shared" si="344"/>
        <v>33.746676514032494</v>
      </c>
    </row>
    <row r="7320" spans="1:13" hidden="1" x14ac:dyDescent="0.3">
      <c r="A7320">
        <v>92720</v>
      </c>
      <c r="B7320">
        <v>20191231</v>
      </c>
      <c r="C7320">
        <v>73</v>
      </c>
      <c r="D7320">
        <v>3</v>
      </c>
      <c r="E7320" t="s">
        <v>17165</v>
      </c>
      <c r="F7320" t="s">
        <v>399</v>
      </c>
      <c r="G7320">
        <v>46428822</v>
      </c>
      <c r="H7320">
        <v>11.75</v>
      </c>
      <c r="I7320">
        <v>73875</v>
      </c>
      <c r="J7320">
        <v>36800</v>
      </c>
      <c r="K7320">
        <f t="shared" si="342"/>
        <v>868031.25</v>
      </c>
      <c r="L7320">
        <f t="shared" si="343"/>
        <v>432400</v>
      </c>
      <c r="M7320">
        <f t="shared" si="344"/>
        <v>2.0074728260869565</v>
      </c>
    </row>
    <row r="7321" spans="1:13" hidden="1" x14ac:dyDescent="0.3">
      <c r="A7321">
        <v>92723</v>
      </c>
      <c r="B7321">
        <v>20191231</v>
      </c>
      <c r="C7321">
        <v>73</v>
      </c>
      <c r="D7321">
        <v>3</v>
      </c>
      <c r="E7321" t="s">
        <v>17166</v>
      </c>
      <c r="F7321" t="s">
        <v>399</v>
      </c>
      <c r="G7321">
        <v>46428817</v>
      </c>
      <c r="H7321">
        <v>67</v>
      </c>
      <c r="I7321">
        <v>4309</v>
      </c>
      <c r="J7321">
        <v>4140</v>
      </c>
      <c r="K7321">
        <f t="shared" si="342"/>
        <v>288703</v>
      </c>
      <c r="L7321">
        <f t="shared" si="343"/>
        <v>277380</v>
      </c>
      <c r="M7321">
        <f t="shared" si="344"/>
        <v>1.0408212560386474</v>
      </c>
    </row>
    <row r="7322" spans="1:13" hidden="1" x14ac:dyDescent="0.3">
      <c r="A7322">
        <v>92725</v>
      </c>
      <c r="B7322">
        <v>20191231</v>
      </c>
      <c r="C7322">
        <v>73</v>
      </c>
      <c r="D7322">
        <v>3</v>
      </c>
      <c r="E7322" t="s">
        <v>17167</v>
      </c>
      <c r="F7322" t="s">
        <v>954</v>
      </c>
      <c r="G7322" t="s">
        <v>17168</v>
      </c>
      <c r="H7322">
        <v>141.41999999999999</v>
      </c>
      <c r="I7322">
        <v>6366</v>
      </c>
      <c r="J7322">
        <v>3800</v>
      </c>
      <c r="K7322">
        <f t="shared" si="342"/>
        <v>900279.72</v>
      </c>
      <c r="L7322">
        <f t="shared" si="343"/>
        <v>537396</v>
      </c>
      <c r="M7322">
        <f t="shared" si="344"/>
        <v>1.6752631578947368</v>
      </c>
    </row>
    <row r="7323" spans="1:13" hidden="1" x14ac:dyDescent="0.3">
      <c r="A7323">
        <v>92726</v>
      </c>
      <c r="B7323">
        <v>20191231</v>
      </c>
      <c r="C7323">
        <v>71</v>
      </c>
      <c r="D7323">
        <v>3</v>
      </c>
      <c r="E7323" t="s">
        <v>17169</v>
      </c>
      <c r="F7323" t="s">
        <v>17170</v>
      </c>
      <c r="G7323" t="s">
        <v>17171</v>
      </c>
      <c r="H7323">
        <v>7.7</v>
      </c>
      <c r="I7323">
        <v>20810</v>
      </c>
      <c r="J7323">
        <v>60691</v>
      </c>
      <c r="K7323">
        <f t="shared" si="342"/>
        <v>160237</v>
      </c>
      <c r="L7323">
        <f t="shared" si="343"/>
        <v>467320.7</v>
      </c>
      <c r="M7323">
        <f t="shared" si="344"/>
        <v>0.34288444744690316</v>
      </c>
    </row>
    <row r="7324" spans="1:13" hidden="1" x14ac:dyDescent="0.3">
      <c r="A7324">
        <v>92728</v>
      </c>
      <c r="B7324">
        <v>20191231</v>
      </c>
      <c r="C7324">
        <v>31</v>
      </c>
      <c r="D7324">
        <v>1</v>
      </c>
      <c r="E7324" t="s">
        <v>17172</v>
      </c>
      <c r="F7324" t="s">
        <v>17173</v>
      </c>
      <c r="G7324" t="s">
        <v>17174</v>
      </c>
      <c r="H7324">
        <v>8.09</v>
      </c>
      <c r="I7324">
        <v>13650</v>
      </c>
      <c r="J7324">
        <v>21741</v>
      </c>
      <c r="K7324">
        <f t="shared" si="342"/>
        <v>110428.5</v>
      </c>
      <c r="L7324">
        <f t="shared" si="343"/>
        <v>175884.69</v>
      </c>
      <c r="M7324">
        <f t="shared" si="344"/>
        <v>0.62784600524354905</v>
      </c>
    </row>
    <row r="7325" spans="1:13" x14ac:dyDescent="0.3">
      <c r="A7325">
        <v>79006</v>
      </c>
      <c r="B7325">
        <v>20191231</v>
      </c>
      <c r="C7325">
        <v>11</v>
      </c>
      <c r="D7325">
        <v>3</v>
      </c>
      <c r="E7325" t="s">
        <v>11740</v>
      </c>
      <c r="F7325" t="s">
        <v>11741</v>
      </c>
      <c r="G7325">
        <v>86793160</v>
      </c>
      <c r="H7325">
        <v>0.18290000000000001</v>
      </c>
      <c r="I7325">
        <v>195909</v>
      </c>
      <c r="J7325">
        <v>17732</v>
      </c>
      <c r="K7325">
        <f t="shared" si="342"/>
        <v>35831.756099999999</v>
      </c>
      <c r="L7325">
        <f t="shared" si="343"/>
        <v>3243.1828</v>
      </c>
      <c r="M7325">
        <f t="shared" si="344"/>
        <v>11.048330701556509</v>
      </c>
    </row>
    <row r="7326" spans="1:13" hidden="1" x14ac:dyDescent="0.3">
      <c r="A7326">
        <v>92733</v>
      </c>
      <c r="B7326">
        <v>20191231</v>
      </c>
      <c r="C7326">
        <v>73</v>
      </c>
      <c r="D7326">
        <v>4</v>
      </c>
      <c r="E7326" t="s">
        <v>17177</v>
      </c>
      <c r="F7326" t="s">
        <v>326</v>
      </c>
      <c r="G7326" t="s">
        <v>17178</v>
      </c>
      <c r="H7326">
        <v>20.285</v>
      </c>
      <c r="I7326">
        <v>3404</v>
      </c>
      <c r="J7326">
        <v>2450</v>
      </c>
      <c r="K7326">
        <f t="shared" si="342"/>
        <v>69050.14</v>
      </c>
      <c r="L7326">
        <f t="shared" si="343"/>
        <v>49698.25</v>
      </c>
      <c r="M7326">
        <f t="shared" si="344"/>
        <v>1.3893877551020408</v>
      </c>
    </row>
    <row r="7327" spans="1:13" hidden="1" x14ac:dyDescent="0.3">
      <c r="A7327">
        <v>92747</v>
      </c>
      <c r="B7327">
        <v>20191231</v>
      </c>
      <c r="C7327">
        <v>12</v>
      </c>
      <c r="D7327">
        <v>2</v>
      </c>
      <c r="E7327" t="s">
        <v>17179</v>
      </c>
      <c r="F7327" t="s">
        <v>17180</v>
      </c>
      <c r="G7327" t="s">
        <v>17181</v>
      </c>
      <c r="H7327">
        <v>0.58850000000000002</v>
      </c>
      <c r="I7327">
        <v>76259</v>
      </c>
      <c r="J7327">
        <v>160053</v>
      </c>
      <c r="K7327">
        <f t="shared" si="342"/>
        <v>44878.421500000004</v>
      </c>
      <c r="L7327">
        <f t="shared" si="343"/>
        <v>94191.190499999997</v>
      </c>
      <c r="M7327">
        <f t="shared" si="344"/>
        <v>0.47646092231948167</v>
      </c>
    </row>
    <row r="7328" spans="1:13" hidden="1" x14ac:dyDescent="0.3">
      <c r="A7328">
        <v>92748</v>
      </c>
      <c r="B7328">
        <v>20191231</v>
      </c>
      <c r="C7328">
        <v>12</v>
      </c>
      <c r="D7328">
        <v>1</v>
      </c>
      <c r="E7328" t="s">
        <v>17182</v>
      </c>
      <c r="F7328" t="s">
        <v>17183</v>
      </c>
      <c r="G7328" t="s">
        <v>17184</v>
      </c>
      <c r="H7328">
        <v>8.5</v>
      </c>
      <c r="I7328">
        <v>34736</v>
      </c>
      <c r="J7328">
        <v>16103</v>
      </c>
      <c r="K7328">
        <f t="shared" si="342"/>
        <v>295256</v>
      </c>
      <c r="L7328">
        <f t="shared" si="343"/>
        <v>136875.5</v>
      </c>
      <c r="M7328">
        <f t="shared" si="344"/>
        <v>2.1571135813202509</v>
      </c>
    </row>
    <row r="7329" spans="1:13" x14ac:dyDescent="0.3">
      <c r="A7329">
        <v>85540</v>
      </c>
      <c r="B7329">
        <v>20191231</v>
      </c>
      <c r="C7329">
        <v>11</v>
      </c>
      <c r="D7329">
        <v>3</v>
      </c>
      <c r="E7329" t="s">
        <v>13165</v>
      </c>
      <c r="F7329" t="s">
        <v>13166</v>
      </c>
      <c r="G7329">
        <v>12596130</v>
      </c>
      <c r="H7329">
        <v>0.84260000000000002</v>
      </c>
      <c r="I7329">
        <v>32214</v>
      </c>
      <c r="J7329">
        <v>3836</v>
      </c>
      <c r="K7329">
        <f t="shared" si="342"/>
        <v>27143.5164</v>
      </c>
      <c r="L7329">
        <f t="shared" si="343"/>
        <v>3232.2136</v>
      </c>
      <c r="M7329">
        <f t="shared" si="344"/>
        <v>8.397810218978103</v>
      </c>
    </row>
    <row r="7330" spans="1:13" hidden="1" x14ac:dyDescent="0.3">
      <c r="A7330">
        <v>92754</v>
      </c>
      <c r="B7330">
        <v>20191231</v>
      </c>
      <c r="C7330">
        <v>73</v>
      </c>
      <c r="D7330">
        <v>3</v>
      </c>
      <c r="E7330" t="s">
        <v>17188</v>
      </c>
      <c r="F7330" t="s">
        <v>374</v>
      </c>
      <c r="G7330" t="s">
        <v>17189</v>
      </c>
      <c r="H7330">
        <v>20.07</v>
      </c>
      <c r="I7330">
        <v>1228</v>
      </c>
      <c r="J7330">
        <v>1000</v>
      </c>
      <c r="K7330">
        <f t="shared" si="342"/>
        <v>24645.96</v>
      </c>
      <c r="L7330">
        <f t="shared" si="343"/>
        <v>20070</v>
      </c>
      <c r="M7330">
        <f t="shared" si="344"/>
        <v>1.228</v>
      </c>
    </row>
    <row r="7331" spans="1:13" hidden="1" x14ac:dyDescent="0.3">
      <c r="A7331">
        <v>92766</v>
      </c>
      <c r="B7331">
        <v>20191231</v>
      </c>
      <c r="C7331">
        <v>73</v>
      </c>
      <c r="D7331">
        <v>3</v>
      </c>
      <c r="E7331" t="s">
        <v>17190</v>
      </c>
      <c r="F7331" t="s">
        <v>399</v>
      </c>
      <c r="G7331">
        <v>46428818</v>
      </c>
      <c r="H7331">
        <v>73.5</v>
      </c>
      <c r="I7331">
        <v>195662</v>
      </c>
      <c r="J7331">
        <v>56200</v>
      </c>
      <c r="K7331">
        <f t="shared" si="342"/>
        <v>14381157</v>
      </c>
      <c r="L7331">
        <f t="shared" si="343"/>
        <v>4130700</v>
      </c>
      <c r="M7331">
        <f t="shared" si="344"/>
        <v>3.4815302491103202</v>
      </c>
    </row>
    <row r="7332" spans="1:13" hidden="1" x14ac:dyDescent="0.3">
      <c r="A7332">
        <v>92769</v>
      </c>
      <c r="B7332">
        <v>20191231</v>
      </c>
      <c r="C7332">
        <v>12</v>
      </c>
      <c r="D7332">
        <v>3</v>
      </c>
      <c r="E7332" t="s">
        <v>17191</v>
      </c>
      <c r="F7332" t="s">
        <v>17192</v>
      </c>
      <c r="G7332" t="s">
        <v>17193</v>
      </c>
      <c r="H7332">
        <v>16.41</v>
      </c>
      <c r="I7332">
        <v>41800</v>
      </c>
      <c r="J7332">
        <v>60342</v>
      </c>
      <c r="K7332">
        <f t="shared" si="342"/>
        <v>685938</v>
      </c>
      <c r="L7332">
        <f t="shared" si="343"/>
        <v>990212.22</v>
      </c>
      <c r="M7332">
        <f t="shared" si="344"/>
        <v>0.69271817308011008</v>
      </c>
    </row>
    <row r="7333" spans="1:13" x14ac:dyDescent="0.3">
      <c r="A7333">
        <v>86916</v>
      </c>
      <c r="B7333">
        <v>20191231</v>
      </c>
      <c r="C7333">
        <v>11</v>
      </c>
      <c r="D7333">
        <v>3</v>
      </c>
      <c r="E7333" t="s">
        <v>13604</v>
      </c>
      <c r="F7333" t="s">
        <v>13605</v>
      </c>
      <c r="G7333" t="s">
        <v>13606</v>
      </c>
      <c r="H7333">
        <v>2.0209000000000001</v>
      </c>
      <c r="I7333">
        <v>200</v>
      </c>
      <c r="J7333">
        <v>1582</v>
      </c>
      <c r="K7333">
        <f t="shared" si="342"/>
        <v>404.18</v>
      </c>
      <c r="L7333">
        <f t="shared" si="343"/>
        <v>3197.0638000000004</v>
      </c>
      <c r="M7333">
        <f t="shared" si="344"/>
        <v>0.12642225031605561</v>
      </c>
    </row>
    <row r="7334" spans="1:13" x14ac:dyDescent="0.3">
      <c r="A7334">
        <v>13279</v>
      </c>
      <c r="B7334">
        <v>20191231</v>
      </c>
      <c r="C7334">
        <v>11</v>
      </c>
      <c r="D7334">
        <v>3</v>
      </c>
      <c r="E7334" t="s">
        <v>1299</v>
      </c>
      <c r="F7334" t="s">
        <v>1300</v>
      </c>
      <c r="G7334" t="s">
        <v>1301</v>
      </c>
      <c r="H7334">
        <v>0.86119999999999997</v>
      </c>
      <c r="I7334">
        <v>37384</v>
      </c>
      <c r="J7334">
        <v>3084</v>
      </c>
      <c r="K7334">
        <f t="shared" si="342"/>
        <v>32195.1008</v>
      </c>
      <c r="L7334">
        <f t="shared" si="343"/>
        <v>2655.9407999999999</v>
      </c>
      <c r="M7334">
        <f t="shared" si="344"/>
        <v>12.121919584954604</v>
      </c>
    </row>
    <row r="7335" spans="1:13" hidden="1" x14ac:dyDescent="0.3">
      <c r="A7335">
        <v>92776</v>
      </c>
      <c r="B7335">
        <v>20191231</v>
      </c>
      <c r="C7335">
        <v>12</v>
      </c>
      <c r="D7335">
        <v>3</v>
      </c>
      <c r="E7335" t="s">
        <v>17200</v>
      </c>
      <c r="F7335" t="s">
        <v>17201</v>
      </c>
      <c r="G7335">
        <v>96090830</v>
      </c>
      <c r="H7335">
        <v>2.37</v>
      </c>
      <c r="I7335">
        <v>86139</v>
      </c>
      <c r="J7335">
        <v>133381</v>
      </c>
      <c r="K7335">
        <f t="shared" si="342"/>
        <v>204149.43000000002</v>
      </c>
      <c r="L7335">
        <f t="shared" si="343"/>
        <v>316112.97000000003</v>
      </c>
      <c r="M7335">
        <f t="shared" si="344"/>
        <v>0.64581162234501166</v>
      </c>
    </row>
    <row r="7336" spans="1:13" x14ac:dyDescent="0.3">
      <c r="A7336">
        <v>75261</v>
      </c>
      <c r="B7336">
        <v>20191231</v>
      </c>
      <c r="C7336">
        <v>11</v>
      </c>
      <c r="D7336">
        <v>2</v>
      </c>
      <c r="E7336" t="s">
        <v>10896</v>
      </c>
      <c r="F7336" t="s">
        <v>10897</v>
      </c>
      <c r="G7336">
        <v>57948930</v>
      </c>
      <c r="H7336">
        <v>0.48</v>
      </c>
      <c r="I7336">
        <v>27200</v>
      </c>
      <c r="J7336">
        <v>5502</v>
      </c>
      <c r="K7336">
        <f t="shared" si="342"/>
        <v>13056</v>
      </c>
      <c r="L7336">
        <f t="shared" si="343"/>
        <v>2640.96</v>
      </c>
      <c r="M7336">
        <f t="shared" si="344"/>
        <v>4.9436568520537989</v>
      </c>
    </row>
    <row r="7337" spans="1:13" x14ac:dyDescent="0.3">
      <c r="A7337">
        <v>15902</v>
      </c>
      <c r="B7337">
        <v>20191231</v>
      </c>
      <c r="C7337">
        <v>11</v>
      </c>
      <c r="D7337">
        <v>3</v>
      </c>
      <c r="E7337" t="s">
        <v>4571</v>
      </c>
      <c r="F7337" t="s">
        <v>4572</v>
      </c>
      <c r="G7337">
        <v>50207430</v>
      </c>
      <c r="H7337">
        <v>0.77510000000000001</v>
      </c>
      <c r="I7337">
        <v>4714</v>
      </c>
      <c r="J7337">
        <v>3100</v>
      </c>
      <c r="K7337">
        <f t="shared" si="342"/>
        <v>3653.8214000000003</v>
      </c>
      <c r="L7337">
        <f t="shared" si="343"/>
        <v>2402.81</v>
      </c>
      <c r="M7337">
        <f t="shared" si="344"/>
        <v>1.5206451612903227</v>
      </c>
    </row>
    <row r="7338" spans="1:13" x14ac:dyDescent="0.3">
      <c r="A7338">
        <v>91627</v>
      </c>
      <c r="B7338">
        <v>20191231</v>
      </c>
      <c r="C7338">
        <v>11</v>
      </c>
      <c r="D7338">
        <v>2</v>
      </c>
      <c r="E7338" t="s">
        <v>16270</v>
      </c>
      <c r="F7338" t="s">
        <v>16271</v>
      </c>
      <c r="G7338" t="s">
        <v>16272</v>
      </c>
      <c r="H7338">
        <v>1.4</v>
      </c>
      <c r="I7338">
        <v>7651</v>
      </c>
      <c r="J7338">
        <v>1688</v>
      </c>
      <c r="K7338">
        <f t="shared" si="342"/>
        <v>10711.4</v>
      </c>
      <c r="L7338">
        <f t="shared" si="343"/>
        <v>2363.1999999999998</v>
      </c>
      <c r="M7338">
        <f t="shared" si="344"/>
        <v>4.532582938388626</v>
      </c>
    </row>
    <row r="7339" spans="1:13" hidden="1" x14ac:dyDescent="0.3">
      <c r="A7339">
        <v>92793</v>
      </c>
      <c r="B7339">
        <v>20191231</v>
      </c>
      <c r="C7339">
        <v>31</v>
      </c>
      <c r="D7339">
        <v>1</v>
      </c>
      <c r="E7339" t="s">
        <v>17209</v>
      </c>
      <c r="F7339" t="s">
        <v>17210</v>
      </c>
      <c r="G7339">
        <v>27915810</v>
      </c>
      <c r="H7339">
        <v>19.96</v>
      </c>
      <c r="I7339">
        <v>101716</v>
      </c>
      <c r="J7339">
        <v>1840</v>
      </c>
      <c r="K7339">
        <f t="shared" si="342"/>
        <v>2030251.36</v>
      </c>
      <c r="L7339">
        <f t="shared" si="343"/>
        <v>36726.400000000001</v>
      </c>
      <c r="M7339">
        <f t="shared" si="344"/>
        <v>55.280434782608694</v>
      </c>
    </row>
    <row r="7340" spans="1:13" hidden="1" x14ac:dyDescent="0.3">
      <c r="A7340">
        <v>92795</v>
      </c>
      <c r="B7340">
        <v>20191231</v>
      </c>
      <c r="C7340">
        <v>73</v>
      </c>
      <c r="D7340">
        <v>4</v>
      </c>
      <c r="E7340" t="s">
        <v>17211</v>
      </c>
      <c r="F7340" t="s">
        <v>399</v>
      </c>
      <c r="G7340">
        <v>46428710</v>
      </c>
      <c r="H7340">
        <v>144.09</v>
      </c>
      <c r="I7340">
        <v>66980</v>
      </c>
      <c r="J7340">
        <v>38900</v>
      </c>
      <c r="K7340">
        <f t="shared" si="342"/>
        <v>9651148.2000000011</v>
      </c>
      <c r="L7340">
        <f t="shared" si="343"/>
        <v>5605101</v>
      </c>
      <c r="M7340">
        <f t="shared" si="344"/>
        <v>1.7218508997429305</v>
      </c>
    </row>
    <row r="7341" spans="1:13" hidden="1" x14ac:dyDescent="0.3">
      <c r="A7341">
        <v>92796</v>
      </c>
      <c r="B7341">
        <v>20191231</v>
      </c>
      <c r="C7341">
        <v>73</v>
      </c>
      <c r="D7341">
        <v>4</v>
      </c>
      <c r="E7341" t="s">
        <v>17212</v>
      </c>
      <c r="F7341" t="s">
        <v>326</v>
      </c>
      <c r="G7341" t="s">
        <v>17213</v>
      </c>
      <c r="H7341">
        <v>37.17</v>
      </c>
      <c r="I7341">
        <v>4821</v>
      </c>
      <c r="J7341">
        <v>1900</v>
      </c>
      <c r="K7341">
        <f t="shared" si="342"/>
        <v>179196.57</v>
      </c>
      <c r="L7341">
        <f t="shared" si="343"/>
        <v>70623</v>
      </c>
      <c r="M7341">
        <f t="shared" si="344"/>
        <v>2.5373684210526317</v>
      </c>
    </row>
    <row r="7342" spans="1:13" x14ac:dyDescent="0.3">
      <c r="A7342">
        <v>91615</v>
      </c>
      <c r="B7342">
        <v>20191231</v>
      </c>
      <c r="C7342">
        <v>11</v>
      </c>
      <c r="D7342">
        <v>3</v>
      </c>
      <c r="E7342" t="s">
        <v>16254</v>
      </c>
      <c r="F7342" t="s">
        <v>16255</v>
      </c>
      <c r="G7342" t="s">
        <v>16256</v>
      </c>
      <c r="H7342">
        <v>0.17150000000000001</v>
      </c>
      <c r="I7342">
        <v>1105091</v>
      </c>
      <c r="J7342">
        <v>12568</v>
      </c>
      <c r="K7342">
        <f t="shared" si="342"/>
        <v>189523.10650000002</v>
      </c>
      <c r="L7342">
        <f t="shared" si="343"/>
        <v>2155.4120000000003</v>
      </c>
      <c r="M7342">
        <f t="shared" si="344"/>
        <v>87.928946530872054</v>
      </c>
    </row>
    <row r="7343" spans="1:13" hidden="1" x14ac:dyDescent="0.3">
      <c r="A7343">
        <v>92802</v>
      </c>
      <c r="B7343">
        <v>20191231</v>
      </c>
      <c r="C7343">
        <v>31</v>
      </c>
      <c r="D7343">
        <v>1</v>
      </c>
      <c r="E7343" t="s">
        <v>17217</v>
      </c>
      <c r="F7343" t="s">
        <v>17218</v>
      </c>
      <c r="G7343" t="s">
        <v>17219</v>
      </c>
      <c r="H7343">
        <v>9.32</v>
      </c>
      <c r="I7343">
        <v>70320</v>
      </c>
      <c r="J7343">
        <v>69299</v>
      </c>
      <c r="K7343">
        <f t="shared" si="342"/>
        <v>655382.4</v>
      </c>
      <c r="L7343">
        <f t="shared" si="343"/>
        <v>645866.68000000005</v>
      </c>
      <c r="M7343">
        <f t="shared" si="344"/>
        <v>1.0147332573341608</v>
      </c>
    </row>
    <row r="7344" spans="1:13" hidden="1" x14ac:dyDescent="0.3">
      <c r="A7344">
        <v>92803</v>
      </c>
      <c r="B7344">
        <v>20191231</v>
      </c>
      <c r="C7344">
        <v>73</v>
      </c>
      <c r="D7344">
        <v>4</v>
      </c>
      <c r="E7344" t="s">
        <v>17220</v>
      </c>
      <c r="F7344" t="s">
        <v>723</v>
      </c>
      <c r="G7344" t="s">
        <v>17221</v>
      </c>
      <c r="H7344">
        <v>50.829599999999999</v>
      </c>
      <c r="I7344">
        <v>252</v>
      </c>
      <c r="J7344">
        <v>200</v>
      </c>
      <c r="K7344">
        <f t="shared" si="342"/>
        <v>12809.0592</v>
      </c>
      <c r="L7344">
        <f t="shared" si="343"/>
        <v>10165.92</v>
      </c>
      <c r="M7344">
        <f t="shared" si="344"/>
        <v>1.26</v>
      </c>
    </row>
    <row r="7345" spans="1:13" x14ac:dyDescent="0.3">
      <c r="A7345">
        <v>15436</v>
      </c>
      <c r="B7345">
        <v>20191231</v>
      </c>
      <c r="C7345">
        <v>11</v>
      </c>
      <c r="D7345">
        <v>3</v>
      </c>
      <c r="E7345" t="s">
        <v>4041</v>
      </c>
      <c r="F7345" t="s">
        <v>4042</v>
      </c>
      <c r="G7345">
        <v>76783630</v>
      </c>
      <c r="H7345">
        <v>0.16889999999999999</v>
      </c>
      <c r="I7345">
        <v>461075</v>
      </c>
      <c r="J7345">
        <v>10165</v>
      </c>
      <c r="K7345">
        <f t="shared" si="342"/>
        <v>77875.567500000005</v>
      </c>
      <c r="L7345">
        <f t="shared" si="343"/>
        <v>1716.8685</v>
      </c>
      <c r="M7345">
        <f t="shared" si="344"/>
        <v>45.359075258239052</v>
      </c>
    </row>
    <row r="7346" spans="1:13" x14ac:dyDescent="0.3">
      <c r="A7346">
        <v>79573</v>
      </c>
      <c r="B7346">
        <v>20191231</v>
      </c>
      <c r="C7346">
        <v>11</v>
      </c>
      <c r="D7346">
        <v>2</v>
      </c>
      <c r="E7346" t="s">
        <v>11917</v>
      </c>
      <c r="F7346" t="s">
        <v>11918</v>
      </c>
      <c r="G7346">
        <v>91382130</v>
      </c>
      <c r="H7346">
        <v>0.62</v>
      </c>
      <c r="I7346">
        <v>4861</v>
      </c>
      <c r="J7346">
        <v>2313</v>
      </c>
      <c r="K7346">
        <f t="shared" si="342"/>
        <v>3013.82</v>
      </c>
      <c r="L7346">
        <f t="shared" si="343"/>
        <v>1434.06</v>
      </c>
      <c r="M7346">
        <f t="shared" si="344"/>
        <v>2.1015996541288371</v>
      </c>
    </row>
    <row r="7347" spans="1:13" x14ac:dyDescent="0.3">
      <c r="A7347">
        <v>15491</v>
      </c>
      <c r="B7347">
        <v>20191231</v>
      </c>
      <c r="C7347">
        <v>11</v>
      </c>
      <c r="D7347">
        <v>3</v>
      </c>
      <c r="E7347" t="s">
        <v>4095</v>
      </c>
      <c r="F7347" t="s">
        <v>4096</v>
      </c>
      <c r="G7347" t="s">
        <v>4097</v>
      </c>
      <c r="H7347">
        <v>0.96299999999999997</v>
      </c>
      <c r="I7347">
        <v>92311</v>
      </c>
      <c r="J7347">
        <v>1441</v>
      </c>
      <c r="K7347">
        <f t="shared" si="342"/>
        <v>88895.493000000002</v>
      </c>
      <c r="L7347">
        <f t="shared" si="343"/>
        <v>1387.683</v>
      </c>
      <c r="M7347">
        <f t="shared" si="344"/>
        <v>64.060374739764057</v>
      </c>
    </row>
    <row r="7348" spans="1:13" x14ac:dyDescent="0.3">
      <c r="A7348">
        <v>16802</v>
      </c>
      <c r="B7348">
        <v>20191231</v>
      </c>
      <c r="C7348">
        <v>11</v>
      </c>
      <c r="D7348">
        <v>3</v>
      </c>
      <c r="E7348" t="s">
        <v>5734</v>
      </c>
      <c r="F7348" t="s">
        <v>5735</v>
      </c>
      <c r="G7348" t="s">
        <v>5736</v>
      </c>
      <c r="H7348">
        <v>0.15690000000000001</v>
      </c>
      <c r="I7348">
        <v>367960</v>
      </c>
      <c r="J7348">
        <v>6008</v>
      </c>
      <c r="K7348">
        <f t="shared" si="342"/>
        <v>57732.924000000006</v>
      </c>
      <c r="L7348">
        <f t="shared" si="343"/>
        <v>942.65520000000004</v>
      </c>
      <c r="M7348">
        <f t="shared" si="344"/>
        <v>61.245006657789617</v>
      </c>
    </row>
    <row r="7349" spans="1:13" hidden="1" x14ac:dyDescent="0.3">
      <c r="A7349">
        <v>92812</v>
      </c>
      <c r="B7349">
        <v>20191231</v>
      </c>
      <c r="C7349">
        <v>73</v>
      </c>
      <c r="D7349">
        <v>4</v>
      </c>
      <c r="E7349" t="s">
        <v>17232</v>
      </c>
      <c r="F7349" t="s">
        <v>179</v>
      </c>
      <c r="G7349" t="s">
        <v>17233</v>
      </c>
      <c r="H7349">
        <v>94.64</v>
      </c>
      <c r="I7349">
        <v>94617</v>
      </c>
      <c r="J7349">
        <v>16150</v>
      </c>
      <c r="K7349">
        <f t="shared" si="342"/>
        <v>8954552.8800000008</v>
      </c>
      <c r="L7349">
        <f t="shared" si="343"/>
        <v>1528436</v>
      </c>
      <c r="M7349">
        <f t="shared" si="344"/>
        <v>5.8586377708978326</v>
      </c>
    </row>
    <row r="7350" spans="1:13" hidden="1" x14ac:dyDescent="0.3">
      <c r="A7350">
        <v>92813</v>
      </c>
      <c r="B7350">
        <v>20191231</v>
      </c>
      <c r="C7350">
        <v>73</v>
      </c>
      <c r="D7350">
        <v>4</v>
      </c>
      <c r="E7350" t="s">
        <v>17234</v>
      </c>
      <c r="F7350" t="s">
        <v>179</v>
      </c>
      <c r="G7350" s="1">
        <v>2.546E+17</v>
      </c>
      <c r="H7350">
        <v>27.72</v>
      </c>
      <c r="I7350">
        <v>82582</v>
      </c>
      <c r="J7350">
        <v>5773</v>
      </c>
      <c r="K7350">
        <f t="shared" si="342"/>
        <v>2289173.04</v>
      </c>
      <c r="L7350">
        <f t="shared" si="343"/>
        <v>160027.56</v>
      </c>
      <c r="M7350">
        <f t="shared" si="344"/>
        <v>14.304867486575437</v>
      </c>
    </row>
    <row r="7351" spans="1:13" hidden="1" x14ac:dyDescent="0.3">
      <c r="A7351">
        <v>92814</v>
      </c>
      <c r="B7351">
        <v>20191231</v>
      </c>
      <c r="C7351">
        <v>73</v>
      </c>
      <c r="D7351">
        <v>4</v>
      </c>
      <c r="E7351" t="s">
        <v>17235</v>
      </c>
      <c r="F7351" t="s">
        <v>179</v>
      </c>
      <c r="G7351" s="1">
        <v>2.546E+16</v>
      </c>
      <c r="H7351">
        <v>35.130000000000003</v>
      </c>
      <c r="I7351">
        <v>438184</v>
      </c>
      <c r="J7351">
        <v>8792</v>
      </c>
      <c r="K7351">
        <f t="shared" si="342"/>
        <v>15393403.920000002</v>
      </c>
      <c r="L7351">
        <f t="shared" si="343"/>
        <v>308862.96000000002</v>
      </c>
      <c r="M7351">
        <f t="shared" si="344"/>
        <v>49.838944494995452</v>
      </c>
    </row>
    <row r="7352" spans="1:13" hidden="1" x14ac:dyDescent="0.3">
      <c r="A7352">
        <v>92816</v>
      </c>
      <c r="B7352">
        <v>20191231</v>
      </c>
      <c r="C7352">
        <v>73</v>
      </c>
      <c r="D7352">
        <v>4</v>
      </c>
      <c r="E7352" t="s">
        <v>17236</v>
      </c>
      <c r="F7352" t="s">
        <v>179</v>
      </c>
      <c r="G7352" t="s">
        <v>17237</v>
      </c>
      <c r="H7352">
        <v>71.989999999999995</v>
      </c>
      <c r="I7352">
        <v>468906</v>
      </c>
      <c r="J7352">
        <v>10650</v>
      </c>
      <c r="K7352">
        <f t="shared" si="342"/>
        <v>33756542.939999998</v>
      </c>
      <c r="L7352">
        <f t="shared" si="343"/>
        <v>766693.5</v>
      </c>
      <c r="M7352">
        <f t="shared" si="344"/>
        <v>44.028732394366195</v>
      </c>
    </row>
    <row r="7353" spans="1:13" hidden="1" x14ac:dyDescent="0.3">
      <c r="A7353">
        <v>92817</v>
      </c>
      <c r="B7353">
        <v>20191231</v>
      </c>
      <c r="C7353">
        <v>73</v>
      </c>
      <c r="D7353">
        <v>4</v>
      </c>
      <c r="E7353" t="s">
        <v>17238</v>
      </c>
      <c r="F7353" t="s">
        <v>179</v>
      </c>
      <c r="G7353" s="1">
        <v>2.5459999999999999E+92</v>
      </c>
      <c r="H7353">
        <v>13.25</v>
      </c>
      <c r="I7353">
        <v>1332140</v>
      </c>
      <c r="J7353">
        <v>33204</v>
      </c>
      <c r="K7353">
        <f t="shared" si="342"/>
        <v>17650855</v>
      </c>
      <c r="L7353">
        <f t="shared" si="343"/>
        <v>439953</v>
      </c>
      <c r="M7353">
        <f t="shared" si="344"/>
        <v>40.119865076496808</v>
      </c>
    </row>
    <row r="7354" spans="1:13" hidden="1" x14ac:dyDescent="0.3">
      <c r="A7354">
        <v>92818</v>
      </c>
      <c r="B7354">
        <v>20191231</v>
      </c>
      <c r="C7354">
        <v>73</v>
      </c>
      <c r="D7354">
        <v>4</v>
      </c>
      <c r="E7354" t="s">
        <v>17239</v>
      </c>
      <c r="F7354" t="s">
        <v>179</v>
      </c>
      <c r="G7354" t="s">
        <v>17240</v>
      </c>
      <c r="H7354">
        <v>66.08</v>
      </c>
      <c r="I7354">
        <v>614580</v>
      </c>
      <c r="J7354">
        <v>17155</v>
      </c>
      <c r="K7354">
        <f t="shared" si="342"/>
        <v>40611446.399999999</v>
      </c>
      <c r="L7354">
        <f t="shared" si="343"/>
        <v>1133602.3999999999</v>
      </c>
      <c r="M7354">
        <f t="shared" si="344"/>
        <v>35.825123870591668</v>
      </c>
    </row>
    <row r="7355" spans="1:13" hidden="1" x14ac:dyDescent="0.3">
      <c r="A7355">
        <v>92819</v>
      </c>
      <c r="B7355">
        <v>20191231</v>
      </c>
      <c r="C7355">
        <v>73</v>
      </c>
      <c r="D7355">
        <v>4</v>
      </c>
      <c r="E7355" t="s">
        <v>17241</v>
      </c>
      <c r="F7355" t="s">
        <v>179</v>
      </c>
      <c r="G7355" s="1">
        <v>2.5460000000000001E+59</v>
      </c>
      <c r="H7355">
        <v>39.299999999999997</v>
      </c>
      <c r="I7355">
        <v>52227</v>
      </c>
      <c r="J7355">
        <v>757</v>
      </c>
      <c r="K7355">
        <f t="shared" si="342"/>
        <v>2052521.0999999999</v>
      </c>
      <c r="L7355">
        <f t="shared" si="343"/>
        <v>29750.1</v>
      </c>
      <c r="M7355">
        <f t="shared" si="344"/>
        <v>68.992073976221931</v>
      </c>
    </row>
    <row r="7356" spans="1:13" hidden="1" x14ac:dyDescent="0.3">
      <c r="A7356">
        <v>92820</v>
      </c>
      <c r="B7356">
        <v>20191231</v>
      </c>
      <c r="C7356">
        <v>73</v>
      </c>
      <c r="D7356">
        <v>4</v>
      </c>
      <c r="E7356" t="s">
        <v>17242</v>
      </c>
      <c r="F7356" t="s">
        <v>179</v>
      </c>
      <c r="G7356" t="s">
        <v>17243</v>
      </c>
      <c r="H7356">
        <v>17.5</v>
      </c>
      <c r="I7356">
        <v>349931</v>
      </c>
      <c r="J7356">
        <v>17100</v>
      </c>
      <c r="K7356">
        <f t="shared" si="342"/>
        <v>6123792.5</v>
      </c>
      <c r="L7356">
        <f t="shared" si="343"/>
        <v>299250</v>
      </c>
      <c r="M7356">
        <f t="shared" si="344"/>
        <v>20.463801169590642</v>
      </c>
    </row>
    <row r="7357" spans="1:13" hidden="1" x14ac:dyDescent="0.3">
      <c r="A7357">
        <v>92822</v>
      </c>
      <c r="B7357">
        <v>20191231</v>
      </c>
      <c r="C7357">
        <v>73</v>
      </c>
      <c r="D7357">
        <v>4</v>
      </c>
      <c r="E7357" t="s">
        <v>17244</v>
      </c>
      <c r="F7357" t="s">
        <v>399</v>
      </c>
      <c r="G7357">
        <v>46428815</v>
      </c>
      <c r="H7357">
        <v>106.78</v>
      </c>
      <c r="I7357">
        <v>30030</v>
      </c>
      <c r="J7357">
        <v>25650</v>
      </c>
      <c r="K7357">
        <f t="shared" si="342"/>
        <v>3206603.4</v>
      </c>
      <c r="L7357">
        <f t="shared" si="343"/>
        <v>2738907</v>
      </c>
      <c r="M7357">
        <f t="shared" si="344"/>
        <v>1.1707602339181287</v>
      </c>
    </row>
    <row r="7358" spans="1:13" hidden="1" x14ac:dyDescent="0.3">
      <c r="A7358">
        <v>92824</v>
      </c>
      <c r="B7358">
        <v>20191231</v>
      </c>
      <c r="C7358">
        <v>73</v>
      </c>
      <c r="D7358">
        <v>4</v>
      </c>
      <c r="E7358" t="s">
        <v>17245</v>
      </c>
      <c r="F7358" t="s">
        <v>399</v>
      </c>
      <c r="G7358">
        <v>46428816</v>
      </c>
      <c r="H7358">
        <v>115.58</v>
      </c>
      <c r="I7358">
        <v>20072</v>
      </c>
      <c r="J7358">
        <v>4950</v>
      </c>
      <c r="K7358">
        <f t="shared" si="342"/>
        <v>2319921.7599999998</v>
      </c>
      <c r="L7358">
        <f t="shared" si="343"/>
        <v>572121</v>
      </c>
      <c r="M7358">
        <f t="shared" si="344"/>
        <v>4.0549494949494953</v>
      </c>
    </row>
    <row r="7359" spans="1:13" hidden="1" x14ac:dyDescent="0.3">
      <c r="A7359">
        <v>92834</v>
      </c>
      <c r="B7359">
        <v>20191231</v>
      </c>
      <c r="C7359">
        <v>73</v>
      </c>
      <c r="D7359">
        <v>4</v>
      </c>
      <c r="E7359" t="s">
        <v>17246</v>
      </c>
      <c r="F7359" t="s">
        <v>399</v>
      </c>
      <c r="G7359">
        <v>46428985</v>
      </c>
      <c r="H7359">
        <v>58</v>
      </c>
      <c r="I7359">
        <v>11217</v>
      </c>
      <c r="J7359">
        <v>18150</v>
      </c>
      <c r="K7359">
        <f t="shared" si="342"/>
        <v>650586</v>
      </c>
      <c r="L7359">
        <f t="shared" si="343"/>
        <v>1052700</v>
      </c>
      <c r="M7359">
        <f t="shared" si="344"/>
        <v>0.61801652892561987</v>
      </c>
    </row>
    <row r="7360" spans="1:13" hidden="1" x14ac:dyDescent="0.3">
      <c r="A7360">
        <v>92835</v>
      </c>
      <c r="B7360">
        <v>20191231</v>
      </c>
      <c r="C7360">
        <v>73</v>
      </c>
      <c r="D7360">
        <v>4</v>
      </c>
      <c r="E7360" t="s">
        <v>17247</v>
      </c>
      <c r="F7360" t="s">
        <v>399</v>
      </c>
      <c r="G7360">
        <v>46428986</v>
      </c>
      <c r="H7360">
        <v>47.84</v>
      </c>
      <c r="I7360">
        <v>29951</v>
      </c>
      <c r="J7360">
        <v>31000</v>
      </c>
      <c r="K7360">
        <f t="shared" si="342"/>
        <v>1432855.84</v>
      </c>
      <c r="L7360">
        <f t="shared" si="343"/>
        <v>1483040</v>
      </c>
      <c r="M7360">
        <f t="shared" si="344"/>
        <v>0.96616129032258069</v>
      </c>
    </row>
    <row r="7361" spans="1:13" hidden="1" x14ac:dyDescent="0.3">
      <c r="A7361">
        <v>92836</v>
      </c>
      <c r="B7361">
        <v>20191231</v>
      </c>
      <c r="C7361">
        <v>73</v>
      </c>
      <c r="D7361">
        <v>4</v>
      </c>
      <c r="E7361" t="s">
        <v>17248</v>
      </c>
      <c r="F7361" t="s">
        <v>399</v>
      </c>
      <c r="G7361">
        <v>46428987</v>
      </c>
      <c r="H7361">
        <v>40.130000000000003</v>
      </c>
      <c r="I7361">
        <v>37024</v>
      </c>
      <c r="J7361">
        <v>31250</v>
      </c>
      <c r="K7361">
        <f t="shared" si="342"/>
        <v>1485773.12</v>
      </c>
      <c r="L7361">
        <f t="shared" si="343"/>
        <v>1254062.5</v>
      </c>
      <c r="M7361">
        <f t="shared" si="344"/>
        <v>1.184768</v>
      </c>
    </row>
    <row r="7362" spans="1:13" hidden="1" x14ac:dyDescent="0.3">
      <c r="A7362">
        <v>92837</v>
      </c>
      <c r="B7362">
        <v>20191231</v>
      </c>
      <c r="C7362">
        <v>73</v>
      </c>
      <c r="D7362">
        <v>4</v>
      </c>
      <c r="E7362" t="s">
        <v>17249</v>
      </c>
      <c r="F7362" t="s">
        <v>399</v>
      </c>
      <c r="G7362">
        <v>46428988</v>
      </c>
      <c r="H7362">
        <v>36.24</v>
      </c>
      <c r="I7362">
        <v>16666</v>
      </c>
      <c r="J7362">
        <v>17200</v>
      </c>
      <c r="K7362">
        <f t="shared" ref="K7362:K7425" si="345">H7362*I7362</f>
        <v>603975.84000000008</v>
      </c>
      <c r="L7362">
        <f t="shared" ref="L7362:L7425" si="346">H7362*J7362</f>
        <v>623328</v>
      </c>
      <c r="M7362">
        <f t="shared" ref="M7362:M7425" si="347">I7362/J7362</f>
        <v>0.96895348837209305</v>
      </c>
    </row>
    <row r="7363" spans="1:13" hidden="1" x14ac:dyDescent="0.3">
      <c r="A7363">
        <v>92839</v>
      </c>
      <c r="B7363">
        <v>20191231</v>
      </c>
      <c r="C7363">
        <v>73</v>
      </c>
      <c r="D7363">
        <v>4</v>
      </c>
      <c r="E7363" t="s">
        <v>17250</v>
      </c>
      <c r="F7363" t="s">
        <v>1741</v>
      </c>
      <c r="G7363" t="s">
        <v>17251</v>
      </c>
      <c r="H7363">
        <v>95.76</v>
      </c>
      <c r="I7363">
        <v>3440</v>
      </c>
      <c r="J7363">
        <v>1350</v>
      </c>
      <c r="K7363">
        <f t="shared" si="345"/>
        <v>329414.40000000002</v>
      </c>
      <c r="L7363">
        <f t="shared" si="346"/>
        <v>129276</v>
      </c>
      <c r="M7363">
        <f t="shared" si="347"/>
        <v>2.5481481481481483</v>
      </c>
    </row>
    <row r="7364" spans="1:13" hidden="1" x14ac:dyDescent="0.3">
      <c r="A7364">
        <v>92842</v>
      </c>
      <c r="B7364">
        <v>20191231</v>
      </c>
      <c r="C7364">
        <v>73</v>
      </c>
      <c r="D7364">
        <v>4</v>
      </c>
      <c r="E7364" t="s">
        <v>17252</v>
      </c>
      <c r="F7364" t="s">
        <v>667</v>
      </c>
      <c r="G7364" t="s">
        <v>17253</v>
      </c>
      <c r="H7364">
        <v>20.46</v>
      </c>
      <c r="I7364">
        <v>362148</v>
      </c>
      <c r="J7364">
        <v>15211</v>
      </c>
      <c r="K7364">
        <f t="shared" si="345"/>
        <v>7409548.0800000001</v>
      </c>
      <c r="L7364">
        <f t="shared" si="346"/>
        <v>311217.06</v>
      </c>
      <c r="M7364">
        <f t="shared" si="347"/>
        <v>23.808296627440669</v>
      </c>
    </row>
    <row r="7365" spans="1:13" hidden="1" x14ac:dyDescent="0.3">
      <c r="A7365">
        <v>92843</v>
      </c>
      <c r="B7365">
        <v>20191231</v>
      </c>
      <c r="C7365">
        <v>73</v>
      </c>
      <c r="D7365">
        <v>4</v>
      </c>
      <c r="E7365" t="s">
        <v>17254</v>
      </c>
      <c r="F7365" t="s">
        <v>667</v>
      </c>
      <c r="G7365" t="s">
        <v>17255</v>
      </c>
      <c r="H7365">
        <v>12.15</v>
      </c>
      <c r="I7365">
        <v>461789</v>
      </c>
      <c r="J7365">
        <v>9940</v>
      </c>
      <c r="K7365">
        <f t="shared" si="345"/>
        <v>5610736.3500000006</v>
      </c>
      <c r="L7365">
        <f t="shared" si="346"/>
        <v>120771</v>
      </c>
      <c r="M7365">
        <f t="shared" si="347"/>
        <v>46.457645875251508</v>
      </c>
    </row>
    <row r="7366" spans="1:13" hidden="1" x14ac:dyDescent="0.3">
      <c r="A7366">
        <v>92844</v>
      </c>
      <c r="B7366">
        <v>20191231</v>
      </c>
      <c r="C7366">
        <v>73</v>
      </c>
      <c r="D7366">
        <v>4</v>
      </c>
      <c r="E7366" t="s">
        <v>17256</v>
      </c>
      <c r="F7366" t="s">
        <v>667</v>
      </c>
      <c r="G7366" t="s">
        <v>17257</v>
      </c>
      <c r="H7366">
        <v>76.349999999999994</v>
      </c>
      <c r="I7366">
        <v>1145</v>
      </c>
      <c r="J7366">
        <v>499</v>
      </c>
      <c r="K7366">
        <f t="shared" si="345"/>
        <v>87420.75</v>
      </c>
      <c r="L7366">
        <f t="shared" si="346"/>
        <v>38098.649999999994</v>
      </c>
      <c r="M7366">
        <f t="shared" si="347"/>
        <v>2.2945891783567136</v>
      </c>
    </row>
    <row r="7367" spans="1:13" hidden="1" x14ac:dyDescent="0.3">
      <c r="A7367">
        <v>92845</v>
      </c>
      <c r="B7367">
        <v>20191231</v>
      </c>
      <c r="C7367">
        <v>73</v>
      </c>
      <c r="D7367">
        <v>4</v>
      </c>
      <c r="E7367" t="s">
        <v>17258</v>
      </c>
      <c r="F7367" t="s">
        <v>667</v>
      </c>
      <c r="G7367" t="s">
        <v>17259</v>
      </c>
      <c r="H7367">
        <v>55.827100000000002</v>
      </c>
      <c r="I7367">
        <v>201</v>
      </c>
      <c r="J7367">
        <v>100</v>
      </c>
      <c r="K7367">
        <f t="shared" si="345"/>
        <v>11221.247100000001</v>
      </c>
      <c r="L7367">
        <f t="shared" si="346"/>
        <v>5582.71</v>
      </c>
      <c r="M7367">
        <f t="shared" si="347"/>
        <v>2.0099999999999998</v>
      </c>
    </row>
    <row r="7368" spans="1:13" hidden="1" x14ac:dyDescent="0.3">
      <c r="A7368">
        <v>92846</v>
      </c>
      <c r="B7368">
        <v>20191231</v>
      </c>
      <c r="C7368">
        <v>73</v>
      </c>
      <c r="D7368">
        <v>4</v>
      </c>
      <c r="E7368" t="s">
        <v>17260</v>
      </c>
      <c r="F7368" t="s">
        <v>667</v>
      </c>
      <c r="G7368" t="s">
        <v>17261</v>
      </c>
      <c r="H7368">
        <v>13.774800000000001</v>
      </c>
      <c r="I7368">
        <v>1290</v>
      </c>
      <c r="J7368">
        <v>450</v>
      </c>
      <c r="K7368">
        <f t="shared" si="345"/>
        <v>17769.492000000002</v>
      </c>
      <c r="L7368">
        <f t="shared" si="346"/>
        <v>6198.6600000000008</v>
      </c>
      <c r="M7368">
        <f t="shared" si="347"/>
        <v>2.8666666666666667</v>
      </c>
    </row>
    <row r="7369" spans="1:13" hidden="1" x14ac:dyDescent="0.3">
      <c r="A7369">
        <v>92847</v>
      </c>
      <c r="B7369">
        <v>20191231</v>
      </c>
      <c r="C7369">
        <v>73</v>
      </c>
      <c r="D7369">
        <v>4</v>
      </c>
      <c r="E7369" t="s">
        <v>17262</v>
      </c>
      <c r="F7369" t="s">
        <v>667</v>
      </c>
      <c r="G7369" t="s">
        <v>17263</v>
      </c>
      <c r="H7369">
        <v>26.8</v>
      </c>
      <c r="I7369">
        <v>8054</v>
      </c>
      <c r="J7369">
        <v>4500</v>
      </c>
      <c r="K7369">
        <f t="shared" si="345"/>
        <v>215847.2</v>
      </c>
      <c r="L7369">
        <f t="shared" si="346"/>
        <v>120600</v>
      </c>
      <c r="M7369">
        <f t="shared" si="347"/>
        <v>1.7897777777777777</v>
      </c>
    </row>
    <row r="7370" spans="1:13" hidden="1" x14ac:dyDescent="0.3">
      <c r="A7370">
        <v>11707</v>
      </c>
      <c r="B7370">
        <v>20191231</v>
      </c>
      <c r="C7370">
        <v>11</v>
      </c>
      <c r="D7370">
        <v>1</v>
      </c>
      <c r="E7370" t="s">
        <v>276</v>
      </c>
      <c r="F7370" t="s">
        <v>277</v>
      </c>
      <c r="G7370">
        <v>13201110</v>
      </c>
      <c r="I7370">
        <v>14342</v>
      </c>
      <c r="J7370">
        <v>33724</v>
      </c>
      <c r="K7370">
        <f t="shared" si="345"/>
        <v>0</v>
      </c>
      <c r="L7370">
        <f t="shared" si="346"/>
        <v>0</v>
      </c>
      <c r="M7370">
        <f t="shared" si="347"/>
        <v>0.42527576799905115</v>
      </c>
    </row>
    <row r="7371" spans="1:13" hidden="1" x14ac:dyDescent="0.3">
      <c r="A7371">
        <v>12141</v>
      </c>
      <c r="B7371">
        <v>20191231</v>
      </c>
      <c r="C7371">
        <v>10</v>
      </c>
      <c r="D7371">
        <v>3</v>
      </c>
      <c r="E7371" t="s">
        <v>401</v>
      </c>
      <c r="F7371" t="s">
        <v>402</v>
      </c>
      <c r="G7371">
        <v>2136720</v>
      </c>
      <c r="K7371">
        <f t="shared" si="345"/>
        <v>0</v>
      </c>
      <c r="L7371">
        <f t="shared" si="346"/>
        <v>0</v>
      </c>
      <c r="M7371" t="e">
        <f t="shared" si="347"/>
        <v>#DIV/0!</v>
      </c>
    </row>
    <row r="7372" spans="1:13" hidden="1" x14ac:dyDescent="0.3">
      <c r="A7372">
        <v>92855</v>
      </c>
      <c r="B7372">
        <v>20191231</v>
      </c>
      <c r="C7372">
        <v>73</v>
      </c>
      <c r="D7372">
        <v>4</v>
      </c>
      <c r="E7372" t="s">
        <v>17270</v>
      </c>
      <c r="F7372" t="s">
        <v>179</v>
      </c>
      <c r="G7372" t="s">
        <v>17271</v>
      </c>
      <c r="H7372">
        <v>241.75</v>
      </c>
      <c r="I7372">
        <v>45959</v>
      </c>
      <c r="J7372">
        <v>4450</v>
      </c>
      <c r="K7372">
        <f t="shared" si="345"/>
        <v>11110588.25</v>
      </c>
      <c r="L7372">
        <f t="shared" si="346"/>
        <v>1075787.5</v>
      </c>
      <c r="M7372">
        <f t="shared" si="347"/>
        <v>10.327865168539326</v>
      </c>
    </row>
    <row r="7373" spans="1:13" hidden="1" x14ac:dyDescent="0.3">
      <c r="A7373">
        <v>92856</v>
      </c>
      <c r="B7373">
        <v>20191231</v>
      </c>
      <c r="C7373">
        <v>73</v>
      </c>
      <c r="D7373">
        <v>4</v>
      </c>
      <c r="E7373" t="s">
        <v>17272</v>
      </c>
      <c r="F7373" t="s">
        <v>179</v>
      </c>
      <c r="G7373" s="1">
        <v>2.5460000000000002E+60</v>
      </c>
      <c r="H7373">
        <v>7.15</v>
      </c>
      <c r="I7373">
        <v>159812</v>
      </c>
      <c r="J7373">
        <v>6303</v>
      </c>
      <c r="K7373">
        <f t="shared" si="345"/>
        <v>1142655.8</v>
      </c>
      <c r="L7373">
        <f t="shared" si="346"/>
        <v>45066.450000000004</v>
      </c>
      <c r="M7373">
        <f t="shared" si="347"/>
        <v>25.354910360145961</v>
      </c>
    </row>
    <row r="7374" spans="1:13" hidden="1" x14ac:dyDescent="0.3">
      <c r="A7374">
        <v>92857</v>
      </c>
      <c r="B7374">
        <v>20191231</v>
      </c>
      <c r="C7374">
        <v>73</v>
      </c>
      <c r="D7374">
        <v>4</v>
      </c>
      <c r="E7374" t="s">
        <v>17273</v>
      </c>
      <c r="F7374" t="s">
        <v>179</v>
      </c>
      <c r="G7374" t="s">
        <v>17274</v>
      </c>
      <c r="H7374">
        <v>89.4</v>
      </c>
      <c r="I7374">
        <v>38128</v>
      </c>
      <c r="J7374">
        <v>2482</v>
      </c>
      <c r="K7374">
        <f t="shared" si="345"/>
        <v>3408643.2</v>
      </c>
      <c r="L7374">
        <f t="shared" si="346"/>
        <v>221890.80000000002</v>
      </c>
      <c r="M7374">
        <f t="shared" si="347"/>
        <v>15.36180499597099</v>
      </c>
    </row>
    <row r="7375" spans="1:13" hidden="1" x14ac:dyDescent="0.3">
      <c r="A7375">
        <v>92858</v>
      </c>
      <c r="B7375">
        <v>20191231</v>
      </c>
      <c r="C7375">
        <v>73</v>
      </c>
      <c r="D7375">
        <v>4</v>
      </c>
      <c r="E7375" t="s">
        <v>17275</v>
      </c>
      <c r="F7375" t="s">
        <v>179</v>
      </c>
      <c r="G7375" s="1">
        <v>2.5460000000000001E+58</v>
      </c>
      <c r="H7375">
        <v>33.590000000000003</v>
      </c>
      <c r="I7375">
        <v>24354</v>
      </c>
      <c r="J7375">
        <v>1795</v>
      </c>
      <c r="K7375">
        <f t="shared" si="345"/>
        <v>818050.8600000001</v>
      </c>
      <c r="L7375">
        <f t="shared" si="346"/>
        <v>60294.05</v>
      </c>
      <c r="M7375">
        <f t="shared" si="347"/>
        <v>13.567688022284123</v>
      </c>
    </row>
    <row r="7376" spans="1:13" hidden="1" x14ac:dyDescent="0.3">
      <c r="A7376">
        <v>92859</v>
      </c>
      <c r="B7376">
        <v>20191231</v>
      </c>
      <c r="C7376">
        <v>73</v>
      </c>
      <c r="D7376">
        <v>4</v>
      </c>
      <c r="E7376" t="s">
        <v>17276</v>
      </c>
      <c r="F7376" t="s">
        <v>179</v>
      </c>
      <c r="G7376" t="s">
        <v>17277</v>
      </c>
      <c r="H7376">
        <v>73.6297</v>
      </c>
      <c r="I7376">
        <v>868</v>
      </c>
      <c r="J7376">
        <v>250</v>
      </c>
      <c r="K7376">
        <f t="shared" si="345"/>
        <v>63910.579599999997</v>
      </c>
      <c r="L7376">
        <f t="shared" si="346"/>
        <v>18407.424999999999</v>
      </c>
      <c r="M7376">
        <f t="shared" si="347"/>
        <v>3.472</v>
      </c>
    </row>
    <row r="7377" spans="1:13" hidden="1" x14ac:dyDescent="0.3">
      <c r="A7377">
        <v>92860</v>
      </c>
      <c r="B7377">
        <v>20191231</v>
      </c>
      <c r="C7377">
        <v>73</v>
      </c>
      <c r="D7377">
        <v>4</v>
      </c>
      <c r="E7377" t="s">
        <v>17278</v>
      </c>
      <c r="F7377" t="s">
        <v>179</v>
      </c>
      <c r="G7377" t="s">
        <v>17279</v>
      </c>
      <c r="H7377">
        <v>9.8800000000000008</v>
      </c>
      <c r="I7377">
        <v>1124</v>
      </c>
      <c r="J7377">
        <v>235</v>
      </c>
      <c r="K7377">
        <f t="shared" si="345"/>
        <v>11105.12</v>
      </c>
      <c r="L7377">
        <f t="shared" si="346"/>
        <v>2321.8000000000002</v>
      </c>
      <c r="M7377">
        <f t="shared" si="347"/>
        <v>4.7829787234042556</v>
      </c>
    </row>
    <row r="7378" spans="1:13" hidden="1" x14ac:dyDescent="0.3">
      <c r="A7378">
        <v>92862</v>
      </c>
      <c r="B7378">
        <v>20191231</v>
      </c>
      <c r="C7378">
        <v>73</v>
      </c>
      <c r="D7378">
        <v>4</v>
      </c>
      <c r="E7378" t="s">
        <v>17280</v>
      </c>
      <c r="F7378" t="s">
        <v>667</v>
      </c>
      <c r="G7378" t="s">
        <v>17281</v>
      </c>
      <c r="H7378">
        <v>49.05</v>
      </c>
      <c r="I7378">
        <v>9062</v>
      </c>
      <c r="J7378">
        <v>2250</v>
      </c>
      <c r="K7378">
        <f t="shared" si="345"/>
        <v>444491.1</v>
      </c>
      <c r="L7378">
        <f t="shared" si="346"/>
        <v>110362.5</v>
      </c>
      <c r="M7378">
        <f t="shared" si="347"/>
        <v>4.0275555555555558</v>
      </c>
    </row>
    <row r="7379" spans="1:13" hidden="1" x14ac:dyDescent="0.3">
      <c r="A7379">
        <v>92863</v>
      </c>
      <c r="B7379">
        <v>20191231</v>
      </c>
      <c r="C7379">
        <v>73</v>
      </c>
      <c r="D7379">
        <v>4</v>
      </c>
      <c r="E7379" t="s">
        <v>17282</v>
      </c>
      <c r="F7379" t="s">
        <v>667</v>
      </c>
      <c r="G7379" t="s">
        <v>17283</v>
      </c>
      <c r="H7379">
        <v>53.21</v>
      </c>
      <c r="I7379">
        <v>4154</v>
      </c>
      <c r="J7379">
        <v>397</v>
      </c>
      <c r="K7379">
        <f t="shared" si="345"/>
        <v>221034.34</v>
      </c>
      <c r="L7379">
        <f t="shared" si="346"/>
        <v>21124.37</v>
      </c>
      <c r="M7379">
        <f t="shared" si="347"/>
        <v>10.463476070528968</v>
      </c>
    </row>
    <row r="7380" spans="1:13" hidden="1" x14ac:dyDescent="0.3">
      <c r="A7380">
        <v>92864</v>
      </c>
      <c r="B7380">
        <v>20191231</v>
      </c>
      <c r="C7380">
        <v>73</v>
      </c>
      <c r="D7380">
        <v>4</v>
      </c>
      <c r="E7380" t="s">
        <v>17284</v>
      </c>
      <c r="F7380" t="s">
        <v>667</v>
      </c>
      <c r="G7380" t="s">
        <v>17285</v>
      </c>
      <c r="H7380">
        <v>26.8</v>
      </c>
      <c r="I7380">
        <v>15732</v>
      </c>
      <c r="J7380">
        <v>517</v>
      </c>
      <c r="K7380">
        <f t="shared" si="345"/>
        <v>421617.60000000003</v>
      </c>
      <c r="L7380">
        <f t="shared" si="346"/>
        <v>13855.6</v>
      </c>
      <c r="M7380">
        <f t="shared" si="347"/>
        <v>30.429400386847195</v>
      </c>
    </row>
    <row r="7381" spans="1:13" hidden="1" x14ac:dyDescent="0.3">
      <c r="A7381">
        <v>92865</v>
      </c>
      <c r="B7381">
        <v>20191231</v>
      </c>
      <c r="C7381">
        <v>73</v>
      </c>
      <c r="D7381">
        <v>4</v>
      </c>
      <c r="E7381" t="s">
        <v>17286</v>
      </c>
      <c r="F7381" t="s">
        <v>667</v>
      </c>
      <c r="G7381" t="s">
        <v>17287</v>
      </c>
      <c r="H7381">
        <v>31.65</v>
      </c>
      <c r="I7381">
        <v>53731</v>
      </c>
      <c r="J7381">
        <v>7547</v>
      </c>
      <c r="K7381">
        <f t="shared" si="345"/>
        <v>1700586.15</v>
      </c>
      <c r="L7381">
        <f t="shared" si="346"/>
        <v>238862.55</v>
      </c>
      <c r="M7381">
        <f t="shared" si="347"/>
        <v>7.1195176891480054</v>
      </c>
    </row>
    <row r="7382" spans="1:13" hidden="1" x14ac:dyDescent="0.3">
      <c r="A7382">
        <v>12384</v>
      </c>
      <c r="B7382">
        <v>20191231</v>
      </c>
      <c r="C7382">
        <v>11</v>
      </c>
      <c r="D7382">
        <v>1</v>
      </c>
      <c r="E7382" t="s">
        <v>543</v>
      </c>
      <c r="F7382" t="s">
        <v>544</v>
      </c>
      <c r="G7382" t="s">
        <v>545</v>
      </c>
      <c r="I7382">
        <v>452620</v>
      </c>
      <c r="J7382">
        <v>79606</v>
      </c>
      <c r="K7382">
        <f t="shared" si="345"/>
        <v>0</v>
      </c>
      <c r="L7382">
        <f t="shared" si="346"/>
        <v>0</v>
      </c>
      <c r="M7382">
        <f t="shared" si="347"/>
        <v>5.6857523302263653</v>
      </c>
    </row>
    <row r="7383" spans="1:13" hidden="1" x14ac:dyDescent="0.3">
      <c r="A7383">
        <v>12960</v>
      </c>
      <c r="B7383">
        <v>20191231</v>
      </c>
      <c r="C7383">
        <v>11</v>
      </c>
      <c r="D7383">
        <v>3</v>
      </c>
      <c r="E7383" t="s">
        <v>1020</v>
      </c>
      <c r="F7383" t="s">
        <v>1021</v>
      </c>
      <c r="G7383">
        <v>14133710</v>
      </c>
      <c r="I7383">
        <v>145884</v>
      </c>
      <c r="J7383">
        <v>34733</v>
      </c>
      <c r="K7383">
        <f t="shared" si="345"/>
        <v>0</v>
      </c>
      <c r="L7383">
        <f t="shared" si="346"/>
        <v>0</v>
      </c>
      <c r="M7383">
        <f t="shared" si="347"/>
        <v>4.2001554717415717</v>
      </c>
    </row>
    <row r="7384" spans="1:13" hidden="1" x14ac:dyDescent="0.3">
      <c r="A7384">
        <v>92876</v>
      </c>
      <c r="B7384">
        <v>20191231</v>
      </c>
      <c r="C7384">
        <v>73</v>
      </c>
      <c r="D7384">
        <v>3</v>
      </c>
      <c r="E7384" t="s">
        <v>17293</v>
      </c>
      <c r="F7384" t="s">
        <v>399</v>
      </c>
      <c r="G7384">
        <v>46428811</v>
      </c>
      <c r="H7384">
        <v>50.17</v>
      </c>
      <c r="I7384">
        <v>26300</v>
      </c>
      <c r="J7384">
        <v>16650</v>
      </c>
      <c r="K7384">
        <f t="shared" si="345"/>
        <v>1319471</v>
      </c>
      <c r="L7384">
        <f t="shared" si="346"/>
        <v>835330.5</v>
      </c>
      <c r="M7384">
        <f t="shared" si="347"/>
        <v>1.5795795795795795</v>
      </c>
    </row>
    <row r="7385" spans="1:13" hidden="1" x14ac:dyDescent="0.3">
      <c r="A7385">
        <v>92877</v>
      </c>
      <c r="B7385">
        <v>20191231</v>
      </c>
      <c r="C7385">
        <v>73</v>
      </c>
      <c r="D7385">
        <v>3</v>
      </c>
      <c r="E7385" t="s">
        <v>17294</v>
      </c>
      <c r="F7385" t="s">
        <v>399</v>
      </c>
      <c r="G7385">
        <v>46428812</v>
      </c>
      <c r="H7385">
        <v>79.245000000000005</v>
      </c>
      <c r="I7385">
        <v>286</v>
      </c>
      <c r="J7385">
        <v>850</v>
      </c>
      <c r="K7385">
        <f t="shared" si="345"/>
        <v>22664.07</v>
      </c>
      <c r="L7385">
        <f t="shared" si="346"/>
        <v>67358.25</v>
      </c>
      <c r="M7385">
        <f t="shared" si="347"/>
        <v>0.33647058823529413</v>
      </c>
    </row>
    <row r="7386" spans="1:13" hidden="1" x14ac:dyDescent="0.3">
      <c r="A7386">
        <v>13896</v>
      </c>
      <c r="B7386">
        <v>20191231</v>
      </c>
      <c r="C7386">
        <v>11</v>
      </c>
      <c r="D7386">
        <v>3</v>
      </c>
      <c r="E7386" t="s">
        <v>1968</v>
      </c>
      <c r="F7386" t="s">
        <v>1969</v>
      </c>
      <c r="G7386">
        <v>31572140</v>
      </c>
      <c r="I7386">
        <v>7113</v>
      </c>
      <c r="J7386">
        <v>9758</v>
      </c>
      <c r="K7386">
        <f t="shared" si="345"/>
        <v>0</v>
      </c>
      <c r="L7386">
        <f t="shared" si="346"/>
        <v>0</v>
      </c>
      <c r="M7386">
        <f t="shared" si="347"/>
        <v>0.72894035663045709</v>
      </c>
    </row>
    <row r="7387" spans="1:13" hidden="1" x14ac:dyDescent="0.3">
      <c r="A7387">
        <v>92880</v>
      </c>
      <c r="B7387">
        <v>20191231</v>
      </c>
      <c r="C7387">
        <v>73</v>
      </c>
      <c r="D7387">
        <v>4</v>
      </c>
      <c r="E7387" t="s">
        <v>17297</v>
      </c>
      <c r="F7387" t="s">
        <v>179</v>
      </c>
      <c r="G7387" s="1">
        <v>2546000000000000</v>
      </c>
      <c r="H7387">
        <v>41.026200000000003</v>
      </c>
      <c r="I7387">
        <v>957</v>
      </c>
      <c r="J7387">
        <v>113</v>
      </c>
      <c r="K7387">
        <f t="shared" si="345"/>
        <v>39262.073400000001</v>
      </c>
      <c r="L7387">
        <f t="shared" si="346"/>
        <v>4635.9606000000003</v>
      </c>
      <c r="M7387">
        <f t="shared" si="347"/>
        <v>8.4690265486725664</v>
      </c>
    </row>
    <row r="7388" spans="1:13" hidden="1" x14ac:dyDescent="0.3">
      <c r="A7388">
        <v>92881</v>
      </c>
      <c r="B7388">
        <v>20191231</v>
      </c>
      <c r="C7388">
        <v>73</v>
      </c>
      <c r="D7388">
        <v>4</v>
      </c>
      <c r="E7388" t="s">
        <v>17298</v>
      </c>
      <c r="F7388" t="s">
        <v>179</v>
      </c>
      <c r="G7388" t="s">
        <v>17299</v>
      </c>
      <c r="H7388">
        <v>49.35</v>
      </c>
      <c r="I7388">
        <v>4531</v>
      </c>
      <c r="J7388">
        <v>1000</v>
      </c>
      <c r="K7388">
        <f t="shared" si="345"/>
        <v>223604.85</v>
      </c>
      <c r="L7388">
        <f t="shared" si="346"/>
        <v>49350</v>
      </c>
      <c r="M7388">
        <f t="shared" si="347"/>
        <v>4.5309999999999997</v>
      </c>
    </row>
    <row r="7389" spans="1:13" hidden="1" x14ac:dyDescent="0.3">
      <c r="A7389">
        <v>92883</v>
      </c>
      <c r="B7389">
        <v>20191231</v>
      </c>
      <c r="C7389">
        <v>73</v>
      </c>
      <c r="D7389">
        <v>4</v>
      </c>
      <c r="E7389" t="s">
        <v>17300</v>
      </c>
      <c r="F7389" t="s">
        <v>326</v>
      </c>
      <c r="G7389" t="s">
        <v>17301</v>
      </c>
      <c r="H7389">
        <v>22.62</v>
      </c>
      <c r="I7389">
        <v>1844</v>
      </c>
      <c r="J7389">
        <v>1800</v>
      </c>
      <c r="K7389">
        <f t="shared" si="345"/>
        <v>41711.279999999999</v>
      </c>
      <c r="L7389">
        <f t="shared" si="346"/>
        <v>40716</v>
      </c>
      <c r="M7389">
        <f t="shared" si="347"/>
        <v>1.0244444444444445</v>
      </c>
    </row>
    <row r="7390" spans="1:13" hidden="1" x14ac:dyDescent="0.3">
      <c r="A7390">
        <v>92885</v>
      </c>
      <c r="B7390">
        <v>20191231</v>
      </c>
      <c r="C7390">
        <v>73</v>
      </c>
      <c r="D7390">
        <v>4</v>
      </c>
      <c r="E7390" t="s">
        <v>17302</v>
      </c>
      <c r="F7390" t="s">
        <v>672</v>
      </c>
      <c r="G7390" t="s">
        <v>17303</v>
      </c>
      <c r="H7390">
        <v>30.864999999999998</v>
      </c>
      <c r="I7390">
        <v>16775</v>
      </c>
      <c r="J7390">
        <v>9700</v>
      </c>
      <c r="K7390">
        <f t="shared" si="345"/>
        <v>517760.375</v>
      </c>
      <c r="L7390">
        <f t="shared" si="346"/>
        <v>299390.5</v>
      </c>
      <c r="M7390">
        <f t="shared" si="347"/>
        <v>1.7293814432989691</v>
      </c>
    </row>
    <row r="7391" spans="1:13" hidden="1" x14ac:dyDescent="0.3">
      <c r="A7391">
        <v>92886</v>
      </c>
      <c r="B7391">
        <v>20191231</v>
      </c>
      <c r="C7391">
        <v>73</v>
      </c>
      <c r="D7391">
        <v>4</v>
      </c>
      <c r="E7391" t="s">
        <v>17304</v>
      </c>
      <c r="F7391" t="s">
        <v>672</v>
      </c>
      <c r="G7391" t="s">
        <v>17305</v>
      </c>
      <c r="H7391">
        <v>26.11</v>
      </c>
      <c r="I7391">
        <v>27084</v>
      </c>
      <c r="J7391">
        <v>28800</v>
      </c>
      <c r="K7391">
        <f t="shared" si="345"/>
        <v>707163.24</v>
      </c>
      <c r="L7391">
        <f t="shared" si="346"/>
        <v>751968</v>
      </c>
      <c r="M7391">
        <f t="shared" si="347"/>
        <v>0.94041666666666668</v>
      </c>
    </row>
    <row r="7392" spans="1:13" hidden="1" x14ac:dyDescent="0.3">
      <c r="A7392">
        <v>92887</v>
      </c>
      <c r="B7392">
        <v>20191231</v>
      </c>
      <c r="C7392">
        <v>73</v>
      </c>
      <c r="D7392">
        <v>4</v>
      </c>
      <c r="E7392" t="s">
        <v>17306</v>
      </c>
      <c r="F7392" t="s">
        <v>227</v>
      </c>
      <c r="G7392" s="1">
        <v>3.795E+24</v>
      </c>
      <c r="H7392">
        <v>9.85</v>
      </c>
      <c r="I7392">
        <v>7327</v>
      </c>
      <c r="J7392">
        <v>7530</v>
      </c>
      <c r="K7392">
        <f t="shared" si="345"/>
        <v>72170.95</v>
      </c>
      <c r="L7392">
        <f t="shared" si="346"/>
        <v>74170.5</v>
      </c>
      <c r="M7392">
        <f t="shared" si="347"/>
        <v>0.9730411686586985</v>
      </c>
    </row>
    <row r="7393" spans="1:13" hidden="1" x14ac:dyDescent="0.3">
      <c r="A7393">
        <v>92889</v>
      </c>
      <c r="B7393">
        <v>20191231</v>
      </c>
      <c r="C7393">
        <v>73</v>
      </c>
      <c r="D7393">
        <v>5</v>
      </c>
      <c r="E7393" t="s">
        <v>17307</v>
      </c>
      <c r="F7393" t="s">
        <v>326</v>
      </c>
      <c r="G7393" t="s">
        <v>17308</v>
      </c>
      <c r="H7393">
        <v>64.05</v>
      </c>
      <c r="I7393">
        <v>84614</v>
      </c>
      <c r="J7393">
        <v>54596</v>
      </c>
      <c r="K7393">
        <f t="shared" si="345"/>
        <v>5419526.7000000002</v>
      </c>
      <c r="L7393">
        <f t="shared" si="346"/>
        <v>3496873.8</v>
      </c>
      <c r="M7393">
        <f t="shared" si="347"/>
        <v>1.5498204996703056</v>
      </c>
    </row>
    <row r="7394" spans="1:13" hidden="1" x14ac:dyDescent="0.3">
      <c r="A7394">
        <v>92891</v>
      </c>
      <c r="B7394">
        <v>20191231</v>
      </c>
      <c r="C7394">
        <v>44</v>
      </c>
      <c r="D7394">
        <v>1</v>
      </c>
      <c r="E7394" t="s">
        <v>17309</v>
      </c>
      <c r="F7394" t="s">
        <v>17310</v>
      </c>
      <c r="G7394">
        <v>67069510</v>
      </c>
      <c r="H7394">
        <v>16.21</v>
      </c>
      <c r="I7394">
        <v>8345</v>
      </c>
      <c r="J7394">
        <v>15511</v>
      </c>
      <c r="K7394">
        <f t="shared" si="345"/>
        <v>135272.45000000001</v>
      </c>
      <c r="L7394">
        <f t="shared" si="346"/>
        <v>251433.31000000003</v>
      </c>
      <c r="M7394">
        <f t="shared" si="347"/>
        <v>0.5380052865708207</v>
      </c>
    </row>
    <row r="7395" spans="1:13" hidden="1" x14ac:dyDescent="0.3">
      <c r="A7395">
        <v>92892</v>
      </c>
      <c r="B7395">
        <v>20191231</v>
      </c>
      <c r="C7395">
        <v>73</v>
      </c>
      <c r="D7395">
        <v>4</v>
      </c>
      <c r="E7395" t="s">
        <v>17311</v>
      </c>
      <c r="F7395" t="s">
        <v>672</v>
      </c>
      <c r="G7395" t="s">
        <v>17312</v>
      </c>
      <c r="H7395">
        <v>35.31</v>
      </c>
      <c r="I7395">
        <v>268264</v>
      </c>
      <c r="J7395">
        <v>141700</v>
      </c>
      <c r="K7395">
        <f t="shared" si="345"/>
        <v>9472401.8399999999</v>
      </c>
      <c r="L7395">
        <f t="shared" si="346"/>
        <v>5003427</v>
      </c>
      <c r="M7395">
        <f t="shared" si="347"/>
        <v>1.8931827805222301</v>
      </c>
    </row>
    <row r="7396" spans="1:13" hidden="1" x14ac:dyDescent="0.3">
      <c r="A7396">
        <v>92893</v>
      </c>
      <c r="B7396">
        <v>20191231</v>
      </c>
      <c r="C7396">
        <v>12</v>
      </c>
      <c r="D7396">
        <v>2</v>
      </c>
      <c r="E7396" t="s">
        <v>17313</v>
      </c>
      <c r="F7396" t="s">
        <v>17314</v>
      </c>
      <c r="G7396" t="s">
        <v>17315</v>
      </c>
      <c r="H7396">
        <v>5.67</v>
      </c>
      <c r="I7396">
        <v>532129</v>
      </c>
      <c r="J7396">
        <v>172399</v>
      </c>
      <c r="K7396">
        <f t="shared" si="345"/>
        <v>3017171.43</v>
      </c>
      <c r="L7396">
        <f t="shared" si="346"/>
        <v>977502.33</v>
      </c>
      <c r="M7396">
        <f t="shared" si="347"/>
        <v>3.0866130313980942</v>
      </c>
    </row>
    <row r="7397" spans="1:13" hidden="1" x14ac:dyDescent="0.3">
      <c r="A7397">
        <v>15183</v>
      </c>
      <c r="B7397">
        <v>20191231</v>
      </c>
      <c r="C7397">
        <v>11</v>
      </c>
      <c r="D7397">
        <v>3</v>
      </c>
      <c r="E7397" t="s">
        <v>3686</v>
      </c>
      <c r="F7397" t="s">
        <v>3687</v>
      </c>
      <c r="G7397" t="s">
        <v>3688</v>
      </c>
      <c r="I7397">
        <v>78790</v>
      </c>
      <c r="J7397">
        <v>38523</v>
      </c>
      <c r="K7397">
        <f t="shared" si="345"/>
        <v>0</v>
      </c>
      <c r="L7397">
        <f t="shared" si="346"/>
        <v>0</v>
      </c>
      <c r="M7397">
        <f t="shared" si="347"/>
        <v>2.0452716558938815</v>
      </c>
    </row>
    <row r="7398" spans="1:13" hidden="1" x14ac:dyDescent="0.3">
      <c r="A7398">
        <v>92898</v>
      </c>
      <c r="B7398">
        <v>20191231</v>
      </c>
      <c r="C7398">
        <v>73</v>
      </c>
      <c r="D7398">
        <v>4</v>
      </c>
      <c r="E7398" t="s">
        <v>17319</v>
      </c>
      <c r="F7398" t="s">
        <v>762</v>
      </c>
      <c r="G7398" t="s">
        <v>17320</v>
      </c>
      <c r="H7398">
        <v>30.8</v>
      </c>
      <c r="I7398">
        <v>25734</v>
      </c>
      <c r="J7398">
        <v>27550</v>
      </c>
      <c r="K7398">
        <f t="shared" si="345"/>
        <v>792607.20000000007</v>
      </c>
      <c r="L7398">
        <f t="shared" si="346"/>
        <v>848540</v>
      </c>
      <c r="M7398">
        <f t="shared" si="347"/>
        <v>0.93408348457350276</v>
      </c>
    </row>
    <row r="7399" spans="1:13" hidden="1" x14ac:dyDescent="0.3">
      <c r="A7399">
        <v>92900</v>
      </c>
      <c r="B7399">
        <v>20191231</v>
      </c>
      <c r="C7399">
        <v>73</v>
      </c>
      <c r="D7399">
        <v>4</v>
      </c>
      <c r="E7399" t="s">
        <v>17321</v>
      </c>
      <c r="F7399" t="s">
        <v>672</v>
      </c>
      <c r="G7399" t="s">
        <v>17322</v>
      </c>
      <c r="H7399">
        <v>30.11</v>
      </c>
      <c r="I7399">
        <v>75097</v>
      </c>
      <c r="J7399">
        <v>22350</v>
      </c>
      <c r="K7399">
        <f t="shared" si="345"/>
        <v>2261170.67</v>
      </c>
      <c r="L7399">
        <f t="shared" si="346"/>
        <v>672958.5</v>
      </c>
      <c r="M7399">
        <f t="shared" si="347"/>
        <v>3.3600447427293063</v>
      </c>
    </row>
    <row r="7400" spans="1:13" hidden="1" x14ac:dyDescent="0.3">
      <c r="A7400">
        <v>92901</v>
      </c>
      <c r="B7400">
        <v>20191231</v>
      </c>
      <c r="C7400">
        <v>44</v>
      </c>
      <c r="D7400">
        <v>1</v>
      </c>
      <c r="E7400" t="s">
        <v>17323</v>
      </c>
      <c r="F7400" t="s">
        <v>17324</v>
      </c>
      <c r="G7400" t="s">
        <v>17325</v>
      </c>
      <c r="H7400">
        <v>20.91</v>
      </c>
      <c r="I7400">
        <v>8019</v>
      </c>
      <c r="J7400">
        <v>12183</v>
      </c>
      <c r="K7400">
        <f t="shared" si="345"/>
        <v>167677.29</v>
      </c>
      <c r="L7400">
        <f t="shared" si="346"/>
        <v>254746.53</v>
      </c>
      <c r="M7400">
        <f t="shared" si="347"/>
        <v>0.65821226298941149</v>
      </c>
    </row>
    <row r="7401" spans="1:13" hidden="1" x14ac:dyDescent="0.3">
      <c r="A7401">
        <v>16278</v>
      </c>
      <c r="B7401">
        <v>20191231</v>
      </c>
      <c r="C7401">
        <v>11</v>
      </c>
      <c r="D7401">
        <v>1</v>
      </c>
      <c r="E7401" t="s">
        <v>5011</v>
      </c>
      <c r="F7401" t="s">
        <v>5012</v>
      </c>
      <c r="G7401" t="s">
        <v>5013</v>
      </c>
      <c r="I7401">
        <v>127221</v>
      </c>
      <c r="J7401">
        <v>33520</v>
      </c>
      <c r="K7401">
        <f t="shared" si="345"/>
        <v>0</v>
      </c>
      <c r="L7401">
        <f t="shared" si="346"/>
        <v>0</v>
      </c>
      <c r="M7401">
        <f t="shared" si="347"/>
        <v>3.7953758949880667</v>
      </c>
    </row>
    <row r="7402" spans="1:13" hidden="1" x14ac:dyDescent="0.3">
      <c r="A7402">
        <v>92904</v>
      </c>
      <c r="B7402">
        <v>20191231</v>
      </c>
      <c r="C7402">
        <v>73</v>
      </c>
      <c r="D7402">
        <v>4</v>
      </c>
      <c r="E7402" t="s">
        <v>17329</v>
      </c>
      <c r="F7402" t="s">
        <v>179</v>
      </c>
      <c r="G7402" t="s">
        <v>17330</v>
      </c>
      <c r="H7402">
        <v>11.82</v>
      </c>
      <c r="I7402">
        <v>208841</v>
      </c>
      <c r="J7402">
        <v>10250</v>
      </c>
      <c r="K7402">
        <f t="shared" si="345"/>
        <v>2468500.62</v>
      </c>
      <c r="L7402">
        <f t="shared" si="346"/>
        <v>121155</v>
      </c>
      <c r="M7402">
        <f t="shared" si="347"/>
        <v>20.374731707317075</v>
      </c>
    </row>
    <row r="7403" spans="1:13" hidden="1" x14ac:dyDescent="0.3">
      <c r="A7403">
        <v>92905</v>
      </c>
      <c r="B7403">
        <v>20191231</v>
      </c>
      <c r="C7403">
        <v>73</v>
      </c>
      <c r="D7403">
        <v>4</v>
      </c>
      <c r="E7403" t="s">
        <v>17331</v>
      </c>
      <c r="F7403" t="s">
        <v>179</v>
      </c>
      <c r="G7403" t="s">
        <v>17332</v>
      </c>
      <c r="H7403">
        <v>25.84</v>
      </c>
      <c r="I7403">
        <v>198840</v>
      </c>
      <c r="J7403">
        <v>6350</v>
      </c>
      <c r="K7403">
        <f t="shared" si="345"/>
        <v>5138025.5999999996</v>
      </c>
      <c r="L7403">
        <f t="shared" si="346"/>
        <v>164084</v>
      </c>
      <c r="M7403">
        <f t="shared" si="347"/>
        <v>31.313385826771654</v>
      </c>
    </row>
    <row r="7404" spans="1:13" hidden="1" x14ac:dyDescent="0.3">
      <c r="A7404">
        <v>92906</v>
      </c>
      <c r="B7404">
        <v>20191231</v>
      </c>
      <c r="C7404">
        <v>73</v>
      </c>
      <c r="D7404">
        <v>4</v>
      </c>
      <c r="E7404" t="s">
        <v>17333</v>
      </c>
      <c r="F7404" t="s">
        <v>179</v>
      </c>
      <c r="G7404" t="s">
        <v>17334</v>
      </c>
      <c r="H7404">
        <v>11.0709</v>
      </c>
      <c r="I7404">
        <v>1037</v>
      </c>
      <c r="J7404">
        <v>1000</v>
      </c>
      <c r="K7404">
        <f t="shared" si="345"/>
        <v>11480.523300000001</v>
      </c>
      <c r="L7404">
        <f t="shared" si="346"/>
        <v>11070.9</v>
      </c>
      <c r="M7404">
        <f t="shared" si="347"/>
        <v>1.0369999999999999</v>
      </c>
    </row>
    <row r="7405" spans="1:13" hidden="1" x14ac:dyDescent="0.3">
      <c r="A7405">
        <v>92907</v>
      </c>
      <c r="B7405">
        <v>20191231</v>
      </c>
      <c r="C7405">
        <v>73</v>
      </c>
      <c r="D7405">
        <v>4</v>
      </c>
      <c r="E7405" t="s">
        <v>17335</v>
      </c>
      <c r="F7405" t="s">
        <v>179</v>
      </c>
      <c r="G7405" t="s">
        <v>17336</v>
      </c>
      <c r="H7405">
        <v>51.03</v>
      </c>
      <c r="I7405">
        <v>772</v>
      </c>
      <c r="J7405">
        <v>300</v>
      </c>
      <c r="K7405">
        <f t="shared" si="345"/>
        <v>39395.160000000003</v>
      </c>
      <c r="L7405">
        <f t="shared" si="346"/>
        <v>15309</v>
      </c>
      <c r="M7405">
        <f t="shared" si="347"/>
        <v>2.5733333333333333</v>
      </c>
    </row>
    <row r="7406" spans="1:13" hidden="1" x14ac:dyDescent="0.3">
      <c r="A7406">
        <v>92908</v>
      </c>
      <c r="B7406">
        <v>20191231</v>
      </c>
      <c r="C7406">
        <v>44</v>
      </c>
      <c r="D7406">
        <v>1</v>
      </c>
      <c r="E7406" t="s">
        <v>17337</v>
      </c>
      <c r="F7406" t="s">
        <v>17338</v>
      </c>
      <c r="G7406" t="s">
        <v>17339</v>
      </c>
      <c r="H7406">
        <v>15.8</v>
      </c>
      <c r="I7406">
        <v>1508</v>
      </c>
      <c r="J7406">
        <v>3302</v>
      </c>
      <c r="K7406">
        <f t="shared" si="345"/>
        <v>23826.400000000001</v>
      </c>
      <c r="L7406">
        <f t="shared" si="346"/>
        <v>52171.600000000006</v>
      </c>
      <c r="M7406">
        <f t="shared" si="347"/>
        <v>0.45669291338582679</v>
      </c>
    </row>
    <row r="7407" spans="1:13" hidden="1" x14ac:dyDescent="0.3">
      <c r="A7407">
        <v>92909</v>
      </c>
      <c r="B7407">
        <v>20191231</v>
      </c>
      <c r="C7407">
        <v>44</v>
      </c>
      <c r="D7407">
        <v>1</v>
      </c>
      <c r="E7407" t="s">
        <v>17340</v>
      </c>
      <c r="F7407" t="s">
        <v>17341</v>
      </c>
      <c r="G7407">
        <v>67070210</v>
      </c>
      <c r="H7407">
        <v>13.988</v>
      </c>
      <c r="I7407">
        <v>985</v>
      </c>
      <c r="J7407">
        <v>1531</v>
      </c>
      <c r="K7407">
        <f t="shared" si="345"/>
        <v>13778.18</v>
      </c>
      <c r="L7407">
        <f t="shared" si="346"/>
        <v>21415.628000000001</v>
      </c>
      <c r="M7407">
        <f t="shared" si="347"/>
        <v>0.64337034617896804</v>
      </c>
    </row>
    <row r="7408" spans="1:13" hidden="1" x14ac:dyDescent="0.3">
      <c r="A7408">
        <v>92910</v>
      </c>
      <c r="B7408">
        <v>20191231</v>
      </c>
      <c r="C7408">
        <v>44</v>
      </c>
      <c r="D7408">
        <v>1</v>
      </c>
      <c r="E7408" t="s">
        <v>17342</v>
      </c>
      <c r="F7408" t="s">
        <v>17343</v>
      </c>
      <c r="G7408">
        <v>67070610</v>
      </c>
      <c r="H7408">
        <v>14.297599999999999</v>
      </c>
      <c r="I7408">
        <v>1289</v>
      </c>
      <c r="J7408">
        <v>2350</v>
      </c>
      <c r="K7408">
        <f t="shared" si="345"/>
        <v>18429.606400000001</v>
      </c>
      <c r="L7408">
        <f t="shared" si="346"/>
        <v>33599.360000000001</v>
      </c>
      <c r="M7408">
        <f t="shared" si="347"/>
        <v>0.54851063829787239</v>
      </c>
    </row>
    <row r="7409" spans="1:13" hidden="1" x14ac:dyDescent="0.3">
      <c r="A7409">
        <v>92912</v>
      </c>
      <c r="B7409">
        <v>20191231</v>
      </c>
      <c r="C7409">
        <v>44</v>
      </c>
      <c r="D7409">
        <v>1</v>
      </c>
      <c r="E7409" t="s">
        <v>17344</v>
      </c>
      <c r="F7409" t="s">
        <v>17345</v>
      </c>
      <c r="G7409" t="s">
        <v>17346</v>
      </c>
      <c r="H7409">
        <v>14.595000000000001</v>
      </c>
      <c r="I7409">
        <v>327</v>
      </c>
      <c r="J7409">
        <v>1219</v>
      </c>
      <c r="K7409">
        <f t="shared" si="345"/>
        <v>4772.5650000000005</v>
      </c>
      <c r="L7409">
        <f t="shared" si="346"/>
        <v>17791.305</v>
      </c>
      <c r="M7409">
        <f t="shared" si="347"/>
        <v>0.26825266611977028</v>
      </c>
    </row>
    <row r="7410" spans="1:13" hidden="1" x14ac:dyDescent="0.3">
      <c r="A7410">
        <v>16642</v>
      </c>
      <c r="B7410">
        <v>20191231</v>
      </c>
      <c r="C7410">
        <v>11</v>
      </c>
      <c r="D7410">
        <v>3</v>
      </c>
      <c r="E7410" t="s">
        <v>5492</v>
      </c>
      <c r="F7410" t="s">
        <v>5493</v>
      </c>
      <c r="G7410" t="s">
        <v>5494</v>
      </c>
      <c r="I7410">
        <v>91361</v>
      </c>
      <c r="J7410">
        <v>83584</v>
      </c>
      <c r="K7410">
        <f t="shared" si="345"/>
        <v>0</v>
      </c>
      <c r="L7410">
        <f t="shared" si="346"/>
        <v>0</v>
      </c>
      <c r="M7410">
        <f t="shared" si="347"/>
        <v>1.0930441232771821</v>
      </c>
    </row>
    <row r="7411" spans="1:13" hidden="1" x14ac:dyDescent="0.3">
      <c r="A7411">
        <v>92914</v>
      </c>
      <c r="B7411">
        <v>20191231</v>
      </c>
      <c r="C7411">
        <v>73</v>
      </c>
      <c r="D7411">
        <v>4</v>
      </c>
      <c r="E7411" t="s">
        <v>17349</v>
      </c>
      <c r="F7411" t="s">
        <v>672</v>
      </c>
      <c r="G7411" t="s">
        <v>17350</v>
      </c>
      <c r="H7411">
        <v>55.5</v>
      </c>
      <c r="I7411">
        <v>151350</v>
      </c>
      <c r="J7411">
        <v>81600</v>
      </c>
      <c r="K7411">
        <f t="shared" si="345"/>
        <v>8399925</v>
      </c>
      <c r="L7411">
        <f t="shared" si="346"/>
        <v>4528800</v>
      </c>
      <c r="M7411">
        <f t="shared" si="347"/>
        <v>1.8547794117647058</v>
      </c>
    </row>
    <row r="7412" spans="1:13" hidden="1" x14ac:dyDescent="0.3">
      <c r="A7412">
        <v>92916</v>
      </c>
      <c r="B7412">
        <v>20191231</v>
      </c>
      <c r="C7412">
        <v>73</v>
      </c>
      <c r="D7412">
        <v>4</v>
      </c>
      <c r="E7412" t="s">
        <v>17351</v>
      </c>
      <c r="F7412" t="s">
        <v>565</v>
      </c>
      <c r="G7412">
        <v>92204271</v>
      </c>
      <c r="H7412">
        <v>111.1</v>
      </c>
      <c r="I7412">
        <v>31576</v>
      </c>
      <c r="J7412">
        <v>50974</v>
      </c>
      <c r="K7412">
        <f t="shared" si="345"/>
        <v>3508093.5999999996</v>
      </c>
      <c r="L7412">
        <f t="shared" si="346"/>
        <v>5663211.3999999994</v>
      </c>
      <c r="M7412">
        <f t="shared" si="347"/>
        <v>0.61945305449837174</v>
      </c>
    </row>
    <row r="7413" spans="1:13" hidden="1" x14ac:dyDescent="0.3">
      <c r="A7413">
        <v>16821</v>
      </c>
      <c r="B7413">
        <v>20191231</v>
      </c>
      <c r="C7413">
        <v>11</v>
      </c>
      <c r="D7413">
        <v>3</v>
      </c>
      <c r="E7413" t="s">
        <v>5764</v>
      </c>
      <c r="F7413" t="s">
        <v>5765</v>
      </c>
      <c r="G7413" t="s">
        <v>5766</v>
      </c>
      <c r="I7413">
        <v>397</v>
      </c>
      <c r="J7413">
        <v>1606</v>
      </c>
      <c r="K7413">
        <f t="shared" si="345"/>
        <v>0</v>
      </c>
      <c r="L7413">
        <f t="shared" si="346"/>
        <v>0</v>
      </c>
      <c r="M7413">
        <f t="shared" si="347"/>
        <v>0.24719800747198006</v>
      </c>
    </row>
    <row r="7414" spans="1:13" hidden="1" x14ac:dyDescent="0.3">
      <c r="A7414">
        <v>92918</v>
      </c>
      <c r="B7414">
        <v>20191231</v>
      </c>
      <c r="C7414">
        <v>31</v>
      </c>
      <c r="D7414">
        <v>3</v>
      </c>
      <c r="E7414" t="s">
        <v>17355</v>
      </c>
      <c r="F7414" t="s">
        <v>17356</v>
      </c>
      <c r="G7414" t="s">
        <v>17357</v>
      </c>
      <c r="H7414">
        <v>9.7899999999999991</v>
      </c>
      <c r="I7414">
        <v>81563</v>
      </c>
      <c r="J7414">
        <v>19868</v>
      </c>
      <c r="K7414">
        <f t="shared" si="345"/>
        <v>798501.7699999999</v>
      </c>
      <c r="L7414">
        <f t="shared" si="346"/>
        <v>194507.71999999997</v>
      </c>
      <c r="M7414">
        <f t="shared" si="347"/>
        <v>4.1052446144554056</v>
      </c>
    </row>
    <row r="7415" spans="1:13" hidden="1" x14ac:dyDescent="0.3">
      <c r="A7415">
        <v>16830</v>
      </c>
      <c r="B7415">
        <v>20191231</v>
      </c>
      <c r="C7415">
        <v>11</v>
      </c>
      <c r="D7415">
        <v>3</v>
      </c>
      <c r="E7415" t="s">
        <v>5785</v>
      </c>
      <c r="F7415" t="s">
        <v>5786</v>
      </c>
      <c r="G7415" t="s">
        <v>5787</v>
      </c>
      <c r="I7415">
        <v>758252</v>
      </c>
      <c r="J7415">
        <v>30908</v>
      </c>
      <c r="K7415">
        <f t="shared" si="345"/>
        <v>0</v>
      </c>
      <c r="L7415">
        <f t="shared" si="346"/>
        <v>0</v>
      </c>
      <c r="M7415">
        <f t="shared" si="347"/>
        <v>24.532548207583798</v>
      </c>
    </row>
    <row r="7416" spans="1:13" hidden="1" x14ac:dyDescent="0.3">
      <c r="A7416">
        <v>92922</v>
      </c>
      <c r="B7416">
        <v>20191231</v>
      </c>
      <c r="C7416">
        <v>73</v>
      </c>
      <c r="D7416">
        <v>4</v>
      </c>
      <c r="E7416" t="s">
        <v>17360</v>
      </c>
      <c r="F7416" t="s">
        <v>672</v>
      </c>
      <c r="G7416" t="s">
        <v>17361</v>
      </c>
      <c r="H7416">
        <v>109.54</v>
      </c>
      <c r="I7416">
        <v>977735</v>
      </c>
      <c r="J7416">
        <v>104875</v>
      </c>
      <c r="K7416">
        <f t="shared" si="345"/>
        <v>107101091.90000001</v>
      </c>
      <c r="L7416">
        <f t="shared" si="346"/>
        <v>11488007.5</v>
      </c>
      <c r="M7416">
        <f t="shared" si="347"/>
        <v>9.3228605482717519</v>
      </c>
    </row>
    <row r="7417" spans="1:13" hidden="1" x14ac:dyDescent="0.3">
      <c r="A7417">
        <v>92927</v>
      </c>
      <c r="B7417">
        <v>20191231</v>
      </c>
      <c r="C7417">
        <v>44</v>
      </c>
      <c r="D7417">
        <v>1</v>
      </c>
      <c r="E7417" t="s">
        <v>17362</v>
      </c>
      <c r="F7417" t="s">
        <v>17363</v>
      </c>
      <c r="G7417" t="s">
        <v>17364</v>
      </c>
      <c r="H7417">
        <v>21.64</v>
      </c>
      <c r="I7417">
        <v>7030</v>
      </c>
      <c r="J7417">
        <v>15238</v>
      </c>
      <c r="K7417">
        <f t="shared" si="345"/>
        <v>152129.20000000001</v>
      </c>
      <c r="L7417">
        <f t="shared" si="346"/>
        <v>329750.32</v>
      </c>
      <c r="M7417">
        <f t="shared" si="347"/>
        <v>0.46134663341645887</v>
      </c>
    </row>
    <row r="7418" spans="1:13" hidden="1" x14ac:dyDescent="0.3">
      <c r="A7418">
        <v>92929</v>
      </c>
      <c r="B7418">
        <v>20191231</v>
      </c>
      <c r="C7418">
        <v>73</v>
      </c>
      <c r="D7418">
        <v>4</v>
      </c>
      <c r="E7418" t="s">
        <v>17365</v>
      </c>
      <c r="F7418" t="s">
        <v>326</v>
      </c>
      <c r="G7418" t="s">
        <v>17366</v>
      </c>
      <c r="H7418">
        <v>27.43</v>
      </c>
      <c r="I7418">
        <v>6789</v>
      </c>
      <c r="J7418">
        <v>3550</v>
      </c>
      <c r="K7418">
        <f t="shared" si="345"/>
        <v>186222.27</v>
      </c>
      <c r="L7418">
        <f t="shared" si="346"/>
        <v>97376.5</v>
      </c>
      <c r="M7418">
        <f t="shared" si="347"/>
        <v>1.9123943661971832</v>
      </c>
    </row>
    <row r="7419" spans="1:13" hidden="1" x14ac:dyDescent="0.3">
      <c r="A7419">
        <v>92933</v>
      </c>
      <c r="B7419">
        <v>20191231</v>
      </c>
      <c r="C7419">
        <v>73</v>
      </c>
      <c r="D7419">
        <v>4</v>
      </c>
      <c r="E7419" t="s">
        <v>17367</v>
      </c>
      <c r="F7419" t="s">
        <v>374</v>
      </c>
      <c r="G7419" t="s">
        <v>17368</v>
      </c>
      <c r="H7419">
        <v>18.614999999999998</v>
      </c>
      <c r="I7419">
        <v>2498</v>
      </c>
      <c r="J7419">
        <v>1000</v>
      </c>
      <c r="K7419">
        <f t="shared" si="345"/>
        <v>46500.27</v>
      </c>
      <c r="L7419">
        <f t="shared" si="346"/>
        <v>18615</v>
      </c>
      <c r="M7419">
        <f t="shared" si="347"/>
        <v>2.4980000000000002</v>
      </c>
    </row>
    <row r="7420" spans="1:13" hidden="1" x14ac:dyDescent="0.3">
      <c r="A7420">
        <v>17182</v>
      </c>
      <c r="B7420">
        <v>20191231</v>
      </c>
      <c r="C7420">
        <v>11</v>
      </c>
      <c r="D7420">
        <v>2</v>
      </c>
      <c r="E7420" t="s">
        <v>6337</v>
      </c>
      <c r="F7420" t="s">
        <v>6338</v>
      </c>
      <c r="G7420" t="s">
        <v>6339</v>
      </c>
      <c r="I7420">
        <v>9963</v>
      </c>
      <c r="J7420">
        <v>21074</v>
      </c>
      <c r="K7420">
        <f t="shared" si="345"/>
        <v>0</v>
      </c>
      <c r="L7420">
        <f t="shared" si="346"/>
        <v>0</v>
      </c>
      <c r="M7420">
        <f t="shared" si="347"/>
        <v>0.47276264591439687</v>
      </c>
    </row>
    <row r="7421" spans="1:13" hidden="1" x14ac:dyDescent="0.3">
      <c r="A7421">
        <v>92939</v>
      </c>
      <c r="B7421">
        <v>20191231</v>
      </c>
      <c r="C7421">
        <v>73</v>
      </c>
      <c r="D7421">
        <v>3</v>
      </c>
      <c r="E7421" t="s">
        <v>17371</v>
      </c>
      <c r="F7421" t="s">
        <v>399</v>
      </c>
      <c r="G7421">
        <v>46428821</v>
      </c>
      <c r="H7421">
        <v>31.489799999999999</v>
      </c>
      <c r="I7421">
        <v>629</v>
      </c>
      <c r="J7421">
        <v>750</v>
      </c>
      <c r="K7421">
        <f t="shared" si="345"/>
        <v>19807.084199999998</v>
      </c>
      <c r="L7421">
        <f t="shared" si="346"/>
        <v>23617.35</v>
      </c>
      <c r="M7421">
        <f t="shared" si="347"/>
        <v>0.83866666666666667</v>
      </c>
    </row>
    <row r="7422" spans="1:13" hidden="1" x14ac:dyDescent="0.3">
      <c r="A7422">
        <v>92948</v>
      </c>
      <c r="B7422">
        <v>20191231</v>
      </c>
      <c r="C7422">
        <v>48</v>
      </c>
      <c r="D7422">
        <v>3</v>
      </c>
      <c r="E7422" t="s">
        <v>17372</v>
      </c>
      <c r="F7422" t="s">
        <v>17373</v>
      </c>
      <c r="G7422" t="s">
        <v>17374</v>
      </c>
      <c r="H7422">
        <v>32.14</v>
      </c>
      <c r="I7422">
        <v>62404</v>
      </c>
      <c r="J7422">
        <v>48203</v>
      </c>
      <c r="K7422">
        <f t="shared" si="345"/>
        <v>2005664.56</v>
      </c>
      <c r="L7422">
        <f t="shared" si="346"/>
        <v>1549244.42</v>
      </c>
      <c r="M7422">
        <f t="shared" si="347"/>
        <v>1.2946082194054311</v>
      </c>
    </row>
    <row r="7423" spans="1:13" hidden="1" x14ac:dyDescent="0.3">
      <c r="A7423">
        <v>92949</v>
      </c>
      <c r="B7423">
        <v>20191231</v>
      </c>
      <c r="C7423">
        <v>12</v>
      </c>
      <c r="D7423">
        <v>1</v>
      </c>
      <c r="E7423" t="s">
        <v>17375</v>
      </c>
      <c r="F7423" t="s">
        <v>17376</v>
      </c>
      <c r="G7423" t="s">
        <v>17377</v>
      </c>
      <c r="H7423">
        <v>90.79</v>
      </c>
      <c r="I7423">
        <v>154701</v>
      </c>
      <c r="J7423">
        <v>263677</v>
      </c>
      <c r="K7423">
        <f t="shared" si="345"/>
        <v>14045303.790000001</v>
      </c>
      <c r="L7423">
        <f t="shared" si="346"/>
        <v>23939234.830000002</v>
      </c>
      <c r="M7423">
        <f t="shared" si="347"/>
        <v>0.5867064628314187</v>
      </c>
    </row>
    <row r="7424" spans="1:13" hidden="1" x14ac:dyDescent="0.3">
      <c r="A7424">
        <v>92950</v>
      </c>
      <c r="B7424">
        <v>20191231</v>
      </c>
      <c r="C7424">
        <v>73</v>
      </c>
      <c r="D7424">
        <v>4</v>
      </c>
      <c r="E7424" t="s">
        <v>17378</v>
      </c>
      <c r="F7424" t="s">
        <v>762</v>
      </c>
      <c r="G7424" t="s">
        <v>17379</v>
      </c>
      <c r="H7424">
        <v>26.637799999999999</v>
      </c>
      <c r="I7424">
        <v>135</v>
      </c>
      <c r="J7424">
        <v>150</v>
      </c>
      <c r="K7424">
        <f t="shared" si="345"/>
        <v>3596.1029999999996</v>
      </c>
      <c r="L7424">
        <f t="shared" si="346"/>
        <v>3995.6699999999996</v>
      </c>
      <c r="M7424">
        <f t="shared" si="347"/>
        <v>0.9</v>
      </c>
    </row>
    <row r="7425" spans="1:13" hidden="1" x14ac:dyDescent="0.3">
      <c r="A7425">
        <v>92951</v>
      </c>
      <c r="B7425">
        <v>20191231</v>
      </c>
      <c r="C7425">
        <v>18</v>
      </c>
      <c r="D7425">
        <v>1</v>
      </c>
      <c r="E7425" t="s">
        <v>17380</v>
      </c>
      <c r="F7425" t="s">
        <v>17381</v>
      </c>
      <c r="G7425" t="s">
        <v>17382</v>
      </c>
      <c r="H7425">
        <v>16.649999999999999</v>
      </c>
      <c r="I7425">
        <v>267896</v>
      </c>
      <c r="J7425">
        <v>142802</v>
      </c>
      <c r="K7425">
        <f t="shared" si="345"/>
        <v>4460468.3999999994</v>
      </c>
      <c r="L7425">
        <f t="shared" si="346"/>
        <v>2377653.2999999998</v>
      </c>
      <c r="M7425">
        <f t="shared" si="347"/>
        <v>1.8759961345079201</v>
      </c>
    </row>
    <row r="7426" spans="1:13" hidden="1" x14ac:dyDescent="0.3">
      <c r="A7426">
        <v>92952</v>
      </c>
      <c r="B7426">
        <v>20191231</v>
      </c>
      <c r="C7426">
        <v>73</v>
      </c>
      <c r="D7426">
        <v>4</v>
      </c>
      <c r="E7426" t="s">
        <v>17383</v>
      </c>
      <c r="F7426" t="s">
        <v>399</v>
      </c>
      <c r="G7426">
        <v>46428984</v>
      </c>
      <c r="H7426">
        <v>37.049999999999997</v>
      </c>
      <c r="I7426">
        <v>10578</v>
      </c>
      <c r="J7426">
        <v>4050</v>
      </c>
      <c r="K7426">
        <f t="shared" ref="K7426:K7489" si="348">H7426*I7426</f>
        <v>391914.89999999997</v>
      </c>
      <c r="L7426">
        <f t="shared" ref="L7426:L7489" si="349">H7426*J7426</f>
        <v>150052.5</v>
      </c>
      <c r="M7426">
        <f t="shared" ref="M7426:M7489" si="350">I7426/J7426</f>
        <v>2.6118518518518519</v>
      </c>
    </row>
    <row r="7427" spans="1:13" hidden="1" x14ac:dyDescent="0.3">
      <c r="A7427">
        <v>92953</v>
      </c>
      <c r="B7427">
        <v>20191231</v>
      </c>
      <c r="C7427">
        <v>73</v>
      </c>
      <c r="D7427">
        <v>4</v>
      </c>
      <c r="E7427" t="s">
        <v>17384</v>
      </c>
      <c r="F7427" t="s">
        <v>599</v>
      </c>
      <c r="G7427" t="s">
        <v>17385</v>
      </c>
      <c r="H7427">
        <v>80.564099999999996</v>
      </c>
      <c r="I7427">
        <v>661</v>
      </c>
      <c r="J7427">
        <v>350</v>
      </c>
      <c r="K7427">
        <f t="shared" si="348"/>
        <v>53252.8701</v>
      </c>
      <c r="L7427">
        <f t="shared" si="349"/>
        <v>28197.434999999998</v>
      </c>
      <c r="M7427">
        <f t="shared" si="350"/>
        <v>1.8885714285714286</v>
      </c>
    </row>
    <row r="7428" spans="1:13" hidden="1" x14ac:dyDescent="0.3">
      <c r="A7428">
        <v>92955</v>
      </c>
      <c r="B7428">
        <v>20191231</v>
      </c>
      <c r="C7428">
        <v>73</v>
      </c>
      <c r="D7428">
        <v>4</v>
      </c>
      <c r="E7428" t="s">
        <v>17386</v>
      </c>
      <c r="F7428" t="s">
        <v>599</v>
      </c>
      <c r="G7428" t="s">
        <v>17387</v>
      </c>
      <c r="H7428">
        <v>18.260000000000002</v>
      </c>
      <c r="I7428">
        <v>33765</v>
      </c>
      <c r="J7428">
        <v>1435</v>
      </c>
      <c r="K7428">
        <f t="shared" si="348"/>
        <v>616548.9</v>
      </c>
      <c r="L7428">
        <f t="shared" si="349"/>
        <v>26203.100000000002</v>
      </c>
      <c r="M7428">
        <f t="shared" si="350"/>
        <v>23.529616724738677</v>
      </c>
    </row>
    <row r="7429" spans="1:13" hidden="1" x14ac:dyDescent="0.3">
      <c r="A7429">
        <v>92956</v>
      </c>
      <c r="B7429">
        <v>20191231</v>
      </c>
      <c r="C7429">
        <v>73</v>
      </c>
      <c r="D7429">
        <v>4</v>
      </c>
      <c r="E7429" t="s">
        <v>17388</v>
      </c>
      <c r="F7429" t="s">
        <v>599</v>
      </c>
      <c r="G7429" t="s">
        <v>17389</v>
      </c>
      <c r="H7429">
        <v>42.82</v>
      </c>
      <c r="I7429">
        <v>772</v>
      </c>
      <c r="J7429">
        <v>200</v>
      </c>
      <c r="K7429">
        <f t="shared" si="348"/>
        <v>33057.040000000001</v>
      </c>
      <c r="L7429">
        <f t="shared" si="349"/>
        <v>8564</v>
      </c>
      <c r="M7429">
        <f t="shared" si="350"/>
        <v>3.86</v>
      </c>
    </row>
    <row r="7430" spans="1:13" hidden="1" x14ac:dyDescent="0.3">
      <c r="A7430">
        <v>92958</v>
      </c>
      <c r="B7430">
        <v>20191231</v>
      </c>
      <c r="C7430">
        <v>73</v>
      </c>
      <c r="D7430">
        <v>4</v>
      </c>
      <c r="E7430" t="s">
        <v>17390</v>
      </c>
      <c r="F7430" t="s">
        <v>599</v>
      </c>
      <c r="G7430" t="s">
        <v>17391</v>
      </c>
      <c r="H7430">
        <v>38.181399999999996</v>
      </c>
      <c r="I7430">
        <v>402</v>
      </c>
      <c r="J7430">
        <v>150</v>
      </c>
      <c r="K7430">
        <f t="shared" si="348"/>
        <v>15348.922799999998</v>
      </c>
      <c r="L7430">
        <f t="shared" si="349"/>
        <v>5727.2099999999991</v>
      </c>
      <c r="M7430">
        <f t="shared" si="350"/>
        <v>2.68</v>
      </c>
    </row>
    <row r="7431" spans="1:13" hidden="1" x14ac:dyDescent="0.3">
      <c r="A7431">
        <v>92959</v>
      </c>
      <c r="B7431">
        <v>20191231</v>
      </c>
      <c r="C7431">
        <v>73</v>
      </c>
      <c r="D7431">
        <v>4</v>
      </c>
      <c r="E7431" t="s">
        <v>17392</v>
      </c>
      <c r="F7431" t="s">
        <v>599</v>
      </c>
      <c r="G7431" t="s">
        <v>17393</v>
      </c>
      <c r="H7431">
        <v>25.881599999999999</v>
      </c>
      <c r="I7431">
        <v>1040</v>
      </c>
      <c r="J7431">
        <v>462</v>
      </c>
      <c r="K7431">
        <f t="shared" si="348"/>
        <v>26916.863999999998</v>
      </c>
      <c r="L7431">
        <f t="shared" si="349"/>
        <v>11957.299199999999</v>
      </c>
      <c r="M7431">
        <f t="shared" si="350"/>
        <v>2.2510822510822512</v>
      </c>
    </row>
    <row r="7432" spans="1:13" hidden="1" x14ac:dyDescent="0.3">
      <c r="A7432">
        <v>92960</v>
      </c>
      <c r="B7432">
        <v>20191231</v>
      </c>
      <c r="C7432">
        <v>73</v>
      </c>
      <c r="D7432">
        <v>4</v>
      </c>
      <c r="E7432" t="s">
        <v>17394</v>
      </c>
      <c r="F7432" t="s">
        <v>599</v>
      </c>
      <c r="G7432" t="s">
        <v>17395</v>
      </c>
      <c r="H7432">
        <v>20.02</v>
      </c>
      <c r="I7432">
        <v>1383042</v>
      </c>
      <c r="J7432">
        <v>28499</v>
      </c>
      <c r="K7432">
        <f t="shared" si="348"/>
        <v>27688500.84</v>
      </c>
      <c r="L7432">
        <f t="shared" si="349"/>
        <v>570549.98</v>
      </c>
      <c r="M7432">
        <f t="shared" si="350"/>
        <v>48.529492262886414</v>
      </c>
    </row>
    <row r="7433" spans="1:13" hidden="1" x14ac:dyDescent="0.3">
      <c r="A7433">
        <v>92961</v>
      </c>
      <c r="B7433">
        <v>20191231</v>
      </c>
      <c r="C7433">
        <v>73</v>
      </c>
      <c r="D7433">
        <v>4</v>
      </c>
      <c r="E7433" t="s">
        <v>17396</v>
      </c>
      <c r="F7433" t="s">
        <v>599</v>
      </c>
      <c r="G7433" t="s">
        <v>17397</v>
      </c>
      <c r="H7433">
        <v>70.010000000000005</v>
      </c>
      <c r="I7433">
        <v>524091</v>
      </c>
      <c r="J7433">
        <v>22850</v>
      </c>
      <c r="K7433">
        <f t="shared" si="348"/>
        <v>36691610.910000004</v>
      </c>
      <c r="L7433">
        <f t="shared" si="349"/>
        <v>1599728.5000000002</v>
      </c>
      <c r="M7433">
        <f t="shared" si="350"/>
        <v>22.936148796498905</v>
      </c>
    </row>
    <row r="7434" spans="1:13" hidden="1" x14ac:dyDescent="0.3">
      <c r="A7434">
        <v>92964</v>
      </c>
      <c r="B7434">
        <v>20191231</v>
      </c>
      <c r="C7434">
        <v>73</v>
      </c>
      <c r="D7434">
        <v>4</v>
      </c>
      <c r="E7434" t="s">
        <v>17398</v>
      </c>
      <c r="F7434" t="s">
        <v>599</v>
      </c>
      <c r="G7434" t="s">
        <v>17399</v>
      </c>
      <c r="H7434">
        <v>67.773300000000006</v>
      </c>
      <c r="I7434">
        <v>1390</v>
      </c>
      <c r="J7434">
        <v>450</v>
      </c>
      <c r="K7434">
        <f t="shared" si="348"/>
        <v>94204.887000000002</v>
      </c>
      <c r="L7434">
        <f t="shared" si="349"/>
        <v>30497.985000000004</v>
      </c>
      <c r="M7434">
        <f t="shared" si="350"/>
        <v>3.088888888888889</v>
      </c>
    </row>
    <row r="7435" spans="1:13" hidden="1" x14ac:dyDescent="0.3">
      <c r="A7435">
        <v>92966</v>
      </c>
      <c r="B7435">
        <v>20191231</v>
      </c>
      <c r="C7435">
        <v>44</v>
      </c>
      <c r="D7435">
        <v>2</v>
      </c>
      <c r="E7435" t="s">
        <v>17400</v>
      </c>
      <c r="F7435" t="s">
        <v>17401</v>
      </c>
      <c r="G7435" t="s">
        <v>17402</v>
      </c>
      <c r="H7435">
        <v>20.2</v>
      </c>
      <c r="I7435">
        <v>9162</v>
      </c>
      <c r="J7435">
        <v>10202</v>
      </c>
      <c r="K7435">
        <f t="shared" si="348"/>
        <v>185072.4</v>
      </c>
      <c r="L7435">
        <f t="shared" si="349"/>
        <v>206080.4</v>
      </c>
      <c r="M7435">
        <f t="shared" si="350"/>
        <v>0.89805920407763185</v>
      </c>
    </row>
    <row r="7436" spans="1:13" hidden="1" x14ac:dyDescent="0.3">
      <c r="A7436">
        <v>92967</v>
      </c>
      <c r="B7436">
        <v>20191231</v>
      </c>
      <c r="C7436">
        <v>14</v>
      </c>
      <c r="D7436">
        <v>1</v>
      </c>
      <c r="E7436" t="s">
        <v>17403</v>
      </c>
      <c r="F7436" t="s">
        <v>17404</v>
      </c>
      <c r="G7436" t="s">
        <v>17405</v>
      </c>
      <c r="H7436">
        <v>22.9</v>
      </c>
      <c r="I7436">
        <v>4676</v>
      </c>
      <c r="J7436">
        <v>10828</v>
      </c>
      <c r="K7436">
        <f t="shared" si="348"/>
        <v>107080.4</v>
      </c>
      <c r="L7436">
        <f t="shared" si="349"/>
        <v>247961.19999999998</v>
      </c>
      <c r="M7436">
        <f t="shared" si="350"/>
        <v>0.43184336904322129</v>
      </c>
    </row>
    <row r="7437" spans="1:13" hidden="1" x14ac:dyDescent="0.3">
      <c r="A7437">
        <v>92968</v>
      </c>
      <c r="B7437">
        <v>20191231</v>
      </c>
      <c r="C7437">
        <v>73</v>
      </c>
      <c r="D7437">
        <v>4</v>
      </c>
      <c r="E7437" t="s">
        <v>17406</v>
      </c>
      <c r="F7437" t="s">
        <v>425</v>
      </c>
      <c r="G7437" t="s">
        <v>17407</v>
      </c>
      <c r="I7437">
        <v>777</v>
      </c>
      <c r="J7437">
        <v>1002</v>
      </c>
      <c r="K7437">
        <f t="shared" si="348"/>
        <v>0</v>
      </c>
      <c r="L7437">
        <f t="shared" si="349"/>
        <v>0</v>
      </c>
      <c r="M7437">
        <f t="shared" si="350"/>
        <v>0.77544910179640714</v>
      </c>
    </row>
    <row r="7438" spans="1:13" hidden="1" x14ac:dyDescent="0.3">
      <c r="A7438">
        <v>92969</v>
      </c>
      <c r="B7438">
        <v>20191231</v>
      </c>
      <c r="C7438">
        <v>73</v>
      </c>
      <c r="D7438">
        <v>4</v>
      </c>
      <c r="E7438" t="s">
        <v>17408</v>
      </c>
      <c r="F7438" t="s">
        <v>342</v>
      </c>
      <c r="G7438" t="s">
        <v>17409</v>
      </c>
      <c r="H7438">
        <v>79.978099999999998</v>
      </c>
      <c r="I7438">
        <v>458</v>
      </c>
      <c r="J7438">
        <v>2100</v>
      </c>
      <c r="K7438">
        <f t="shared" si="348"/>
        <v>36629.969799999999</v>
      </c>
      <c r="L7438">
        <f t="shared" si="349"/>
        <v>167954.01</v>
      </c>
      <c r="M7438">
        <f t="shared" si="350"/>
        <v>0.21809523809523809</v>
      </c>
    </row>
    <row r="7439" spans="1:13" hidden="1" x14ac:dyDescent="0.3">
      <c r="A7439">
        <v>92971</v>
      </c>
      <c r="B7439">
        <v>20191231</v>
      </c>
      <c r="C7439">
        <v>73</v>
      </c>
      <c r="D7439">
        <v>4</v>
      </c>
      <c r="E7439" t="s">
        <v>17410</v>
      </c>
      <c r="F7439" t="s">
        <v>179</v>
      </c>
      <c r="G7439" s="1">
        <v>2.546E+18</v>
      </c>
      <c r="H7439">
        <v>26.06</v>
      </c>
      <c r="I7439">
        <v>3311</v>
      </c>
      <c r="J7439">
        <v>551</v>
      </c>
      <c r="K7439">
        <f t="shared" si="348"/>
        <v>86284.659999999989</v>
      </c>
      <c r="L7439">
        <f t="shared" si="349"/>
        <v>14359.06</v>
      </c>
      <c r="M7439">
        <f t="shared" si="350"/>
        <v>6.0090744101633398</v>
      </c>
    </row>
    <row r="7440" spans="1:13" hidden="1" x14ac:dyDescent="0.3">
      <c r="A7440">
        <v>92972</v>
      </c>
      <c r="B7440">
        <v>20191231</v>
      </c>
      <c r="C7440">
        <v>73</v>
      </c>
      <c r="D7440">
        <v>4</v>
      </c>
      <c r="E7440" t="s">
        <v>17411</v>
      </c>
      <c r="F7440" t="s">
        <v>179</v>
      </c>
      <c r="G7440" t="s">
        <v>17412</v>
      </c>
      <c r="H7440">
        <v>29.45</v>
      </c>
      <c r="I7440">
        <v>10142</v>
      </c>
      <c r="J7440">
        <v>1750</v>
      </c>
      <c r="K7440">
        <f t="shared" si="348"/>
        <v>298681.89999999997</v>
      </c>
      <c r="L7440">
        <f t="shared" si="349"/>
        <v>51537.5</v>
      </c>
      <c r="M7440">
        <f t="shared" si="350"/>
        <v>5.7954285714285714</v>
      </c>
    </row>
    <row r="7441" spans="1:13" hidden="1" x14ac:dyDescent="0.3">
      <c r="A7441">
        <v>92974</v>
      </c>
      <c r="B7441">
        <v>20191231</v>
      </c>
      <c r="C7441">
        <v>73</v>
      </c>
      <c r="D7441">
        <v>4</v>
      </c>
      <c r="E7441" t="s">
        <v>17413</v>
      </c>
      <c r="F7441" t="s">
        <v>17414</v>
      </c>
      <c r="G7441">
        <v>326410</v>
      </c>
      <c r="H7441">
        <v>17.32</v>
      </c>
      <c r="I7441">
        <v>29235</v>
      </c>
      <c r="J7441">
        <v>23300</v>
      </c>
      <c r="K7441">
        <f t="shared" si="348"/>
        <v>506350.2</v>
      </c>
      <c r="L7441">
        <f t="shared" si="349"/>
        <v>403556</v>
      </c>
      <c r="M7441">
        <f t="shared" si="350"/>
        <v>1.2547210300429184</v>
      </c>
    </row>
    <row r="7442" spans="1:13" hidden="1" x14ac:dyDescent="0.3">
      <c r="A7442">
        <v>92976</v>
      </c>
      <c r="B7442">
        <v>20191231</v>
      </c>
      <c r="C7442">
        <v>48</v>
      </c>
      <c r="D7442">
        <v>1</v>
      </c>
      <c r="E7442" t="s">
        <v>17415</v>
      </c>
      <c r="F7442" t="s">
        <v>17416</v>
      </c>
      <c r="G7442" t="s">
        <v>17417</v>
      </c>
      <c r="H7442">
        <v>22.29</v>
      </c>
      <c r="I7442">
        <v>367798</v>
      </c>
      <c r="J7442">
        <v>100182</v>
      </c>
      <c r="K7442">
        <f t="shared" si="348"/>
        <v>8198217.4199999999</v>
      </c>
      <c r="L7442">
        <f t="shared" si="349"/>
        <v>2233056.7799999998</v>
      </c>
      <c r="M7442">
        <f t="shared" si="350"/>
        <v>3.6712982372082807</v>
      </c>
    </row>
    <row r="7443" spans="1:13" hidden="1" x14ac:dyDescent="0.3">
      <c r="A7443">
        <v>92977</v>
      </c>
      <c r="B7443">
        <v>20191231</v>
      </c>
      <c r="C7443">
        <v>73</v>
      </c>
      <c r="D7443">
        <v>5</v>
      </c>
      <c r="E7443" t="s">
        <v>17418</v>
      </c>
      <c r="F7443" t="s">
        <v>599</v>
      </c>
      <c r="G7443" t="s">
        <v>17419</v>
      </c>
      <c r="H7443">
        <v>77.180000000000007</v>
      </c>
      <c r="I7443">
        <v>4116</v>
      </c>
      <c r="J7443">
        <v>10460</v>
      </c>
      <c r="K7443">
        <f t="shared" si="348"/>
        <v>317672.88</v>
      </c>
      <c r="L7443">
        <f t="shared" si="349"/>
        <v>807302.8</v>
      </c>
      <c r="M7443">
        <f t="shared" si="350"/>
        <v>0.39349904397705543</v>
      </c>
    </row>
    <row r="7444" spans="1:13" hidden="1" x14ac:dyDescent="0.3">
      <c r="A7444">
        <v>92980</v>
      </c>
      <c r="B7444">
        <v>20191231</v>
      </c>
      <c r="C7444">
        <v>14</v>
      </c>
      <c r="D7444">
        <v>1</v>
      </c>
      <c r="E7444" t="s">
        <v>17420</v>
      </c>
      <c r="F7444" t="s">
        <v>17421</v>
      </c>
      <c r="G7444" t="s">
        <v>17422</v>
      </c>
      <c r="H7444">
        <v>16.96</v>
      </c>
      <c r="I7444">
        <v>11268</v>
      </c>
      <c r="J7444">
        <v>6951</v>
      </c>
      <c r="K7444">
        <f t="shared" si="348"/>
        <v>191105.28</v>
      </c>
      <c r="L7444">
        <f t="shared" si="349"/>
        <v>117888.96000000001</v>
      </c>
      <c r="M7444">
        <f t="shared" si="350"/>
        <v>1.621061717738455</v>
      </c>
    </row>
    <row r="7445" spans="1:13" hidden="1" x14ac:dyDescent="0.3">
      <c r="A7445">
        <v>92981</v>
      </c>
      <c r="B7445">
        <v>20191231</v>
      </c>
      <c r="C7445">
        <v>12</v>
      </c>
      <c r="D7445">
        <v>3</v>
      </c>
      <c r="E7445" t="s">
        <v>17423</v>
      </c>
      <c r="F7445" t="s">
        <v>17424</v>
      </c>
      <c r="G7445" t="s">
        <v>17425</v>
      </c>
      <c r="H7445">
        <v>19.329999999999998</v>
      </c>
      <c r="I7445">
        <v>16666</v>
      </c>
      <c r="J7445">
        <v>15689</v>
      </c>
      <c r="K7445">
        <f t="shared" si="348"/>
        <v>322153.77999999997</v>
      </c>
      <c r="L7445">
        <f t="shared" si="349"/>
        <v>303268.37</v>
      </c>
      <c r="M7445">
        <f t="shared" si="350"/>
        <v>1.0622729300783988</v>
      </c>
    </row>
    <row r="7446" spans="1:13" hidden="1" x14ac:dyDescent="0.3">
      <c r="A7446">
        <v>17673</v>
      </c>
      <c r="B7446">
        <v>20191231</v>
      </c>
      <c r="C7446">
        <v>11</v>
      </c>
      <c r="D7446">
        <v>1</v>
      </c>
      <c r="E7446" t="s">
        <v>6945</v>
      </c>
      <c r="F7446" t="s">
        <v>6946</v>
      </c>
      <c r="G7446" t="s">
        <v>6947</v>
      </c>
      <c r="I7446">
        <v>270881</v>
      </c>
      <c r="J7446">
        <v>105593</v>
      </c>
      <c r="K7446">
        <f t="shared" si="348"/>
        <v>0</v>
      </c>
      <c r="L7446">
        <f t="shared" si="349"/>
        <v>0</v>
      </c>
      <c r="M7446">
        <f t="shared" si="350"/>
        <v>2.5653310352011971</v>
      </c>
    </row>
    <row r="7447" spans="1:13" hidden="1" x14ac:dyDescent="0.3">
      <c r="A7447">
        <v>92985</v>
      </c>
      <c r="B7447">
        <v>20191231</v>
      </c>
      <c r="C7447">
        <v>73</v>
      </c>
      <c r="D7447">
        <v>3</v>
      </c>
      <c r="E7447" t="s">
        <v>17429</v>
      </c>
      <c r="F7447" t="s">
        <v>1545</v>
      </c>
      <c r="G7447" t="s">
        <v>17430</v>
      </c>
      <c r="H7447">
        <v>51.83</v>
      </c>
      <c r="I7447">
        <v>2169</v>
      </c>
      <c r="J7447">
        <v>2750</v>
      </c>
      <c r="K7447">
        <f t="shared" si="348"/>
        <v>112419.26999999999</v>
      </c>
      <c r="L7447">
        <f t="shared" si="349"/>
        <v>142532.5</v>
      </c>
      <c r="M7447">
        <f t="shared" si="350"/>
        <v>0.78872727272727272</v>
      </c>
    </row>
    <row r="7448" spans="1:13" hidden="1" x14ac:dyDescent="0.3">
      <c r="A7448">
        <v>92986</v>
      </c>
      <c r="B7448">
        <v>20191231</v>
      </c>
      <c r="C7448">
        <v>12</v>
      </c>
      <c r="D7448">
        <v>3</v>
      </c>
      <c r="E7448" t="s">
        <v>17431</v>
      </c>
      <c r="F7448" t="s">
        <v>17432</v>
      </c>
      <c r="G7448" t="s">
        <v>17433</v>
      </c>
      <c r="H7448">
        <v>2.2999999999999998</v>
      </c>
      <c r="I7448">
        <v>12006</v>
      </c>
      <c r="J7448">
        <v>4360</v>
      </c>
      <c r="K7448">
        <f t="shared" si="348"/>
        <v>27613.8</v>
      </c>
      <c r="L7448">
        <f t="shared" si="349"/>
        <v>10028</v>
      </c>
      <c r="M7448">
        <f t="shared" si="350"/>
        <v>2.7536697247706421</v>
      </c>
    </row>
    <row r="7449" spans="1:13" hidden="1" x14ac:dyDescent="0.3">
      <c r="A7449">
        <v>18246</v>
      </c>
      <c r="B7449">
        <v>20191231</v>
      </c>
      <c r="C7449">
        <v>11</v>
      </c>
      <c r="D7449">
        <v>1</v>
      </c>
      <c r="E7449" t="s">
        <v>8000</v>
      </c>
      <c r="F7449" t="s">
        <v>8001</v>
      </c>
      <c r="G7449">
        <v>76975510</v>
      </c>
      <c r="I7449">
        <v>16278</v>
      </c>
      <c r="J7449">
        <v>154000</v>
      </c>
      <c r="K7449">
        <f t="shared" si="348"/>
        <v>0</v>
      </c>
      <c r="L7449">
        <f t="shared" si="349"/>
        <v>0</v>
      </c>
      <c r="M7449">
        <f t="shared" si="350"/>
        <v>0.1057012987012987</v>
      </c>
    </row>
    <row r="7450" spans="1:13" hidden="1" x14ac:dyDescent="0.3">
      <c r="A7450">
        <v>92993</v>
      </c>
      <c r="B7450">
        <v>20191231</v>
      </c>
      <c r="C7450">
        <v>73</v>
      </c>
      <c r="D7450">
        <v>4</v>
      </c>
      <c r="E7450" t="s">
        <v>17437</v>
      </c>
      <c r="F7450" t="s">
        <v>227</v>
      </c>
      <c r="G7450" s="1">
        <v>379500000000000</v>
      </c>
      <c r="H7450">
        <v>21.8931</v>
      </c>
      <c r="I7450">
        <v>532</v>
      </c>
      <c r="J7450">
        <v>860</v>
      </c>
      <c r="K7450">
        <f t="shared" si="348"/>
        <v>11647.129199999999</v>
      </c>
      <c r="L7450">
        <f t="shared" si="349"/>
        <v>18828.065999999999</v>
      </c>
      <c r="M7450">
        <f t="shared" si="350"/>
        <v>0.61860465116279073</v>
      </c>
    </row>
    <row r="7451" spans="1:13" hidden="1" x14ac:dyDescent="0.3">
      <c r="A7451">
        <v>92994</v>
      </c>
      <c r="B7451">
        <v>20191231</v>
      </c>
      <c r="C7451">
        <v>73</v>
      </c>
      <c r="D7451">
        <v>5</v>
      </c>
      <c r="E7451" t="s">
        <v>17438</v>
      </c>
      <c r="F7451" t="s">
        <v>326</v>
      </c>
      <c r="G7451" t="s">
        <v>17439</v>
      </c>
      <c r="H7451">
        <v>15.99</v>
      </c>
      <c r="I7451">
        <v>36125</v>
      </c>
      <c r="J7451">
        <v>27600</v>
      </c>
      <c r="K7451">
        <f t="shared" si="348"/>
        <v>577638.75</v>
      </c>
      <c r="L7451">
        <f t="shared" si="349"/>
        <v>441324</v>
      </c>
      <c r="M7451">
        <f t="shared" si="350"/>
        <v>1.3088768115942029</v>
      </c>
    </row>
    <row r="7452" spans="1:13" hidden="1" x14ac:dyDescent="0.3">
      <c r="A7452">
        <v>92995</v>
      </c>
      <c r="B7452">
        <v>20191231</v>
      </c>
      <c r="C7452">
        <v>73</v>
      </c>
      <c r="D7452">
        <v>4</v>
      </c>
      <c r="E7452" t="s">
        <v>17440</v>
      </c>
      <c r="F7452" t="s">
        <v>425</v>
      </c>
      <c r="G7452" t="s">
        <v>17441</v>
      </c>
      <c r="H7452">
        <v>52.37</v>
      </c>
      <c r="I7452">
        <v>6055</v>
      </c>
      <c r="J7452">
        <v>13470</v>
      </c>
      <c r="K7452">
        <f t="shared" si="348"/>
        <v>317100.34999999998</v>
      </c>
      <c r="L7452">
        <f t="shared" si="349"/>
        <v>705423.9</v>
      </c>
      <c r="M7452">
        <f t="shared" si="350"/>
        <v>0.44951744617668893</v>
      </c>
    </row>
    <row r="7453" spans="1:13" hidden="1" x14ac:dyDescent="0.3">
      <c r="A7453">
        <v>92996</v>
      </c>
      <c r="B7453">
        <v>20191231</v>
      </c>
      <c r="C7453">
        <v>73</v>
      </c>
      <c r="D7453">
        <v>4</v>
      </c>
      <c r="E7453" t="s">
        <v>17442</v>
      </c>
      <c r="F7453" t="s">
        <v>599</v>
      </c>
      <c r="G7453" t="s">
        <v>17443</v>
      </c>
      <c r="H7453">
        <v>19.61</v>
      </c>
      <c r="I7453">
        <v>134359</v>
      </c>
      <c r="J7453">
        <v>11700</v>
      </c>
      <c r="K7453">
        <f t="shared" si="348"/>
        <v>2634779.9899999998</v>
      </c>
      <c r="L7453">
        <f t="shared" si="349"/>
        <v>229437</v>
      </c>
      <c r="M7453">
        <f t="shared" si="350"/>
        <v>11.483675213675214</v>
      </c>
    </row>
    <row r="7454" spans="1:13" hidden="1" x14ac:dyDescent="0.3">
      <c r="A7454">
        <v>92999</v>
      </c>
      <c r="B7454">
        <v>20191231</v>
      </c>
      <c r="C7454">
        <v>18</v>
      </c>
      <c r="D7454">
        <v>1</v>
      </c>
      <c r="E7454" t="s">
        <v>17444</v>
      </c>
      <c r="F7454" t="s">
        <v>17445</v>
      </c>
      <c r="G7454" t="s">
        <v>17446</v>
      </c>
      <c r="H7454">
        <v>24.86</v>
      </c>
      <c r="I7454">
        <v>283104</v>
      </c>
      <c r="J7454">
        <v>281929</v>
      </c>
      <c r="K7454">
        <f t="shared" si="348"/>
        <v>7037965.4399999995</v>
      </c>
      <c r="L7454">
        <f t="shared" si="349"/>
        <v>7008754.9399999995</v>
      </c>
      <c r="M7454">
        <f t="shared" si="350"/>
        <v>1.0041677159852302</v>
      </c>
    </row>
    <row r="7455" spans="1:13" hidden="1" x14ac:dyDescent="0.3">
      <c r="A7455">
        <v>18448</v>
      </c>
      <c r="B7455">
        <v>20191231</v>
      </c>
      <c r="C7455">
        <v>11</v>
      </c>
      <c r="D7455">
        <v>1</v>
      </c>
      <c r="E7455" t="s">
        <v>8354</v>
      </c>
      <c r="F7455" t="s">
        <v>8355</v>
      </c>
      <c r="G7455" t="s">
        <v>8356</v>
      </c>
      <c r="I7455">
        <v>7095</v>
      </c>
      <c r="J7455">
        <v>23000</v>
      </c>
      <c r="K7455">
        <f t="shared" si="348"/>
        <v>0</v>
      </c>
      <c r="L7455">
        <f t="shared" si="349"/>
        <v>0</v>
      </c>
      <c r="M7455">
        <f t="shared" si="350"/>
        <v>0.3084782608695652</v>
      </c>
    </row>
    <row r="7456" spans="1:13" hidden="1" x14ac:dyDescent="0.3">
      <c r="A7456">
        <v>19146</v>
      </c>
      <c r="B7456">
        <v>20191231</v>
      </c>
      <c r="C7456">
        <v>11</v>
      </c>
      <c r="D7456">
        <v>3</v>
      </c>
      <c r="E7456" t="s">
        <v>9493</v>
      </c>
      <c r="F7456" t="s">
        <v>9494</v>
      </c>
      <c r="G7456" t="s">
        <v>9495</v>
      </c>
      <c r="I7456">
        <v>2000</v>
      </c>
      <c r="J7456">
        <v>17250</v>
      </c>
      <c r="K7456">
        <f t="shared" si="348"/>
        <v>0</v>
      </c>
      <c r="L7456">
        <f t="shared" si="349"/>
        <v>0</v>
      </c>
      <c r="M7456">
        <f t="shared" si="350"/>
        <v>0.11594202898550725</v>
      </c>
    </row>
    <row r="7457" spans="1:13" hidden="1" x14ac:dyDescent="0.3">
      <c r="A7457">
        <v>68144</v>
      </c>
      <c r="B7457">
        <v>20191231</v>
      </c>
      <c r="C7457">
        <v>11</v>
      </c>
      <c r="D7457">
        <v>1</v>
      </c>
      <c r="E7457" t="s">
        <v>10690</v>
      </c>
      <c r="F7457" t="s">
        <v>10691</v>
      </c>
      <c r="G7457">
        <v>86791410</v>
      </c>
      <c r="I7457">
        <v>254391</v>
      </c>
      <c r="J7457">
        <v>444040</v>
      </c>
      <c r="K7457">
        <f t="shared" si="348"/>
        <v>0</v>
      </c>
      <c r="L7457">
        <f t="shared" si="349"/>
        <v>0</v>
      </c>
      <c r="M7457">
        <f t="shared" si="350"/>
        <v>0.5729010899918926</v>
      </c>
    </row>
    <row r="7458" spans="1:13" hidden="1" x14ac:dyDescent="0.3">
      <c r="A7458">
        <v>93013</v>
      </c>
      <c r="B7458">
        <v>20191231</v>
      </c>
      <c r="C7458">
        <v>31</v>
      </c>
      <c r="D7458">
        <v>1</v>
      </c>
      <c r="E7458" t="s">
        <v>17455</v>
      </c>
      <c r="F7458" t="s">
        <v>17456</v>
      </c>
      <c r="G7458" t="s">
        <v>17457</v>
      </c>
      <c r="H7458">
        <v>82.04</v>
      </c>
      <c r="I7458">
        <v>191282</v>
      </c>
      <c r="J7458">
        <v>98251</v>
      </c>
      <c r="K7458">
        <f t="shared" si="348"/>
        <v>15692775.280000001</v>
      </c>
      <c r="L7458">
        <f t="shared" si="349"/>
        <v>8060512.040000001</v>
      </c>
      <c r="M7458">
        <f t="shared" si="350"/>
        <v>1.9468707697631575</v>
      </c>
    </row>
    <row r="7459" spans="1:13" hidden="1" x14ac:dyDescent="0.3">
      <c r="A7459">
        <v>93014</v>
      </c>
      <c r="B7459">
        <v>20191231</v>
      </c>
      <c r="C7459">
        <v>18</v>
      </c>
      <c r="D7459">
        <v>1</v>
      </c>
      <c r="E7459" t="s">
        <v>17458</v>
      </c>
      <c r="F7459" t="s">
        <v>17459</v>
      </c>
      <c r="G7459" t="s">
        <v>17460</v>
      </c>
      <c r="H7459">
        <v>18.29</v>
      </c>
      <c r="I7459">
        <v>239109</v>
      </c>
      <c r="J7459">
        <v>153537</v>
      </c>
      <c r="K7459">
        <f t="shared" si="348"/>
        <v>4373303.6099999994</v>
      </c>
      <c r="L7459">
        <f t="shared" si="349"/>
        <v>2808191.73</v>
      </c>
      <c r="M7459">
        <f t="shared" si="350"/>
        <v>1.5573379706520252</v>
      </c>
    </row>
    <row r="7460" spans="1:13" hidden="1" x14ac:dyDescent="0.3">
      <c r="A7460">
        <v>71837</v>
      </c>
      <c r="B7460">
        <v>20191231</v>
      </c>
      <c r="C7460">
        <v>11</v>
      </c>
      <c r="D7460">
        <v>3</v>
      </c>
      <c r="E7460" t="s">
        <v>10779</v>
      </c>
      <c r="F7460" t="s">
        <v>10780</v>
      </c>
      <c r="G7460">
        <v>27887810</v>
      </c>
      <c r="I7460">
        <v>1306</v>
      </c>
      <c r="J7460">
        <v>3138</v>
      </c>
      <c r="K7460">
        <f t="shared" si="348"/>
        <v>0</v>
      </c>
      <c r="L7460">
        <f t="shared" si="349"/>
        <v>0</v>
      </c>
      <c r="M7460">
        <f t="shared" si="350"/>
        <v>0.41618865519439135</v>
      </c>
    </row>
    <row r="7461" spans="1:13" hidden="1" x14ac:dyDescent="0.3">
      <c r="A7461">
        <v>93021</v>
      </c>
      <c r="B7461">
        <v>20191231</v>
      </c>
      <c r="C7461">
        <v>73</v>
      </c>
      <c r="D7461">
        <v>4</v>
      </c>
      <c r="E7461" t="s">
        <v>17464</v>
      </c>
      <c r="F7461" t="s">
        <v>17465</v>
      </c>
      <c r="G7461" t="s">
        <v>17466</v>
      </c>
      <c r="H7461">
        <v>14.62</v>
      </c>
      <c r="I7461">
        <v>88276</v>
      </c>
      <c r="J7461">
        <v>81800</v>
      </c>
      <c r="K7461">
        <f t="shared" si="348"/>
        <v>1290595.1199999999</v>
      </c>
      <c r="L7461">
        <f t="shared" si="349"/>
        <v>1195916</v>
      </c>
      <c r="M7461">
        <f t="shared" si="350"/>
        <v>1.0791687041564793</v>
      </c>
    </row>
    <row r="7462" spans="1:13" hidden="1" x14ac:dyDescent="0.3">
      <c r="A7462">
        <v>93022</v>
      </c>
      <c r="B7462">
        <v>20191231</v>
      </c>
      <c r="C7462">
        <v>73</v>
      </c>
      <c r="D7462">
        <v>4</v>
      </c>
      <c r="E7462" t="s">
        <v>17467</v>
      </c>
      <c r="F7462" t="s">
        <v>399</v>
      </c>
      <c r="G7462">
        <v>46428942</v>
      </c>
      <c r="H7462">
        <v>58.51</v>
      </c>
      <c r="I7462">
        <v>6078</v>
      </c>
      <c r="J7462">
        <v>8900</v>
      </c>
      <c r="K7462">
        <f t="shared" si="348"/>
        <v>355623.77999999997</v>
      </c>
      <c r="L7462">
        <f t="shared" si="349"/>
        <v>520739</v>
      </c>
      <c r="M7462">
        <f t="shared" si="350"/>
        <v>0.68292134831460671</v>
      </c>
    </row>
    <row r="7463" spans="1:13" hidden="1" x14ac:dyDescent="0.3">
      <c r="A7463">
        <v>93023</v>
      </c>
      <c r="B7463">
        <v>20191231</v>
      </c>
      <c r="C7463">
        <v>73</v>
      </c>
      <c r="D7463">
        <v>4</v>
      </c>
      <c r="E7463" t="s">
        <v>17468</v>
      </c>
      <c r="F7463" t="s">
        <v>399</v>
      </c>
      <c r="G7463">
        <v>46428943</v>
      </c>
      <c r="H7463">
        <v>96.58</v>
      </c>
      <c r="I7463">
        <v>17482</v>
      </c>
      <c r="J7463">
        <v>18050</v>
      </c>
      <c r="K7463">
        <f t="shared" si="348"/>
        <v>1688411.56</v>
      </c>
      <c r="L7463">
        <f t="shared" si="349"/>
        <v>1743269</v>
      </c>
      <c r="M7463">
        <f t="shared" si="350"/>
        <v>0.9685318559556787</v>
      </c>
    </row>
    <row r="7464" spans="1:13" hidden="1" x14ac:dyDescent="0.3">
      <c r="A7464">
        <v>93024</v>
      </c>
      <c r="B7464">
        <v>20191231</v>
      </c>
      <c r="C7464">
        <v>73</v>
      </c>
      <c r="D7464">
        <v>4</v>
      </c>
      <c r="E7464" t="s">
        <v>17469</v>
      </c>
      <c r="F7464" t="s">
        <v>399</v>
      </c>
      <c r="G7464">
        <v>46428944</v>
      </c>
      <c r="H7464">
        <v>75.13</v>
      </c>
      <c r="I7464">
        <v>2596</v>
      </c>
      <c r="J7464">
        <v>3700</v>
      </c>
      <c r="K7464">
        <f t="shared" si="348"/>
        <v>195037.47999999998</v>
      </c>
      <c r="L7464">
        <f t="shared" si="349"/>
        <v>277981</v>
      </c>
      <c r="M7464">
        <f t="shared" si="350"/>
        <v>0.70162162162162167</v>
      </c>
    </row>
    <row r="7465" spans="1:13" hidden="1" x14ac:dyDescent="0.3">
      <c r="A7465">
        <v>93026</v>
      </c>
      <c r="B7465">
        <v>20191231</v>
      </c>
      <c r="C7465">
        <v>14</v>
      </c>
      <c r="D7465">
        <v>1</v>
      </c>
      <c r="E7465" t="s">
        <v>17470</v>
      </c>
      <c r="F7465" t="s">
        <v>17471</v>
      </c>
      <c r="G7465" t="s">
        <v>17472</v>
      </c>
      <c r="H7465">
        <v>14.87</v>
      </c>
      <c r="I7465">
        <v>11117</v>
      </c>
      <c r="J7465">
        <v>24950</v>
      </c>
      <c r="K7465">
        <f t="shared" si="348"/>
        <v>165309.78999999998</v>
      </c>
      <c r="L7465">
        <f t="shared" si="349"/>
        <v>371006.5</v>
      </c>
      <c r="M7465">
        <f t="shared" si="350"/>
        <v>0.44557114228456912</v>
      </c>
    </row>
    <row r="7466" spans="1:13" hidden="1" x14ac:dyDescent="0.3">
      <c r="A7466">
        <v>93027</v>
      </c>
      <c r="B7466">
        <v>20191231</v>
      </c>
      <c r="C7466">
        <v>73</v>
      </c>
      <c r="D7466">
        <v>4</v>
      </c>
      <c r="E7466" t="s">
        <v>17473</v>
      </c>
      <c r="F7466" t="s">
        <v>425</v>
      </c>
      <c r="G7466" t="s">
        <v>17474</v>
      </c>
      <c r="H7466">
        <v>72.03</v>
      </c>
      <c r="I7466">
        <v>7774</v>
      </c>
      <c r="J7466">
        <v>3570</v>
      </c>
      <c r="K7466">
        <f t="shared" si="348"/>
        <v>559961.22</v>
      </c>
      <c r="L7466">
        <f t="shared" si="349"/>
        <v>257147.1</v>
      </c>
      <c r="M7466">
        <f t="shared" si="350"/>
        <v>2.1775910364145656</v>
      </c>
    </row>
    <row r="7467" spans="1:13" hidden="1" x14ac:dyDescent="0.3">
      <c r="A7467">
        <v>93028</v>
      </c>
      <c r="B7467">
        <v>20191231</v>
      </c>
      <c r="C7467">
        <v>73</v>
      </c>
      <c r="D7467">
        <v>4</v>
      </c>
      <c r="E7467" t="s">
        <v>17475</v>
      </c>
      <c r="F7467" t="s">
        <v>425</v>
      </c>
      <c r="G7467" t="s">
        <v>17476</v>
      </c>
      <c r="H7467">
        <v>59.873800000000003</v>
      </c>
      <c r="I7467">
        <v>336</v>
      </c>
      <c r="J7467">
        <v>880</v>
      </c>
      <c r="K7467">
        <f t="shared" si="348"/>
        <v>20117.596799999999</v>
      </c>
      <c r="L7467">
        <f t="shared" si="349"/>
        <v>52688.944000000003</v>
      </c>
      <c r="M7467">
        <f t="shared" si="350"/>
        <v>0.38181818181818183</v>
      </c>
    </row>
    <row r="7468" spans="1:13" hidden="1" x14ac:dyDescent="0.3">
      <c r="A7468">
        <v>93032</v>
      </c>
      <c r="B7468">
        <v>20191231</v>
      </c>
      <c r="C7468">
        <v>73</v>
      </c>
      <c r="D7468">
        <v>4</v>
      </c>
      <c r="E7468" t="s">
        <v>17477</v>
      </c>
      <c r="F7468" t="s">
        <v>672</v>
      </c>
      <c r="G7468" t="s">
        <v>17478</v>
      </c>
      <c r="H7468">
        <v>44.01</v>
      </c>
      <c r="I7468">
        <v>30169</v>
      </c>
      <c r="J7468">
        <v>24250</v>
      </c>
      <c r="K7468">
        <f t="shared" si="348"/>
        <v>1327737.69</v>
      </c>
      <c r="L7468">
        <f t="shared" si="349"/>
        <v>1067242.5</v>
      </c>
      <c r="M7468">
        <f t="shared" si="350"/>
        <v>1.2440824742268042</v>
      </c>
    </row>
    <row r="7469" spans="1:13" hidden="1" x14ac:dyDescent="0.3">
      <c r="A7469">
        <v>80237</v>
      </c>
      <c r="B7469">
        <v>20191231</v>
      </c>
      <c r="C7469">
        <v>11</v>
      </c>
      <c r="D7469">
        <v>3</v>
      </c>
      <c r="E7469" t="s">
        <v>12093</v>
      </c>
      <c r="F7469" t="s">
        <v>12094</v>
      </c>
      <c r="G7469">
        <v>4268220</v>
      </c>
      <c r="I7469">
        <v>18823</v>
      </c>
      <c r="J7469">
        <v>26665</v>
      </c>
      <c r="K7469">
        <f t="shared" si="348"/>
        <v>0</v>
      </c>
      <c r="L7469">
        <f t="shared" si="349"/>
        <v>0</v>
      </c>
      <c r="M7469">
        <f t="shared" si="350"/>
        <v>0.70590661916369768</v>
      </c>
    </row>
    <row r="7470" spans="1:13" hidden="1" x14ac:dyDescent="0.3">
      <c r="A7470">
        <v>93054</v>
      </c>
      <c r="B7470">
        <v>20191231</v>
      </c>
      <c r="C7470">
        <v>31</v>
      </c>
      <c r="D7470">
        <v>1</v>
      </c>
      <c r="E7470" t="s">
        <v>17482</v>
      </c>
      <c r="F7470" t="s">
        <v>17483</v>
      </c>
      <c r="G7470" t="s">
        <v>17484</v>
      </c>
      <c r="H7470">
        <v>12.13</v>
      </c>
      <c r="I7470">
        <v>189264</v>
      </c>
      <c r="J7470">
        <v>300925</v>
      </c>
      <c r="K7470">
        <f t="shared" si="348"/>
        <v>2295772.3200000003</v>
      </c>
      <c r="L7470">
        <f t="shared" si="349"/>
        <v>3650220.2500000005</v>
      </c>
      <c r="M7470">
        <f t="shared" si="350"/>
        <v>0.62894076597158766</v>
      </c>
    </row>
    <row r="7471" spans="1:13" hidden="1" x14ac:dyDescent="0.3">
      <c r="A7471">
        <v>93062</v>
      </c>
      <c r="B7471">
        <v>20191231</v>
      </c>
      <c r="C7471">
        <v>73</v>
      </c>
      <c r="D7471">
        <v>4</v>
      </c>
      <c r="E7471" t="s">
        <v>17485</v>
      </c>
      <c r="F7471" t="s">
        <v>762</v>
      </c>
      <c r="G7471" t="s">
        <v>17486</v>
      </c>
      <c r="H7471">
        <v>27.894500000000001</v>
      </c>
      <c r="I7471">
        <v>587</v>
      </c>
      <c r="J7471">
        <v>2000</v>
      </c>
      <c r="K7471">
        <f t="shared" si="348"/>
        <v>16374.0715</v>
      </c>
      <c r="L7471">
        <f t="shared" si="349"/>
        <v>55789</v>
      </c>
      <c r="M7471">
        <f t="shared" si="350"/>
        <v>0.29349999999999998</v>
      </c>
    </row>
    <row r="7472" spans="1:13" hidden="1" x14ac:dyDescent="0.3">
      <c r="A7472">
        <v>93063</v>
      </c>
      <c r="B7472">
        <v>20191231</v>
      </c>
      <c r="C7472">
        <v>73</v>
      </c>
      <c r="D7472">
        <v>4</v>
      </c>
      <c r="E7472" t="s">
        <v>17487</v>
      </c>
      <c r="F7472" t="s">
        <v>762</v>
      </c>
      <c r="G7472" t="s">
        <v>17488</v>
      </c>
      <c r="H7472">
        <v>27.240300000000001</v>
      </c>
      <c r="I7472">
        <v>43534</v>
      </c>
      <c r="J7472">
        <v>5400</v>
      </c>
      <c r="K7472">
        <f t="shared" si="348"/>
        <v>1185879.2202000001</v>
      </c>
      <c r="L7472">
        <f t="shared" si="349"/>
        <v>147097.62</v>
      </c>
      <c r="M7472">
        <f t="shared" si="350"/>
        <v>8.061851851851852</v>
      </c>
    </row>
    <row r="7473" spans="1:13" hidden="1" x14ac:dyDescent="0.3">
      <c r="A7473">
        <v>83366</v>
      </c>
      <c r="B7473">
        <v>20191231</v>
      </c>
      <c r="C7473">
        <v>11</v>
      </c>
      <c r="D7473">
        <v>1</v>
      </c>
      <c r="E7473" t="s">
        <v>12648</v>
      </c>
      <c r="F7473" t="s">
        <v>12649</v>
      </c>
      <c r="G7473">
        <v>14078110</v>
      </c>
      <c r="I7473">
        <v>96694</v>
      </c>
      <c r="J7473">
        <v>29361</v>
      </c>
      <c r="K7473">
        <f t="shared" si="348"/>
        <v>0</v>
      </c>
      <c r="L7473">
        <f t="shared" si="349"/>
        <v>0</v>
      </c>
      <c r="M7473">
        <f t="shared" si="350"/>
        <v>3.2932802016280101</v>
      </c>
    </row>
    <row r="7474" spans="1:13" hidden="1" x14ac:dyDescent="0.3">
      <c r="A7474">
        <v>93067</v>
      </c>
      <c r="B7474">
        <v>20191231</v>
      </c>
      <c r="C7474">
        <v>31</v>
      </c>
      <c r="D7474">
        <v>1</v>
      </c>
      <c r="E7474" t="s">
        <v>17492</v>
      </c>
      <c r="F7474" t="s">
        <v>17493</v>
      </c>
      <c r="G7474">
        <v>69766020</v>
      </c>
      <c r="H7474">
        <v>16.43</v>
      </c>
      <c r="I7474">
        <v>128183</v>
      </c>
      <c r="J7474">
        <v>48612</v>
      </c>
      <c r="K7474">
        <f t="shared" si="348"/>
        <v>2106046.69</v>
      </c>
      <c r="L7474">
        <f t="shared" si="349"/>
        <v>798695.16</v>
      </c>
      <c r="M7474">
        <f t="shared" si="350"/>
        <v>2.6368592117172716</v>
      </c>
    </row>
    <row r="7475" spans="1:13" hidden="1" x14ac:dyDescent="0.3">
      <c r="A7475">
        <v>83661</v>
      </c>
      <c r="B7475">
        <v>20191231</v>
      </c>
      <c r="C7475">
        <v>11</v>
      </c>
      <c r="D7475">
        <v>1</v>
      </c>
      <c r="E7475" t="s">
        <v>12724</v>
      </c>
      <c r="F7475" t="s">
        <v>12725</v>
      </c>
      <c r="G7475">
        <v>37155910</v>
      </c>
      <c r="I7475">
        <v>172338</v>
      </c>
      <c r="J7475">
        <v>57038</v>
      </c>
      <c r="K7475">
        <f t="shared" si="348"/>
        <v>0</v>
      </c>
      <c r="L7475">
        <f t="shared" si="349"/>
        <v>0</v>
      </c>
      <c r="M7475">
        <f t="shared" si="350"/>
        <v>3.0214593779585539</v>
      </c>
    </row>
    <row r="7476" spans="1:13" hidden="1" x14ac:dyDescent="0.3">
      <c r="A7476">
        <v>93070</v>
      </c>
      <c r="B7476">
        <v>20191231</v>
      </c>
      <c r="C7476">
        <v>18</v>
      </c>
      <c r="D7476">
        <v>1</v>
      </c>
      <c r="E7476" t="s">
        <v>17497</v>
      </c>
      <c r="F7476" t="s">
        <v>17498</v>
      </c>
      <c r="G7476" t="s">
        <v>17499</v>
      </c>
      <c r="H7476">
        <v>14.62</v>
      </c>
      <c r="I7476">
        <v>334862</v>
      </c>
      <c r="J7476">
        <v>272900</v>
      </c>
      <c r="K7476">
        <f t="shared" si="348"/>
        <v>4895682.4399999995</v>
      </c>
      <c r="L7476">
        <f t="shared" si="349"/>
        <v>3989798</v>
      </c>
      <c r="M7476">
        <f t="shared" si="350"/>
        <v>1.2270502015390252</v>
      </c>
    </row>
    <row r="7477" spans="1:13" hidden="1" x14ac:dyDescent="0.3">
      <c r="A7477">
        <v>83875</v>
      </c>
      <c r="B7477">
        <v>20191231</v>
      </c>
      <c r="C7477">
        <v>11</v>
      </c>
      <c r="D7477">
        <v>3</v>
      </c>
      <c r="E7477" t="s">
        <v>12778</v>
      </c>
      <c r="F7477" t="s">
        <v>12779</v>
      </c>
      <c r="G7477">
        <v>45631410</v>
      </c>
      <c r="I7477">
        <v>9660</v>
      </c>
      <c r="J7477">
        <v>8161</v>
      </c>
      <c r="K7477">
        <f t="shared" si="348"/>
        <v>0</v>
      </c>
      <c r="L7477">
        <f t="shared" si="349"/>
        <v>0</v>
      </c>
      <c r="M7477">
        <f t="shared" si="350"/>
        <v>1.1836784707756403</v>
      </c>
    </row>
    <row r="7478" spans="1:13" hidden="1" x14ac:dyDescent="0.3">
      <c r="A7478">
        <v>84302</v>
      </c>
      <c r="B7478">
        <v>20191231</v>
      </c>
      <c r="C7478">
        <v>11</v>
      </c>
      <c r="D7478">
        <v>2</v>
      </c>
      <c r="E7478" t="s">
        <v>12865</v>
      </c>
      <c r="F7478" t="s">
        <v>12866</v>
      </c>
      <c r="G7478" s="1">
        <v>2.6139999999999999E+64</v>
      </c>
      <c r="I7478">
        <v>134836</v>
      </c>
      <c r="J7478">
        <v>3252</v>
      </c>
      <c r="K7478">
        <f t="shared" si="348"/>
        <v>0</v>
      </c>
      <c r="L7478">
        <f t="shared" si="349"/>
        <v>0</v>
      </c>
      <c r="M7478">
        <f t="shared" si="350"/>
        <v>41.462484624846248</v>
      </c>
    </row>
    <row r="7479" spans="1:13" hidden="1" x14ac:dyDescent="0.3">
      <c r="A7479">
        <v>85280</v>
      </c>
      <c r="B7479">
        <v>20191231</v>
      </c>
      <c r="C7479">
        <v>11</v>
      </c>
      <c r="D7479">
        <v>3</v>
      </c>
      <c r="E7479" t="s">
        <v>13078</v>
      </c>
      <c r="F7479" t="s">
        <v>13079</v>
      </c>
      <c r="G7479">
        <v>14457710</v>
      </c>
      <c r="I7479">
        <v>926249</v>
      </c>
      <c r="J7479">
        <v>92610</v>
      </c>
      <c r="K7479">
        <f t="shared" si="348"/>
        <v>0</v>
      </c>
      <c r="L7479">
        <f t="shared" si="349"/>
        <v>0</v>
      </c>
      <c r="M7479">
        <f t="shared" si="350"/>
        <v>10.001608897527264</v>
      </c>
    </row>
    <row r="7480" spans="1:13" hidden="1" x14ac:dyDescent="0.3">
      <c r="A7480">
        <v>90067</v>
      </c>
      <c r="B7480">
        <v>20191231</v>
      </c>
      <c r="C7480">
        <v>11</v>
      </c>
      <c r="D7480">
        <v>1</v>
      </c>
      <c r="E7480" t="s">
        <v>15039</v>
      </c>
      <c r="F7480" t="s">
        <v>15040</v>
      </c>
      <c r="G7480">
        <v>44054310</v>
      </c>
      <c r="I7480">
        <v>27609</v>
      </c>
      <c r="J7480">
        <v>37993</v>
      </c>
      <c r="K7480">
        <f t="shared" si="348"/>
        <v>0</v>
      </c>
      <c r="L7480">
        <f t="shared" si="349"/>
        <v>0</v>
      </c>
      <c r="M7480">
        <f t="shared" si="350"/>
        <v>0.72668649488063586</v>
      </c>
    </row>
    <row r="7481" spans="1:13" hidden="1" x14ac:dyDescent="0.3">
      <c r="A7481">
        <v>91040</v>
      </c>
      <c r="B7481">
        <v>20191231</v>
      </c>
      <c r="C7481">
        <v>11</v>
      </c>
      <c r="D7481">
        <v>1</v>
      </c>
      <c r="E7481" t="s">
        <v>15788</v>
      </c>
      <c r="F7481" t="s">
        <v>15789</v>
      </c>
      <c r="G7481" t="s">
        <v>15790</v>
      </c>
      <c r="I7481">
        <v>3045</v>
      </c>
      <c r="J7481">
        <v>24947</v>
      </c>
      <c r="K7481">
        <f t="shared" si="348"/>
        <v>0</v>
      </c>
      <c r="L7481">
        <f t="shared" si="349"/>
        <v>0</v>
      </c>
      <c r="M7481">
        <f t="shared" si="350"/>
        <v>0.12205876458091153</v>
      </c>
    </row>
    <row r="7482" spans="1:13" hidden="1" x14ac:dyDescent="0.3">
      <c r="A7482">
        <v>91063</v>
      </c>
      <c r="B7482">
        <v>20191231</v>
      </c>
      <c r="C7482">
        <v>11</v>
      </c>
      <c r="D7482">
        <v>3</v>
      </c>
      <c r="E7482" t="s">
        <v>15805</v>
      </c>
      <c r="F7482" t="s">
        <v>15806</v>
      </c>
      <c r="G7482" t="s">
        <v>15807</v>
      </c>
      <c r="I7482">
        <v>532957</v>
      </c>
      <c r="J7482">
        <v>353977</v>
      </c>
      <c r="K7482">
        <f t="shared" si="348"/>
        <v>0</v>
      </c>
      <c r="L7482">
        <f t="shared" si="349"/>
        <v>0</v>
      </c>
      <c r="M7482">
        <f t="shared" si="350"/>
        <v>1.5056260717504244</v>
      </c>
    </row>
    <row r="7483" spans="1:13" hidden="1" x14ac:dyDescent="0.3">
      <c r="A7483">
        <v>93093</v>
      </c>
      <c r="B7483">
        <v>20191231</v>
      </c>
      <c r="C7483">
        <v>31</v>
      </c>
      <c r="D7483">
        <v>1</v>
      </c>
      <c r="E7483" t="s">
        <v>17515</v>
      </c>
      <c r="F7483" t="s">
        <v>17516</v>
      </c>
      <c r="G7483">
        <v>67085150</v>
      </c>
      <c r="H7483">
        <v>0.93159999999999998</v>
      </c>
      <c r="I7483">
        <v>1358446</v>
      </c>
      <c r="J7483">
        <v>741936</v>
      </c>
      <c r="K7483">
        <f t="shared" si="348"/>
        <v>1265528.2936</v>
      </c>
      <c r="L7483">
        <f t="shared" si="349"/>
        <v>691187.57759999996</v>
      </c>
      <c r="M7483">
        <f t="shared" si="350"/>
        <v>1.8309476828190032</v>
      </c>
    </row>
    <row r="7484" spans="1:13" hidden="1" x14ac:dyDescent="0.3">
      <c r="A7484">
        <v>93094</v>
      </c>
      <c r="B7484">
        <v>20191231</v>
      </c>
      <c r="C7484">
        <v>12</v>
      </c>
      <c r="D7484">
        <v>1</v>
      </c>
      <c r="E7484" t="s">
        <v>17517</v>
      </c>
      <c r="F7484" t="s">
        <v>17518</v>
      </c>
      <c r="G7484" t="s">
        <v>17519</v>
      </c>
      <c r="H7484">
        <v>10.15</v>
      </c>
      <c r="I7484">
        <v>608902</v>
      </c>
      <c r="J7484">
        <v>1228828</v>
      </c>
      <c r="K7484">
        <f t="shared" si="348"/>
        <v>6180355.2999999998</v>
      </c>
      <c r="L7484">
        <f t="shared" si="349"/>
        <v>12472604.200000001</v>
      </c>
      <c r="M7484">
        <f t="shared" si="350"/>
        <v>0.49551442512703159</v>
      </c>
    </row>
    <row r="7485" spans="1:13" hidden="1" x14ac:dyDescent="0.3">
      <c r="A7485">
        <v>91066</v>
      </c>
      <c r="B7485">
        <v>20191231</v>
      </c>
      <c r="C7485">
        <v>11</v>
      </c>
      <c r="D7485">
        <v>3</v>
      </c>
      <c r="E7485" t="s">
        <v>15811</v>
      </c>
      <c r="F7485" t="s">
        <v>15806</v>
      </c>
      <c r="G7485" t="s">
        <v>15812</v>
      </c>
      <c r="I7485">
        <v>6824</v>
      </c>
      <c r="J7485">
        <v>49430</v>
      </c>
      <c r="K7485">
        <f t="shared" si="348"/>
        <v>0</v>
      </c>
      <c r="L7485">
        <f t="shared" si="349"/>
        <v>0</v>
      </c>
      <c r="M7485">
        <f t="shared" si="350"/>
        <v>0.13805381347359902</v>
      </c>
    </row>
    <row r="7486" spans="1:13" hidden="1" x14ac:dyDescent="0.3">
      <c r="A7486">
        <v>91743</v>
      </c>
      <c r="B7486">
        <v>20191231</v>
      </c>
      <c r="C7486">
        <v>11</v>
      </c>
      <c r="D7486">
        <v>3</v>
      </c>
      <c r="E7486" t="s">
        <v>16383</v>
      </c>
      <c r="F7486" t="s">
        <v>16384</v>
      </c>
      <c r="G7486" t="s">
        <v>16385</v>
      </c>
      <c r="K7486">
        <f t="shared" si="348"/>
        <v>0</v>
      </c>
      <c r="L7486">
        <f t="shared" si="349"/>
        <v>0</v>
      </c>
      <c r="M7486" t="e">
        <f t="shared" si="350"/>
        <v>#DIV/0!</v>
      </c>
    </row>
    <row r="7487" spans="1:13" hidden="1" x14ac:dyDescent="0.3">
      <c r="A7487">
        <v>93099</v>
      </c>
      <c r="B7487">
        <v>20191231</v>
      </c>
      <c r="C7487">
        <v>73</v>
      </c>
      <c r="D7487">
        <v>4</v>
      </c>
      <c r="E7487" t="s">
        <v>17524</v>
      </c>
      <c r="F7487" t="s">
        <v>762</v>
      </c>
      <c r="G7487" t="s">
        <v>17525</v>
      </c>
      <c r="H7487">
        <v>33.200000000000003</v>
      </c>
      <c r="I7487">
        <v>23171</v>
      </c>
      <c r="J7487">
        <v>27950</v>
      </c>
      <c r="K7487">
        <f t="shared" si="348"/>
        <v>769277.20000000007</v>
      </c>
      <c r="L7487">
        <f t="shared" si="349"/>
        <v>927940.00000000012</v>
      </c>
      <c r="M7487">
        <f t="shared" si="350"/>
        <v>0.82901610017889082</v>
      </c>
    </row>
    <row r="7488" spans="1:13" hidden="1" x14ac:dyDescent="0.3">
      <c r="A7488">
        <v>92873</v>
      </c>
      <c r="B7488">
        <v>20191231</v>
      </c>
      <c r="C7488">
        <v>11</v>
      </c>
      <c r="D7488">
        <v>3</v>
      </c>
      <c r="E7488" t="s">
        <v>17291</v>
      </c>
      <c r="F7488" t="s">
        <v>17292</v>
      </c>
      <c r="G7488">
        <v>23323710</v>
      </c>
      <c r="K7488">
        <f t="shared" si="348"/>
        <v>0</v>
      </c>
      <c r="L7488">
        <f t="shared" si="349"/>
        <v>0</v>
      </c>
      <c r="M7488" t="e">
        <f t="shared" si="350"/>
        <v>#DIV/0!</v>
      </c>
    </row>
    <row r="7489" spans="1:13" hidden="1" x14ac:dyDescent="0.3">
      <c r="A7489">
        <v>93103</v>
      </c>
      <c r="B7489">
        <v>20191231</v>
      </c>
      <c r="C7489">
        <v>73</v>
      </c>
      <c r="D7489">
        <v>4</v>
      </c>
      <c r="E7489" t="s">
        <v>17528</v>
      </c>
      <c r="F7489" t="s">
        <v>326</v>
      </c>
      <c r="G7489" t="s">
        <v>17529</v>
      </c>
      <c r="H7489">
        <v>42.26</v>
      </c>
      <c r="I7489">
        <v>3305358</v>
      </c>
      <c r="J7489">
        <v>122087</v>
      </c>
      <c r="K7489">
        <f t="shared" si="348"/>
        <v>139684429.07999998</v>
      </c>
      <c r="L7489">
        <f t="shared" si="349"/>
        <v>5159396.62</v>
      </c>
      <c r="M7489">
        <f t="shared" si="350"/>
        <v>27.073791640387594</v>
      </c>
    </row>
    <row r="7490" spans="1:13" hidden="1" x14ac:dyDescent="0.3">
      <c r="A7490">
        <v>93104</v>
      </c>
      <c r="B7490">
        <v>20191231</v>
      </c>
      <c r="C7490">
        <v>44</v>
      </c>
      <c r="D7490">
        <v>1</v>
      </c>
      <c r="E7490" t="s">
        <v>17530</v>
      </c>
      <c r="F7490" t="s">
        <v>17531</v>
      </c>
      <c r="G7490">
        <v>67073510</v>
      </c>
      <c r="H7490">
        <v>21.96</v>
      </c>
      <c r="I7490">
        <v>8056</v>
      </c>
      <c r="J7490">
        <v>15890</v>
      </c>
      <c r="K7490">
        <f t="shared" ref="K7490:K7553" si="351">H7490*I7490</f>
        <v>176909.76</v>
      </c>
      <c r="L7490">
        <f t="shared" ref="L7490:L7553" si="352">H7490*J7490</f>
        <v>348944.4</v>
      </c>
      <c r="M7490">
        <f t="shared" ref="M7490:M7553" si="353">I7490/J7490</f>
        <v>0.50698552548772813</v>
      </c>
    </row>
    <row r="7491" spans="1:13" hidden="1" x14ac:dyDescent="0.3">
      <c r="A7491">
        <v>93108</v>
      </c>
      <c r="B7491">
        <v>20191231</v>
      </c>
      <c r="C7491">
        <v>73</v>
      </c>
      <c r="D7491">
        <v>4</v>
      </c>
      <c r="E7491" t="s">
        <v>17532</v>
      </c>
      <c r="F7491" t="s">
        <v>425</v>
      </c>
      <c r="G7491" t="s">
        <v>17533</v>
      </c>
      <c r="H7491">
        <v>101.59</v>
      </c>
      <c r="I7491">
        <v>267976</v>
      </c>
      <c r="J7491">
        <v>134850</v>
      </c>
      <c r="K7491">
        <f t="shared" si="351"/>
        <v>27223681.84</v>
      </c>
      <c r="L7491">
        <f t="shared" si="352"/>
        <v>13699411.5</v>
      </c>
      <c r="M7491">
        <f t="shared" si="353"/>
        <v>1.9872154245457916</v>
      </c>
    </row>
    <row r="7492" spans="1:13" hidden="1" x14ac:dyDescent="0.3">
      <c r="A7492">
        <v>93109</v>
      </c>
      <c r="B7492">
        <v>20191231</v>
      </c>
      <c r="C7492">
        <v>73</v>
      </c>
      <c r="D7492">
        <v>4</v>
      </c>
      <c r="E7492" t="s">
        <v>17534</v>
      </c>
      <c r="F7492" t="s">
        <v>425</v>
      </c>
      <c r="G7492" t="s">
        <v>17535</v>
      </c>
      <c r="H7492">
        <v>133.33000000000001</v>
      </c>
      <c r="I7492">
        <v>4303</v>
      </c>
      <c r="J7492">
        <v>1920</v>
      </c>
      <c r="K7492">
        <f t="shared" si="351"/>
        <v>573718.99000000011</v>
      </c>
      <c r="L7492">
        <f t="shared" si="352"/>
        <v>255993.60000000003</v>
      </c>
      <c r="M7492">
        <f t="shared" si="353"/>
        <v>2.2411458333333334</v>
      </c>
    </row>
    <row r="7493" spans="1:13" hidden="1" x14ac:dyDescent="0.3">
      <c r="A7493">
        <v>93110</v>
      </c>
      <c r="B7493">
        <v>20191231</v>
      </c>
      <c r="C7493">
        <v>73</v>
      </c>
      <c r="D7493">
        <v>4</v>
      </c>
      <c r="E7493" t="s">
        <v>17536</v>
      </c>
      <c r="F7493" t="s">
        <v>595</v>
      </c>
      <c r="G7493" t="s">
        <v>17537</v>
      </c>
      <c r="H7493">
        <v>31.67</v>
      </c>
      <c r="I7493">
        <v>35757</v>
      </c>
      <c r="J7493">
        <v>42550</v>
      </c>
      <c r="K7493">
        <f t="shared" si="351"/>
        <v>1132424.1900000002</v>
      </c>
      <c r="L7493">
        <f t="shared" si="352"/>
        <v>1347558.5</v>
      </c>
      <c r="M7493">
        <f t="shared" si="353"/>
        <v>0.84035252643948299</v>
      </c>
    </row>
    <row r="7494" spans="1:13" hidden="1" x14ac:dyDescent="0.3">
      <c r="A7494">
        <v>93112</v>
      </c>
      <c r="B7494">
        <v>20191231</v>
      </c>
      <c r="C7494">
        <v>73</v>
      </c>
      <c r="D7494">
        <v>4</v>
      </c>
      <c r="E7494" t="s">
        <v>17538</v>
      </c>
      <c r="F7494" t="s">
        <v>357</v>
      </c>
      <c r="G7494">
        <v>80852410</v>
      </c>
      <c r="H7494">
        <v>76.88</v>
      </c>
      <c r="I7494">
        <v>116284</v>
      </c>
      <c r="J7494">
        <v>211900</v>
      </c>
      <c r="K7494">
        <f t="shared" si="351"/>
        <v>8939913.9199999999</v>
      </c>
      <c r="L7494">
        <f t="shared" si="352"/>
        <v>16290871.999999998</v>
      </c>
      <c r="M7494">
        <f t="shared" si="353"/>
        <v>0.54876828692779611</v>
      </c>
    </row>
    <row r="7495" spans="1:13" hidden="1" x14ac:dyDescent="0.3">
      <c r="A7495">
        <v>93114</v>
      </c>
      <c r="B7495">
        <v>20191231</v>
      </c>
      <c r="C7495">
        <v>73</v>
      </c>
      <c r="D7495">
        <v>4</v>
      </c>
      <c r="E7495" t="s">
        <v>17539</v>
      </c>
      <c r="F7495" t="s">
        <v>357</v>
      </c>
      <c r="G7495">
        <v>80852420</v>
      </c>
      <c r="H7495">
        <v>76.81</v>
      </c>
      <c r="I7495">
        <v>171454</v>
      </c>
      <c r="J7495">
        <v>257450</v>
      </c>
      <c r="K7495">
        <f t="shared" si="351"/>
        <v>13169381.74</v>
      </c>
      <c r="L7495">
        <f t="shared" si="352"/>
        <v>19774734.5</v>
      </c>
      <c r="M7495">
        <f t="shared" si="353"/>
        <v>0.66597009127986018</v>
      </c>
    </row>
    <row r="7496" spans="1:13" hidden="1" x14ac:dyDescent="0.3">
      <c r="A7496">
        <v>93115</v>
      </c>
      <c r="B7496">
        <v>20191231</v>
      </c>
      <c r="C7496">
        <v>73</v>
      </c>
      <c r="D7496">
        <v>4</v>
      </c>
      <c r="E7496" t="s">
        <v>17540</v>
      </c>
      <c r="F7496" t="s">
        <v>357</v>
      </c>
      <c r="G7496">
        <v>80852460</v>
      </c>
      <c r="H7496">
        <v>75.64</v>
      </c>
      <c r="I7496">
        <v>73635</v>
      </c>
      <c r="J7496">
        <v>120400</v>
      </c>
      <c r="K7496">
        <f t="shared" si="351"/>
        <v>5569751.4000000004</v>
      </c>
      <c r="L7496">
        <f t="shared" si="352"/>
        <v>9107056</v>
      </c>
      <c r="M7496">
        <f t="shared" si="353"/>
        <v>0.61158637873754151</v>
      </c>
    </row>
    <row r="7497" spans="1:13" hidden="1" x14ac:dyDescent="0.3">
      <c r="A7497">
        <v>93116</v>
      </c>
      <c r="B7497">
        <v>20191231</v>
      </c>
      <c r="C7497">
        <v>73</v>
      </c>
      <c r="D7497">
        <v>4</v>
      </c>
      <c r="E7497" t="s">
        <v>17541</v>
      </c>
      <c r="F7497" t="s">
        <v>357</v>
      </c>
      <c r="G7497">
        <v>80852480</v>
      </c>
      <c r="H7497">
        <v>33.630000000000003</v>
      </c>
      <c r="I7497">
        <v>572286</v>
      </c>
      <c r="J7497">
        <v>611300</v>
      </c>
      <c r="K7497">
        <f t="shared" si="351"/>
        <v>19245978.18</v>
      </c>
      <c r="L7497">
        <f t="shared" si="352"/>
        <v>20558019</v>
      </c>
      <c r="M7497">
        <f t="shared" si="353"/>
        <v>0.93617863569442172</v>
      </c>
    </row>
    <row r="7498" spans="1:13" hidden="1" x14ac:dyDescent="0.3">
      <c r="A7498">
        <v>93117</v>
      </c>
      <c r="B7498">
        <v>20191231</v>
      </c>
      <c r="C7498">
        <v>14</v>
      </c>
      <c r="D7498">
        <v>1</v>
      </c>
      <c r="E7498" t="s">
        <v>17542</v>
      </c>
      <c r="F7498" t="s">
        <v>17543</v>
      </c>
      <c r="G7498" t="s">
        <v>17544</v>
      </c>
      <c r="H7498">
        <v>23.55</v>
      </c>
      <c r="I7498">
        <v>9359</v>
      </c>
      <c r="J7498">
        <v>15877</v>
      </c>
      <c r="K7498">
        <f t="shared" si="351"/>
        <v>220404.45</v>
      </c>
      <c r="L7498">
        <f t="shared" si="352"/>
        <v>373903.35000000003</v>
      </c>
      <c r="M7498">
        <f t="shared" si="353"/>
        <v>0.58946904327013916</v>
      </c>
    </row>
    <row r="7499" spans="1:13" hidden="1" x14ac:dyDescent="0.3">
      <c r="A7499">
        <v>93120</v>
      </c>
      <c r="B7499">
        <v>20191231</v>
      </c>
      <c r="C7499">
        <v>74</v>
      </c>
      <c r="D7499">
        <v>4</v>
      </c>
      <c r="E7499" t="s">
        <v>17545</v>
      </c>
      <c r="F7499" t="s">
        <v>17546</v>
      </c>
      <c r="G7499" t="s">
        <v>17547</v>
      </c>
      <c r="H7499">
        <v>8.39</v>
      </c>
      <c r="I7499">
        <v>775</v>
      </c>
      <c r="J7499">
        <v>400</v>
      </c>
      <c r="K7499">
        <f t="shared" si="351"/>
        <v>6502.25</v>
      </c>
      <c r="L7499">
        <f t="shared" si="352"/>
        <v>3356</v>
      </c>
      <c r="M7499">
        <f t="shared" si="353"/>
        <v>1.9375</v>
      </c>
    </row>
    <row r="7500" spans="1:13" hidden="1" x14ac:dyDescent="0.3">
      <c r="A7500">
        <v>93122</v>
      </c>
      <c r="B7500">
        <v>20191231</v>
      </c>
      <c r="C7500">
        <v>14</v>
      </c>
      <c r="D7500">
        <v>1</v>
      </c>
      <c r="E7500" t="s">
        <v>17548</v>
      </c>
      <c r="F7500" t="s">
        <v>17549</v>
      </c>
      <c r="G7500" t="s">
        <v>17550</v>
      </c>
      <c r="H7500">
        <v>18.23</v>
      </c>
      <c r="I7500">
        <v>6094</v>
      </c>
      <c r="J7500">
        <v>14941</v>
      </c>
      <c r="K7500">
        <f t="shared" si="351"/>
        <v>111093.62</v>
      </c>
      <c r="L7500">
        <f t="shared" si="352"/>
        <v>272374.43</v>
      </c>
      <c r="M7500">
        <f t="shared" si="353"/>
        <v>0.40787095910581622</v>
      </c>
    </row>
    <row r="7501" spans="1:13" hidden="1" x14ac:dyDescent="0.3">
      <c r="A7501">
        <v>93123</v>
      </c>
      <c r="B7501">
        <v>20191231</v>
      </c>
      <c r="C7501">
        <v>12</v>
      </c>
      <c r="D7501">
        <v>1</v>
      </c>
      <c r="E7501" t="s">
        <v>17551</v>
      </c>
      <c r="F7501" t="s">
        <v>17552</v>
      </c>
      <c r="G7501" t="s">
        <v>17553</v>
      </c>
      <c r="H7501">
        <v>5</v>
      </c>
      <c r="I7501">
        <v>15860</v>
      </c>
      <c r="J7501">
        <v>121551</v>
      </c>
      <c r="K7501">
        <f t="shared" si="351"/>
        <v>79300</v>
      </c>
      <c r="L7501">
        <f t="shared" si="352"/>
        <v>607755</v>
      </c>
      <c r="M7501">
        <f t="shared" si="353"/>
        <v>0.13048020995302384</v>
      </c>
    </row>
    <row r="7502" spans="1:13" hidden="1" x14ac:dyDescent="0.3">
      <c r="A7502">
        <v>93126</v>
      </c>
      <c r="B7502">
        <v>20191231</v>
      </c>
      <c r="C7502">
        <v>12</v>
      </c>
      <c r="D7502">
        <v>3</v>
      </c>
      <c r="E7502" t="s">
        <v>17554</v>
      </c>
      <c r="F7502" t="s">
        <v>17555</v>
      </c>
      <c r="G7502" t="s">
        <v>17556</v>
      </c>
      <c r="H7502">
        <v>1.4483999999999999</v>
      </c>
      <c r="I7502">
        <v>26307</v>
      </c>
      <c r="J7502">
        <v>7575</v>
      </c>
      <c r="K7502">
        <f t="shared" si="351"/>
        <v>38103.058799999999</v>
      </c>
      <c r="L7502">
        <f t="shared" si="352"/>
        <v>10971.63</v>
      </c>
      <c r="M7502">
        <f t="shared" si="353"/>
        <v>3.4728712871287128</v>
      </c>
    </row>
    <row r="7503" spans="1:13" hidden="1" x14ac:dyDescent="0.3">
      <c r="A7503">
        <v>93071</v>
      </c>
      <c r="B7503">
        <v>20191231</v>
      </c>
      <c r="C7503">
        <v>11</v>
      </c>
      <c r="D7503">
        <v>1</v>
      </c>
      <c r="E7503" t="s">
        <v>17500</v>
      </c>
      <c r="F7503" t="s">
        <v>17501</v>
      </c>
      <c r="G7503" s="1">
        <v>928490000000000</v>
      </c>
      <c r="I7503">
        <v>93565</v>
      </c>
      <c r="J7503">
        <v>24099</v>
      </c>
      <c r="K7503">
        <f t="shared" si="351"/>
        <v>0</v>
      </c>
      <c r="L7503">
        <f t="shared" si="352"/>
        <v>0</v>
      </c>
      <c r="M7503">
        <f t="shared" si="353"/>
        <v>3.8825262459023198</v>
      </c>
    </row>
    <row r="7504" spans="1:13" hidden="1" x14ac:dyDescent="0.3">
      <c r="A7504">
        <v>84185</v>
      </c>
      <c r="B7504">
        <v>20191231</v>
      </c>
      <c r="C7504">
        <v>11</v>
      </c>
      <c r="D7504">
        <v>3</v>
      </c>
      <c r="E7504" t="s">
        <v>12845</v>
      </c>
      <c r="F7504" t="s">
        <v>12846</v>
      </c>
      <c r="G7504">
        <v>29976620</v>
      </c>
      <c r="H7504">
        <v>-1.675</v>
      </c>
      <c r="I7504">
        <v>273</v>
      </c>
      <c r="J7504">
        <v>14802</v>
      </c>
      <c r="K7504">
        <f t="shared" si="351"/>
        <v>-457.27500000000003</v>
      </c>
      <c r="L7504">
        <f t="shared" si="352"/>
        <v>-24793.350000000002</v>
      </c>
      <c r="M7504">
        <f t="shared" si="353"/>
        <v>1.8443453587353061E-2</v>
      </c>
    </row>
    <row r="7505" spans="1:13" hidden="1" x14ac:dyDescent="0.3">
      <c r="A7505">
        <v>79885</v>
      </c>
      <c r="B7505">
        <v>20191231</v>
      </c>
      <c r="C7505">
        <v>11</v>
      </c>
      <c r="D7505">
        <v>3</v>
      </c>
      <c r="E7505" t="s">
        <v>12009</v>
      </c>
      <c r="F7505" t="s">
        <v>12010</v>
      </c>
      <c r="G7505">
        <v>92935810</v>
      </c>
      <c r="H7505">
        <v>-16.475000000000001</v>
      </c>
      <c r="I7505">
        <v>245</v>
      </c>
      <c r="J7505">
        <v>1936</v>
      </c>
      <c r="K7505">
        <f t="shared" si="351"/>
        <v>-4036.3750000000005</v>
      </c>
      <c r="L7505">
        <f t="shared" si="352"/>
        <v>-31895.600000000002</v>
      </c>
      <c r="M7505">
        <f t="shared" si="353"/>
        <v>0.12654958677685951</v>
      </c>
    </row>
    <row r="7506" spans="1:13" hidden="1" x14ac:dyDescent="0.3">
      <c r="A7506">
        <v>16569</v>
      </c>
      <c r="B7506">
        <v>20191231</v>
      </c>
      <c r="C7506">
        <v>11</v>
      </c>
      <c r="D7506">
        <v>3</v>
      </c>
      <c r="E7506" t="s">
        <v>5375</v>
      </c>
      <c r="F7506" t="s">
        <v>5376</v>
      </c>
      <c r="G7506" t="s">
        <v>5377</v>
      </c>
      <c r="H7506">
        <v>-17.125</v>
      </c>
      <c r="I7506">
        <v>443</v>
      </c>
      <c r="J7506">
        <v>2269</v>
      </c>
      <c r="K7506">
        <f t="shared" si="351"/>
        <v>-7586.375</v>
      </c>
      <c r="L7506">
        <f t="shared" si="352"/>
        <v>-38856.625</v>
      </c>
      <c r="M7506">
        <f t="shared" si="353"/>
        <v>0.19524019391802555</v>
      </c>
    </row>
    <row r="7507" spans="1:13" hidden="1" x14ac:dyDescent="0.3">
      <c r="A7507">
        <v>93134</v>
      </c>
      <c r="B7507">
        <v>20191231</v>
      </c>
      <c r="C7507">
        <v>73</v>
      </c>
      <c r="D7507">
        <v>3</v>
      </c>
      <c r="E7507" t="s">
        <v>17566</v>
      </c>
      <c r="F7507" t="s">
        <v>723</v>
      </c>
      <c r="G7507" t="s">
        <v>17567</v>
      </c>
      <c r="H7507">
        <v>54.932000000000002</v>
      </c>
      <c r="I7507">
        <v>410</v>
      </c>
      <c r="J7507">
        <v>600</v>
      </c>
      <c r="K7507">
        <f t="shared" si="351"/>
        <v>22522.120000000003</v>
      </c>
      <c r="L7507">
        <f t="shared" si="352"/>
        <v>32959.200000000004</v>
      </c>
      <c r="M7507">
        <f t="shared" si="353"/>
        <v>0.68333333333333335</v>
      </c>
    </row>
    <row r="7508" spans="1:13" hidden="1" x14ac:dyDescent="0.3">
      <c r="A7508">
        <v>93137</v>
      </c>
      <c r="B7508">
        <v>20191231</v>
      </c>
      <c r="C7508">
        <v>73</v>
      </c>
      <c r="D7508">
        <v>3</v>
      </c>
      <c r="E7508" t="s">
        <v>17568</v>
      </c>
      <c r="F7508" t="s">
        <v>399</v>
      </c>
      <c r="G7508">
        <v>46428952</v>
      </c>
      <c r="H7508">
        <v>38.619999999999997</v>
      </c>
      <c r="I7508">
        <v>14536</v>
      </c>
      <c r="J7508">
        <v>20450</v>
      </c>
      <c r="K7508">
        <f t="shared" si="351"/>
        <v>561380.31999999995</v>
      </c>
      <c r="L7508">
        <f t="shared" si="352"/>
        <v>789779</v>
      </c>
      <c r="M7508">
        <f t="shared" si="353"/>
        <v>0.71080684596577015</v>
      </c>
    </row>
    <row r="7509" spans="1:13" hidden="1" x14ac:dyDescent="0.3">
      <c r="A7509">
        <v>93142</v>
      </c>
      <c r="B7509">
        <v>20191231</v>
      </c>
      <c r="C7509">
        <v>73</v>
      </c>
      <c r="D7509">
        <v>3</v>
      </c>
      <c r="E7509" t="s">
        <v>17569</v>
      </c>
      <c r="F7509" t="s">
        <v>454</v>
      </c>
      <c r="G7509" t="s">
        <v>17570</v>
      </c>
      <c r="H7509">
        <v>91.33</v>
      </c>
      <c r="I7509">
        <v>378208</v>
      </c>
      <c r="J7509">
        <v>282283</v>
      </c>
      <c r="K7509">
        <f t="shared" si="351"/>
        <v>34541736.640000001</v>
      </c>
      <c r="L7509">
        <f t="shared" si="352"/>
        <v>25780906.390000001</v>
      </c>
      <c r="M7509">
        <f t="shared" si="353"/>
        <v>1.3398185508868758</v>
      </c>
    </row>
    <row r="7510" spans="1:13" hidden="1" x14ac:dyDescent="0.3">
      <c r="A7510">
        <v>93143</v>
      </c>
      <c r="B7510">
        <v>20191231</v>
      </c>
      <c r="C7510">
        <v>73</v>
      </c>
      <c r="D7510">
        <v>3</v>
      </c>
      <c r="E7510" t="s">
        <v>17571</v>
      </c>
      <c r="F7510" t="s">
        <v>454</v>
      </c>
      <c r="G7510" t="s">
        <v>17572</v>
      </c>
      <c r="H7510">
        <v>101.36</v>
      </c>
      <c r="I7510">
        <v>84252</v>
      </c>
      <c r="J7510">
        <v>41516</v>
      </c>
      <c r="K7510">
        <f t="shared" si="351"/>
        <v>8539782.7200000007</v>
      </c>
      <c r="L7510">
        <f t="shared" si="352"/>
        <v>4208061.76</v>
      </c>
      <c r="M7510">
        <f t="shared" si="353"/>
        <v>2.0293862607187592</v>
      </c>
    </row>
    <row r="7511" spans="1:13" hidden="1" x14ac:dyDescent="0.3">
      <c r="A7511">
        <v>93144</v>
      </c>
      <c r="B7511">
        <v>20191231</v>
      </c>
      <c r="C7511">
        <v>73</v>
      </c>
      <c r="D7511">
        <v>3</v>
      </c>
      <c r="E7511" t="s">
        <v>17573</v>
      </c>
      <c r="F7511" t="s">
        <v>454</v>
      </c>
      <c r="G7511" t="s">
        <v>17574</v>
      </c>
      <c r="H7511">
        <v>81.03</v>
      </c>
      <c r="I7511">
        <v>410170</v>
      </c>
      <c r="J7511">
        <v>317482</v>
      </c>
      <c r="K7511">
        <f t="shared" si="351"/>
        <v>33236075.100000001</v>
      </c>
      <c r="L7511">
        <f t="shared" si="352"/>
        <v>25725566.460000001</v>
      </c>
      <c r="M7511">
        <f t="shared" si="353"/>
        <v>1.2919472600021418</v>
      </c>
    </row>
    <row r="7512" spans="1:13" hidden="1" x14ac:dyDescent="0.3">
      <c r="A7512">
        <v>93145</v>
      </c>
      <c r="B7512">
        <v>20191231</v>
      </c>
      <c r="C7512">
        <v>73</v>
      </c>
      <c r="D7512">
        <v>3</v>
      </c>
      <c r="E7512" t="s">
        <v>17575</v>
      </c>
      <c r="F7512" t="s">
        <v>454</v>
      </c>
      <c r="G7512" t="s">
        <v>17576</v>
      </c>
      <c r="H7512">
        <v>65.900000000000006</v>
      </c>
      <c r="I7512">
        <v>63062</v>
      </c>
      <c r="J7512">
        <v>67669</v>
      </c>
      <c r="K7512">
        <f t="shared" si="351"/>
        <v>4155785.8000000003</v>
      </c>
      <c r="L7512">
        <f t="shared" si="352"/>
        <v>4459387.1000000006</v>
      </c>
      <c r="M7512">
        <f t="shared" si="353"/>
        <v>0.93191860379198743</v>
      </c>
    </row>
    <row r="7513" spans="1:13" hidden="1" x14ac:dyDescent="0.3">
      <c r="A7513">
        <v>93146</v>
      </c>
      <c r="B7513">
        <v>20191231</v>
      </c>
      <c r="C7513">
        <v>73</v>
      </c>
      <c r="D7513">
        <v>3</v>
      </c>
      <c r="E7513" t="s">
        <v>17577</v>
      </c>
      <c r="F7513" t="s">
        <v>454</v>
      </c>
      <c r="G7513" t="s">
        <v>17578</v>
      </c>
      <c r="H7513">
        <v>83.27</v>
      </c>
      <c r="I7513">
        <v>58314</v>
      </c>
      <c r="J7513">
        <v>18402</v>
      </c>
      <c r="K7513">
        <f t="shared" si="351"/>
        <v>4855806.7799999993</v>
      </c>
      <c r="L7513">
        <f t="shared" si="352"/>
        <v>1532334.54</v>
      </c>
      <c r="M7513">
        <f t="shared" si="353"/>
        <v>3.1688946853602871</v>
      </c>
    </row>
    <row r="7514" spans="1:13" hidden="1" x14ac:dyDescent="0.3">
      <c r="A7514">
        <v>93147</v>
      </c>
      <c r="B7514">
        <v>20191231</v>
      </c>
      <c r="C7514">
        <v>73</v>
      </c>
      <c r="D7514">
        <v>3</v>
      </c>
      <c r="E7514" t="s">
        <v>17579</v>
      </c>
      <c r="F7514" t="s">
        <v>454</v>
      </c>
      <c r="G7514" t="s">
        <v>17580</v>
      </c>
      <c r="H7514">
        <v>60.83</v>
      </c>
      <c r="I7514">
        <v>174060</v>
      </c>
      <c r="J7514">
        <v>98754</v>
      </c>
      <c r="K7514">
        <f t="shared" si="351"/>
        <v>10588069.799999999</v>
      </c>
      <c r="L7514">
        <f t="shared" si="352"/>
        <v>6007205.8199999994</v>
      </c>
      <c r="M7514">
        <f t="shared" si="353"/>
        <v>1.7625615164955344</v>
      </c>
    </row>
    <row r="7515" spans="1:13" hidden="1" x14ac:dyDescent="0.3">
      <c r="A7515">
        <v>93148</v>
      </c>
      <c r="B7515">
        <v>20191231</v>
      </c>
      <c r="C7515">
        <v>73</v>
      </c>
      <c r="D7515">
        <v>3</v>
      </c>
      <c r="E7515" t="s">
        <v>17581</v>
      </c>
      <c r="F7515" t="s">
        <v>454</v>
      </c>
      <c r="G7515" t="s">
        <v>17582</v>
      </c>
      <c r="H7515">
        <v>53.17</v>
      </c>
      <c r="I7515">
        <v>224352</v>
      </c>
      <c r="J7515">
        <v>208586</v>
      </c>
      <c r="K7515">
        <f t="shared" si="351"/>
        <v>11928795.84</v>
      </c>
      <c r="L7515">
        <f t="shared" si="352"/>
        <v>11090517.620000001</v>
      </c>
      <c r="M7515">
        <f t="shared" si="353"/>
        <v>1.0755851303539068</v>
      </c>
    </row>
    <row r="7516" spans="1:13" hidden="1" x14ac:dyDescent="0.3">
      <c r="A7516">
        <v>56710</v>
      </c>
      <c r="B7516">
        <v>20191231</v>
      </c>
      <c r="C7516">
        <v>11</v>
      </c>
      <c r="D7516">
        <v>3</v>
      </c>
      <c r="E7516" t="s">
        <v>10348</v>
      </c>
      <c r="F7516" t="s">
        <v>10349</v>
      </c>
      <c r="G7516">
        <v>63754610</v>
      </c>
      <c r="H7516">
        <v>-15.93</v>
      </c>
      <c r="I7516">
        <v>338</v>
      </c>
      <c r="J7516">
        <v>2532</v>
      </c>
      <c r="K7516">
        <f t="shared" si="351"/>
        <v>-5384.34</v>
      </c>
      <c r="L7516">
        <f t="shared" si="352"/>
        <v>-40334.76</v>
      </c>
      <c r="M7516">
        <f t="shared" si="353"/>
        <v>0.13349131121642971</v>
      </c>
    </row>
    <row r="7517" spans="1:13" hidden="1" x14ac:dyDescent="0.3">
      <c r="A7517">
        <v>18564</v>
      </c>
      <c r="B7517">
        <v>20191231</v>
      </c>
      <c r="C7517">
        <v>11</v>
      </c>
      <c r="D7517">
        <v>3</v>
      </c>
      <c r="E7517" t="s">
        <v>8522</v>
      </c>
      <c r="F7517" t="s">
        <v>8523</v>
      </c>
      <c r="G7517" t="s">
        <v>8524</v>
      </c>
      <c r="H7517">
        <v>-11.75</v>
      </c>
      <c r="I7517">
        <v>8</v>
      </c>
      <c r="J7517">
        <v>3616</v>
      </c>
      <c r="K7517">
        <f t="shared" si="351"/>
        <v>-94</v>
      </c>
      <c r="L7517">
        <f t="shared" si="352"/>
        <v>-42488</v>
      </c>
      <c r="M7517">
        <f t="shared" si="353"/>
        <v>2.2123893805309734E-3</v>
      </c>
    </row>
    <row r="7518" spans="1:13" hidden="1" x14ac:dyDescent="0.3">
      <c r="A7518">
        <v>93153</v>
      </c>
      <c r="B7518">
        <v>20191231</v>
      </c>
      <c r="C7518">
        <v>31</v>
      </c>
      <c r="D7518">
        <v>1</v>
      </c>
      <c r="E7518" t="s">
        <v>17588</v>
      </c>
      <c r="F7518" t="s">
        <v>17589</v>
      </c>
      <c r="G7518">
        <v>20627710</v>
      </c>
      <c r="H7518">
        <v>2.6678000000000002</v>
      </c>
      <c r="I7518">
        <v>302</v>
      </c>
      <c r="J7518">
        <v>15180</v>
      </c>
      <c r="K7518">
        <f t="shared" si="351"/>
        <v>805.67560000000003</v>
      </c>
      <c r="L7518">
        <f t="shared" si="352"/>
        <v>40497.204000000005</v>
      </c>
      <c r="M7518">
        <f t="shared" si="353"/>
        <v>1.9894598155467721E-2</v>
      </c>
    </row>
    <row r="7519" spans="1:13" hidden="1" x14ac:dyDescent="0.3">
      <c r="A7519">
        <v>93155</v>
      </c>
      <c r="B7519">
        <v>20191231</v>
      </c>
      <c r="C7519">
        <v>73</v>
      </c>
      <c r="D7519">
        <v>4</v>
      </c>
      <c r="E7519" t="s">
        <v>17590</v>
      </c>
      <c r="F7519" t="s">
        <v>179</v>
      </c>
      <c r="G7519" t="s">
        <v>17591</v>
      </c>
      <c r="H7519">
        <v>22.617999999999999</v>
      </c>
      <c r="I7519">
        <v>8288</v>
      </c>
      <c r="J7519">
        <v>469</v>
      </c>
      <c r="K7519">
        <f t="shared" si="351"/>
        <v>187457.984</v>
      </c>
      <c r="L7519">
        <f t="shared" si="352"/>
        <v>10607.841999999999</v>
      </c>
      <c r="M7519">
        <f t="shared" si="353"/>
        <v>17.671641791044777</v>
      </c>
    </row>
    <row r="7520" spans="1:13" hidden="1" x14ac:dyDescent="0.3">
      <c r="A7520">
        <v>93157</v>
      </c>
      <c r="B7520">
        <v>20191231</v>
      </c>
      <c r="C7520">
        <v>73</v>
      </c>
      <c r="D7520">
        <v>4</v>
      </c>
      <c r="E7520" t="s">
        <v>17592</v>
      </c>
      <c r="F7520" t="s">
        <v>179</v>
      </c>
      <c r="G7520" s="1">
        <v>2.5460000000000002E+56</v>
      </c>
      <c r="H7520">
        <v>39.013100000000001</v>
      </c>
      <c r="I7520">
        <v>44698</v>
      </c>
      <c r="J7520">
        <v>1727</v>
      </c>
      <c r="K7520">
        <f t="shared" si="351"/>
        <v>1743807.5438000001</v>
      </c>
      <c r="L7520">
        <f t="shared" si="352"/>
        <v>67375.623699999996</v>
      </c>
      <c r="M7520">
        <f t="shared" si="353"/>
        <v>25.881876085697741</v>
      </c>
    </row>
    <row r="7521" spans="1:13" hidden="1" x14ac:dyDescent="0.3">
      <c r="A7521">
        <v>93158</v>
      </c>
      <c r="B7521">
        <v>20191231</v>
      </c>
      <c r="C7521">
        <v>73</v>
      </c>
      <c r="D7521">
        <v>4</v>
      </c>
      <c r="E7521" t="s">
        <v>17593</v>
      </c>
      <c r="F7521" t="s">
        <v>179</v>
      </c>
      <c r="G7521" t="s">
        <v>17594</v>
      </c>
      <c r="H7521">
        <v>22.11</v>
      </c>
      <c r="I7521">
        <v>311087</v>
      </c>
      <c r="J7521">
        <v>17350</v>
      </c>
      <c r="K7521">
        <f t="shared" si="351"/>
        <v>6878133.5699999994</v>
      </c>
      <c r="L7521">
        <f t="shared" si="352"/>
        <v>383608.5</v>
      </c>
      <c r="M7521">
        <f t="shared" si="353"/>
        <v>17.930086455331413</v>
      </c>
    </row>
    <row r="7522" spans="1:13" hidden="1" x14ac:dyDescent="0.3">
      <c r="A7522">
        <v>93159</v>
      </c>
      <c r="B7522">
        <v>20191231</v>
      </c>
      <c r="C7522">
        <v>12</v>
      </c>
      <c r="D7522">
        <v>1</v>
      </c>
      <c r="E7522" t="s">
        <v>17595</v>
      </c>
      <c r="F7522" t="s">
        <v>17596</v>
      </c>
      <c r="G7522" t="s">
        <v>17597</v>
      </c>
      <c r="H7522">
        <v>6.56</v>
      </c>
      <c r="I7522">
        <v>1153130</v>
      </c>
      <c r="J7522">
        <v>197877</v>
      </c>
      <c r="K7522">
        <f t="shared" si="351"/>
        <v>7564532.7999999998</v>
      </c>
      <c r="L7522">
        <f t="shared" si="352"/>
        <v>1298073.1199999999</v>
      </c>
      <c r="M7522">
        <f t="shared" si="353"/>
        <v>5.8275090081212069</v>
      </c>
    </row>
    <row r="7523" spans="1:13" hidden="1" x14ac:dyDescent="0.3">
      <c r="A7523">
        <v>93166</v>
      </c>
      <c r="B7523">
        <v>20191231</v>
      </c>
      <c r="C7523">
        <v>73</v>
      </c>
      <c r="D7523">
        <v>4</v>
      </c>
      <c r="E7523" t="s">
        <v>17598</v>
      </c>
      <c r="F7523" t="s">
        <v>227</v>
      </c>
      <c r="G7523" s="1">
        <v>3.7950000000000003E+44</v>
      </c>
      <c r="H7523">
        <v>18.5</v>
      </c>
      <c r="I7523">
        <v>11188</v>
      </c>
      <c r="J7523">
        <v>8800</v>
      </c>
      <c r="K7523">
        <f t="shared" si="351"/>
        <v>206978</v>
      </c>
      <c r="L7523">
        <f t="shared" si="352"/>
        <v>162800</v>
      </c>
      <c r="M7523">
        <f t="shared" si="353"/>
        <v>1.2713636363636365</v>
      </c>
    </row>
    <row r="7524" spans="1:13" hidden="1" x14ac:dyDescent="0.3">
      <c r="A7524">
        <v>93167</v>
      </c>
      <c r="B7524">
        <v>20191231</v>
      </c>
      <c r="C7524">
        <v>73</v>
      </c>
      <c r="D7524">
        <v>4</v>
      </c>
      <c r="E7524" t="s">
        <v>17599</v>
      </c>
      <c r="F7524" t="s">
        <v>227</v>
      </c>
      <c r="G7524" s="1">
        <v>3.7949999999999998E+54</v>
      </c>
      <c r="H7524">
        <v>10.755000000000001</v>
      </c>
      <c r="I7524">
        <v>122</v>
      </c>
      <c r="J7524">
        <v>150</v>
      </c>
      <c r="K7524">
        <f t="shared" si="351"/>
        <v>1312.1100000000001</v>
      </c>
      <c r="L7524">
        <f t="shared" si="352"/>
        <v>1613.2500000000002</v>
      </c>
      <c r="M7524">
        <f t="shared" si="353"/>
        <v>0.81333333333333335</v>
      </c>
    </row>
    <row r="7525" spans="1:13" hidden="1" x14ac:dyDescent="0.3">
      <c r="A7525">
        <v>93168</v>
      </c>
      <c r="B7525">
        <v>20191231</v>
      </c>
      <c r="C7525">
        <v>73</v>
      </c>
      <c r="D7525">
        <v>4</v>
      </c>
      <c r="E7525" t="s">
        <v>17600</v>
      </c>
      <c r="F7525" t="s">
        <v>227</v>
      </c>
      <c r="G7525" s="1">
        <v>3.7950000000000001E+64</v>
      </c>
      <c r="H7525">
        <v>16.34</v>
      </c>
      <c r="I7525">
        <v>4006</v>
      </c>
      <c r="J7525">
        <v>3750</v>
      </c>
      <c r="K7525">
        <f t="shared" si="351"/>
        <v>65458.04</v>
      </c>
      <c r="L7525">
        <f t="shared" si="352"/>
        <v>61275</v>
      </c>
      <c r="M7525">
        <f t="shared" si="353"/>
        <v>1.0682666666666667</v>
      </c>
    </row>
    <row r="7526" spans="1:13" hidden="1" x14ac:dyDescent="0.3">
      <c r="A7526">
        <v>93169</v>
      </c>
      <c r="B7526">
        <v>20191231</v>
      </c>
      <c r="C7526">
        <v>73</v>
      </c>
      <c r="D7526">
        <v>4</v>
      </c>
      <c r="E7526" t="s">
        <v>17601</v>
      </c>
      <c r="F7526" t="s">
        <v>227</v>
      </c>
      <c r="G7526" s="1">
        <v>3.7949999999999998E+74</v>
      </c>
      <c r="H7526">
        <v>13.535</v>
      </c>
      <c r="I7526">
        <v>163</v>
      </c>
      <c r="J7526">
        <v>150</v>
      </c>
      <c r="K7526">
        <f t="shared" si="351"/>
        <v>2206.2049999999999</v>
      </c>
      <c r="L7526">
        <f t="shared" si="352"/>
        <v>2030.25</v>
      </c>
      <c r="M7526">
        <f t="shared" si="353"/>
        <v>1.0866666666666667</v>
      </c>
    </row>
    <row r="7527" spans="1:13" hidden="1" x14ac:dyDescent="0.3">
      <c r="A7527">
        <v>93170</v>
      </c>
      <c r="B7527">
        <v>20191231</v>
      </c>
      <c r="C7527">
        <v>73</v>
      </c>
      <c r="D7527">
        <v>4</v>
      </c>
      <c r="E7527" t="s">
        <v>17602</v>
      </c>
      <c r="F7527" t="s">
        <v>227</v>
      </c>
      <c r="G7527" s="1">
        <v>3.7950000000000002E+84</v>
      </c>
      <c r="H7527">
        <v>24.26</v>
      </c>
      <c r="I7527">
        <v>708</v>
      </c>
      <c r="J7527">
        <v>900</v>
      </c>
      <c r="K7527">
        <f t="shared" si="351"/>
        <v>17176.080000000002</v>
      </c>
      <c r="L7527">
        <f t="shared" si="352"/>
        <v>21834</v>
      </c>
      <c r="M7527">
        <f t="shared" si="353"/>
        <v>0.78666666666666663</v>
      </c>
    </row>
    <row r="7528" spans="1:13" hidden="1" x14ac:dyDescent="0.3">
      <c r="A7528">
        <v>93171</v>
      </c>
      <c r="B7528">
        <v>20191231</v>
      </c>
      <c r="C7528">
        <v>73</v>
      </c>
      <c r="D7528">
        <v>4</v>
      </c>
      <c r="E7528" t="s">
        <v>17603</v>
      </c>
      <c r="F7528" t="s">
        <v>399</v>
      </c>
      <c r="G7528">
        <v>46428947</v>
      </c>
      <c r="H7528">
        <v>68.099999999999994</v>
      </c>
      <c r="I7528">
        <v>7205</v>
      </c>
      <c r="J7528">
        <v>4850</v>
      </c>
      <c r="K7528">
        <f t="shared" si="351"/>
        <v>490660.49999999994</v>
      </c>
      <c r="L7528">
        <f t="shared" si="352"/>
        <v>330285</v>
      </c>
      <c r="M7528">
        <f t="shared" si="353"/>
        <v>1.4855670103092784</v>
      </c>
    </row>
    <row r="7529" spans="1:13" hidden="1" x14ac:dyDescent="0.3">
      <c r="A7529">
        <v>93173</v>
      </c>
      <c r="B7529">
        <v>20191231</v>
      </c>
      <c r="C7529">
        <v>73</v>
      </c>
      <c r="D7529">
        <v>4</v>
      </c>
      <c r="E7529" t="s">
        <v>17604</v>
      </c>
      <c r="F7529" t="s">
        <v>399</v>
      </c>
      <c r="G7529">
        <v>46428951</v>
      </c>
      <c r="H7529">
        <v>66.67</v>
      </c>
      <c r="I7529">
        <v>89518</v>
      </c>
      <c r="J7529">
        <v>29000</v>
      </c>
      <c r="K7529">
        <f t="shared" si="351"/>
        <v>5968165.0600000005</v>
      </c>
      <c r="L7529">
        <f t="shared" si="352"/>
        <v>1933430</v>
      </c>
      <c r="M7529">
        <f t="shared" si="353"/>
        <v>3.0868275862068963</v>
      </c>
    </row>
    <row r="7530" spans="1:13" hidden="1" x14ac:dyDescent="0.3">
      <c r="A7530">
        <v>19143</v>
      </c>
      <c r="B7530">
        <v>20191231</v>
      </c>
      <c r="C7530">
        <v>11</v>
      </c>
      <c r="D7530">
        <v>3</v>
      </c>
      <c r="E7530" t="s">
        <v>9487</v>
      </c>
      <c r="F7530" t="s">
        <v>9488</v>
      </c>
      <c r="G7530" t="s">
        <v>9489</v>
      </c>
      <c r="H7530">
        <v>-3.7650000000000001</v>
      </c>
      <c r="I7530">
        <v>13</v>
      </c>
      <c r="J7530">
        <v>11742</v>
      </c>
      <c r="K7530">
        <f t="shared" si="351"/>
        <v>-48.945</v>
      </c>
      <c r="L7530">
        <f t="shared" si="352"/>
        <v>-44208.630000000005</v>
      </c>
      <c r="M7530">
        <f t="shared" si="353"/>
        <v>1.1071367739737693E-3</v>
      </c>
    </row>
    <row r="7531" spans="1:13" hidden="1" x14ac:dyDescent="0.3">
      <c r="A7531">
        <v>27617</v>
      </c>
      <c r="B7531">
        <v>20191231</v>
      </c>
      <c r="C7531">
        <v>11</v>
      </c>
      <c r="D7531">
        <v>3</v>
      </c>
      <c r="E7531" t="s">
        <v>9740</v>
      </c>
      <c r="F7531" t="s">
        <v>9741</v>
      </c>
      <c r="G7531">
        <v>57847310</v>
      </c>
      <c r="H7531">
        <v>-33.28</v>
      </c>
      <c r="I7531">
        <v>121</v>
      </c>
      <c r="J7531">
        <v>2016</v>
      </c>
      <c r="K7531">
        <f t="shared" si="351"/>
        <v>-4026.88</v>
      </c>
      <c r="L7531">
        <f t="shared" si="352"/>
        <v>-67092.479999999996</v>
      </c>
      <c r="M7531">
        <f t="shared" si="353"/>
        <v>6.0019841269841272E-2</v>
      </c>
    </row>
    <row r="7532" spans="1:13" hidden="1" x14ac:dyDescent="0.3">
      <c r="A7532">
        <v>11748</v>
      </c>
      <c r="B7532">
        <v>20191231</v>
      </c>
      <c r="C7532">
        <v>11</v>
      </c>
      <c r="D7532">
        <v>3</v>
      </c>
      <c r="E7532" t="s">
        <v>280</v>
      </c>
      <c r="F7532" t="s">
        <v>281</v>
      </c>
      <c r="G7532">
        <v>25770130</v>
      </c>
      <c r="H7532">
        <v>-12.38</v>
      </c>
      <c r="I7532">
        <v>218</v>
      </c>
      <c r="J7532">
        <v>5577</v>
      </c>
      <c r="K7532">
        <f t="shared" si="351"/>
        <v>-2698.84</v>
      </c>
      <c r="L7532">
        <f t="shared" si="352"/>
        <v>-69043.260000000009</v>
      </c>
      <c r="M7532">
        <f t="shared" si="353"/>
        <v>3.9089116012192934E-2</v>
      </c>
    </row>
    <row r="7533" spans="1:13" hidden="1" x14ac:dyDescent="0.3">
      <c r="A7533">
        <v>93178</v>
      </c>
      <c r="B7533">
        <v>20191231</v>
      </c>
      <c r="C7533">
        <v>48</v>
      </c>
      <c r="D7533">
        <v>1</v>
      </c>
      <c r="E7533" t="s">
        <v>17614</v>
      </c>
      <c r="F7533" t="s">
        <v>17615</v>
      </c>
      <c r="G7533" t="s">
        <v>17616</v>
      </c>
      <c r="H7533">
        <v>26.81</v>
      </c>
      <c r="I7533">
        <v>323911</v>
      </c>
      <c r="J7533">
        <v>130634</v>
      </c>
      <c r="K7533">
        <f t="shared" si="351"/>
        <v>8684053.9100000001</v>
      </c>
      <c r="L7533">
        <f t="shared" si="352"/>
        <v>3502297.54</v>
      </c>
      <c r="M7533">
        <f t="shared" si="353"/>
        <v>2.4795305969349482</v>
      </c>
    </row>
    <row r="7534" spans="1:13" hidden="1" x14ac:dyDescent="0.3">
      <c r="A7534">
        <v>62958</v>
      </c>
      <c r="B7534">
        <v>20191231</v>
      </c>
      <c r="C7534">
        <v>11</v>
      </c>
      <c r="D7534">
        <v>3</v>
      </c>
      <c r="E7534" t="s">
        <v>10545</v>
      </c>
      <c r="F7534" t="s">
        <v>10546</v>
      </c>
      <c r="G7534">
        <v>81707010</v>
      </c>
      <c r="H7534">
        <v>-41.91</v>
      </c>
      <c r="I7534">
        <v>25</v>
      </c>
      <c r="J7534">
        <v>1753</v>
      </c>
      <c r="K7534">
        <f t="shared" si="351"/>
        <v>-1047.75</v>
      </c>
      <c r="L7534">
        <f t="shared" si="352"/>
        <v>-73468.23</v>
      </c>
      <c r="M7534">
        <f t="shared" si="353"/>
        <v>1.4261266400456361E-2</v>
      </c>
    </row>
    <row r="7535" spans="1:13" hidden="1" x14ac:dyDescent="0.3">
      <c r="A7535">
        <v>93180</v>
      </c>
      <c r="B7535">
        <v>20191231</v>
      </c>
      <c r="C7535">
        <v>73</v>
      </c>
      <c r="D7535">
        <v>4</v>
      </c>
      <c r="E7535" t="s">
        <v>17620</v>
      </c>
      <c r="F7535" t="s">
        <v>425</v>
      </c>
      <c r="G7535" t="s">
        <v>17621</v>
      </c>
      <c r="H7535">
        <v>55.19</v>
      </c>
      <c r="I7535">
        <v>3475</v>
      </c>
      <c r="J7535">
        <v>6410</v>
      </c>
      <c r="K7535">
        <f t="shared" si="351"/>
        <v>191785.25</v>
      </c>
      <c r="L7535">
        <f t="shared" si="352"/>
        <v>353767.89999999997</v>
      </c>
      <c r="M7535">
        <f t="shared" si="353"/>
        <v>0.54212168486739465</v>
      </c>
    </row>
    <row r="7536" spans="1:13" hidden="1" x14ac:dyDescent="0.3">
      <c r="A7536">
        <v>93181</v>
      </c>
      <c r="B7536">
        <v>20191231</v>
      </c>
      <c r="C7536">
        <v>73</v>
      </c>
      <c r="D7536">
        <v>4</v>
      </c>
      <c r="E7536" t="s">
        <v>17622</v>
      </c>
      <c r="F7536" t="s">
        <v>672</v>
      </c>
      <c r="G7536" t="s">
        <v>17623</v>
      </c>
      <c r="H7536">
        <v>30.84</v>
      </c>
      <c r="I7536">
        <v>209034</v>
      </c>
      <c r="J7536">
        <v>207000</v>
      </c>
      <c r="K7536">
        <f t="shared" si="351"/>
        <v>6446608.5599999996</v>
      </c>
      <c r="L7536">
        <f t="shared" si="352"/>
        <v>6383880</v>
      </c>
      <c r="M7536">
        <f t="shared" si="353"/>
        <v>1.0098260869565217</v>
      </c>
    </row>
    <row r="7537" spans="1:13" hidden="1" x14ac:dyDescent="0.3">
      <c r="A7537">
        <v>93182</v>
      </c>
      <c r="B7537">
        <v>20191231</v>
      </c>
      <c r="C7537">
        <v>73</v>
      </c>
      <c r="D7537">
        <v>4</v>
      </c>
      <c r="E7537" t="s">
        <v>17624</v>
      </c>
      <c r="F7537" t="s">
        <v>357</v>
      </c>
      <c r="G7537">
        <v>80852430</v>
      </c>
      <c r="H7537">
        <v>92.91</v>
      </c>
      <c r="I7537">
        <v>67756</v>
      </c>
      <c r="J7537">
        <v>98900</v>
      </c>
      <c r="K7537">
        <f t="shared" si="351"/>
        <v>6295209.96</v>
      </c>
      <c r="L7537">
        <f t="shared" si="352"/>
        <v>9188799</v>
      </c>
      <c r="M7537">
        <f t="shared" si="353"/>
        <v>0.68509605662285133</v>
      </c>
    </row>
    <row r="7538" spans="1:13" hidden="1" x14ac:dyDescent="0.3">
      <c r="A7538">
        <v>93183</v>
      </c>
      <c r="B7538">
        <v>20191231</v>
      </c>
      <c r="C7538">
        <v>73</v>
      </c>
      <c r="D7538">
        <v>4</v>
      </c>
      <c r="E7538" t="s">
        <v>17625</v>
      </c>
      <c r="F7538" t="s">
        <v>357</v>
      </c>
      <c r="G7538">
        <v>80852440</v>
      </c>
      <c r="H7538">
        <v>60.12</v>
      </c>
      <c r="I7538">
        <v>79354</v>
      </c>
      <c r="J7538">
        <v>118150</v>
      </c>
      <c r="K7538">
        <f t="shared" si="351"/>
        <v>4770762.4799999995</v>
      </c>
      <c r="L7538">
        <f t="shared" si="352"/>
        <v>7103178</v>
      </c>
      <c r="M7538">
        <f t="shared" si="353"/>
        <v>0.67163774862462966</v>
      </c>
    </row>
    <row r="7539" spans="1:13" hidden="1" x14ac:dyDescent="0.3">
      <c r="A7539">
        <v>93186</v>
      </c>
      <c r="B7539">
        <v>20191231</v>
      </c>
      <c r="C7539">
        <v>73</v>
      </c>
      <c r="D7539">
        <v>4</v>
      </c>
      <c r="E7539" t="s">
        <v>17626</v>
      </c>
      <c r="F7539" t="s">
        <v>374</v>
      </c>
      <c r="G7539" t="s">
        <v>17627</v>
      </c>
      <c r="H7539">
        <v>70.59</v>
      </c>
      <c r="I7539">
        <v>63061</v>
      </c>
      <c r="J7539">
        <v>49350</v>
      </c>
      <c r="K7539">
        <f t="shared" si="351"/>
        <v>4451475.99</v>
      </c>
      <c r="L7539">
        <f t="shared" si="352"/>
        <v>3483616.5</v>
      </c>
      <c r="M7539">
        <f t="shared" si="353"/>
        <v>1.2778318135764943</v>
      </c>
    </row>
    <row r="7540" spans="1:13" hidden="1" x14ac:dyDescent="0.3">
      <c r="A7540">
        <v>93187</v>
      </c>
      <c r="B7540">
        <v>20191231</v>
      </c>
      <c r="C7540">
        <v>12</v>
      </c>
      <c r="D7540">
        <v>2</v>
      </c>
      <c r="E7540" t="s">
        <v>17628</v>
      </c>
      <c r="F7540" t="s">
        <v>17629</v>
      </c>
      <c r="G7540" t="s">
        <v>17630</v>
      </c>
      <c r="H7540">
        <v>0.48830000000000001</v>
      </c>
      <c r="I7540">
        <v>27841</v>
      </c>
      <c r="J7540">
        <v>57709</v>
      </c>
      <c r="K7540">
        <f t="shared" si="351"/>
        <v>13594.7603</v>
      </c>
      <c r="L7540">
        <f t="shared" si="352"/>
        <v>28179.304700000001</v>
      </c>
      <c r="M7540">
        <f t="shared" si="353"/>
        <v>0.4824377480115753</v>
      </c>
    </row>
    <row r="7541" spans="1:13" hidden="1" x14ac:dyDescent="0.3">
      <c r="A7541">
        <v>93189</v>
      </c>
      <c r="B7541">
        <v>20191231</v>
      </c>
      <c r="C7541">
        <v>12</v>
      </c>
      <c r="D7541">
        <v>3</v>
      </c>
      <c r="E7541" t="s">
        <v>17631</v>
      </c>
      <c r="F7541" t="s">
        <v>17632</v>
      </c>
      <c r="G7541" t="s">
        <v>17633</v>
      </c>
      <c r="H7541">
        <v>116.38</v>
      </c>
      <c r="I7541">
        <v>14466</v>
      </c>
      <c r="J7541">
        <v>38447</v>
      </c>
      <c r="K7541">
        <f t="shared" si="351"/>
        <v>1683553.0799999998</v>
      </c>
      <c r="L7541">
        <f t="shared" si="352"/>
        <v>4474461.8599999994</v>
      </c>
      <c r="M7541">
        <f t="shared" si="353"/>
        <v>0.37625822560928029</v>
      </c>
    </row>
    <row r="7542" spans="1:13" hidden="1" x14ac:dyDescent="0.3">
      <c r="A7542">
        <v>93203</v>
      </c>
      <c r="B7542">
        <v>20191231</v>
      </c>
      <c r="C7542">
        <v>73</v>
      </c>
      <c r="D7542">
        <v>4</v>
      </c>
      <c r="E7542" t="s">
        <v>17634</v>
      </c>
      <c r="F7542" t="s">
        <v>17635</v>
      </c>
      <c r="G7542">
        <v>326010</v>
      </c>
      <c r="H7542">
        <v>90.93</v>
      </c>
      <c r="I7542">
        <v>14012</v>
      </c>
      <c r="J7542">
        <v>7950</v>
      </c>
      <c r="K7542">
        <f t="shared" si="351"/>
        <v>1274111.1600000001</v>
      </c>
      <c r="L7542">
        <f t="shared" si="352"/>
        <v>722893.5</v>
      </c>
      <c r="M7542">
        <f t="shared" si="353"/>
        <v>1.7625157232704403</v>
      </c>
    </row>
    <row r="7543" spans="1:13" hidden="1" x14ac:dyDescent="0.3">
      <c r="A7543">
        <v>93204</v>
      </c>
      <c r="B7543">
        <v>20191231</v>
      </c>
      <c r="C7543">
        <v>73</v>
      </c>
      <c r="D7543">
        <v>4</v>
      </c>
      <c r="E7543" t="s">
        <v>17636</v>
      </c>
      <c r="F7543" t="s">
        <v>17637</v>
      </c>
      <c r="G7543">
        <v>326210</v>
      </c>
      <c r="H7543">
        <v>183.25998999999999</v>
      </c>
      <c r="I7543">
        <v>7928</v>
      </c>
      <c r="J7543">
        <v>1675</v>
      </c>
      <c r="K7543">
        <f t="shared" si="351"/>
        <v>1452885.2007199998</v>
      </c>
      <c r="L7543">
        <f t="shared" si="352"/>
        <v>306960.48324999999</v>
      </c>
      <c r="M7543">
        <f t="shared" si="353"/>
        <v>4.7331343283582088</v>
      </c>
    </row>
    <row r="7544" spans="1:13" hidden="1" x14ac:dyDescent="0.3">
      <c r="A7544">
        <v>93206</v>
      </c>
      <c r="B7544">
        <v>20191231</v>
      </c>
      <c r="C7544">
        <v>73</v>
      </c>
      <c r="D7544">
        <v>4</v>
      </c>
      <c r="E7544" t="s">
        <v>17638</v>
      </c>
      <c r="F7544" t="s">
        <v>227</v>
      </c>
      <c r="G7544" s="1">
        <v>3.7950000000000002E+28</v>
      </c>
      <c r="H7544">
        <v>16.97</v>
      </c>
      <c r="I7544">
        <v>148</v>
      </c>
      <c r="J7544">
        <v>100</v>
      </c>
      <c r="K7544">
        <f t="shared" si="351"/>
        <v>2511.56</v>
      </c>
      <c r="L7544">
        <f t="shared" si="352"/>
        <v>1697</v>
      </c>
      <c r="M7544">
        <f t="shared" si="353"/>
        <v>1.48</v>
      </c>
    </row>
    <row r="7545" spans="1:13" hidden="1" x14ac:dyDescent="0.3">
      <c r="A7545">
        <v>93210</v>
      </c>
      <c r="B7545">
        <v>20191231</v>
      </c>
      <c r="C7545">
        <v>44</v>
      </c>
      <c r="D7545">
        <v>1</v>
      </c>
      <c r="E7545" t="s">
        <v>17639</v>
      </c>
      <c r="F7545" t="s">
        <v>17640</v>
      </c>
      <c r="G7545" t="s">
        <v>17641</v>
      </c>
      <c r="H7545">
        <v>11.51</v>
      </c>
      <c r="I7545">
        <v>25705</v>
      </c>
      <c r="J7545">
        <v>19279</v>
      </c>
      <c r="K7545">
        <f t="shared" si="351"/>
        <v>295864.55</v>
      </c>
      <c r="L7545">
        <f t="shared" si="352"/>
        <v>221901.29</v>
      </c>
      <c r="M7545">
        <f t="shared" si="353"/>
        <v>1.3333160433632449</v>
      </c>
    </row>
    <row r="7546" spans="1:13" hidden="1" x14ac:dyDescent="0.3">
      <c r="A7546">
        <v>93217</v>
      </c>
      <c r="B7546">
        <v>20191231</v>
      </c>
      <c r="C7546">
        <v>73</v>
      </c>
      <c r="D7546">
        <v>4</v>
      </c>
      <c r="E7546" t="s">
        <v>17642</v>
      </c>
      <c r="F7546" t="s">
        <v>599</v>
      </c>
      <c r="G7546" t="s">
        <v>17643</v>
      </c>
      <c r="H7546">
        <v>94.2</v>
      </c>
      <c r="I7546">
        <v>3756</v>
      </c>
      <c r="J7546">
        <v>350</v>
      </c>
      <c r="K7546">
        <f t="shared" si="351"/>
        <v>353815.2</v>
      </c>
      <c r="L7546">
        <f t="shared" si="352"/>
        <v>32970</v>
      </c>
      <c r="M7546">
        <f t="shared" si="353"/>
        <v>10.731428571428571</v>
      </c>
    </row>
    <row r="7547" spans="1:13" hidden="1" x14ac:dyDescent="0.3">
      <c r="A7547">
        <v>93218</v>
      </c>
      <c r="B7547">
        <v>20191231</v>
      </c>
      <c r="C7547">
        <v>73</v>
      </c>
      <c r="D7547">
        <v>4</v>
      </c>
      <c r="E7547" t="s">
        <v>17644</v>
      </c>
      <c r="F7547" t="s">
        <v>599</v>
      </c>
      <c r="G7547" t="s">
        <v>17645</v>
      </c>
      <c r="H7547">
        <v>62.32</v>
      </c>
      <c r="I7547">
        <v>1106</v>
      </c>
      <c r="J7547">
        <v>425</v>
      </c>
      <c r="K7547">
        <f t="shared" si="351"/>
        <v>68925.919999999998</v>
      </c>
      <c r="L7547">
        <f t="shared" si="352"/>
        <v>26486</v>
      </c>
      <c r="M7547">
        <f t="shared" si="353"/>
        <v>2.6023529411764708</v>
      </c>
    </row>
    <row r="7548" spans="1:13" hidden="1" x14ac:dyDescent="0.3">
      <c r="A7548">
        <v>93219</v>
      </c>
      <c r="B7548">
        <v>20191231</v>
      </c>
      <c r="C7548">
        <v>73</v>
      </c>
      <c r="D7548">
        <v>4</v>
      </c>
      <c r="E7548" t="s">
        <v>17646</v>
      </c>
      <c r="F7548" t="s">
        <v>357</v>
      </c>
      <c r="G7548">
        <v>80852470</v>
      </c>
      <c r="H7548">
        <v>27.37</v>
      </c>
      <c r="I7548">
        <v>205679</v>
      </c>
      <c r="J7548">
        <v>248600</v>
      </c>
      <c r="K7548">
        <f t="shared" si="351"/>
        <v>5629434.2300000004</v>
      </c>
      <c r="L7548">
        <f t="shared" si="352"/>
        <v>6804182</v>
      </c>
      <c r="M7548">
        <f t="shared" si="353"/>
        <v>0.82734915526950925</v>
      </c>
    </row>
    <row r="7549" spans="1:13" hidden="1" x14ac:dyDescent="0.3">
      <c r="A7549">
        <v>93221</v>
      </c>
      <c r="B7549">
        <v>20191231</v>
      </c>
      <c r="C7549">
        <v>73</v>
      </c>
      <c r="D7549">
        <v>4</v>
      </c>
      <c r="E7549" t="s">
        <v>17647</v>
      </c>
      <c r="F7549" t="s">
        <v>357</v>
      </c>
      <c r="G7549">
        <v>80852488</v>
      </c>
      <c r="H7549">
        <v>34.65</v>
      </c>
      <c r="I7549">
        <v>54406</v>
      </c>
      <c r="J7549">
        <v>72700</v>
      </c>
      <c r="K7549">
        <f t="shared" si="351"/>
        <v>1885167.9</v>
      </c>
      <c r="L7549">
        <f t="shared" si="352"/>
        <v>2519055</v>
      </c>
      <c r="M7549">
        <f t="shared" si="353"/>
        <v>0.74836313617606598</v>
      </c>
    </row>
    <row r="7550" spans="1:13" hidden="1" x14ac:dyDescent="0.3">
      <c r="A7550">
        <v>93231</v>
      </c>
      <c r="B7550">
        <v>20191231</v>
      </c>
      <c r="C7550">
        <v>73</v>
      </c>
      <c r="D7550">
        <v>3</v>
      </c>
      <c r="E7550" t="s">
        <v>17648</v>
      </c>
      <c r="F7550" t="s">
        <v>399</v>
      </c>
      <c r="G7550">
        <v>46428918</v>
      </c>
      <c r="H7550">
        <v>19.489999999999998</v>
      </c>
      <c r="I7550">
        <v>168252</v>
      </c>
      <c r="J7550">
        <v>43800</v>
      </c>
      <c r="K7550">
        <f t="shared" si="351"/>
        <v>3279231.4799999995</v>
      </c>
      <c r="L7550">
        <f t="shared" si="352"/>
        <v>853661.99999999988</v>
      </c>
      <c r="M7550">
        <f t="shared" si="353"/>
        <v>3.8413698630136985</v>
      </c>
    </row>
    <row r="7551" spans="1:13" hidden="1" x14ac:dyDescent="0.3">
      <c r="A7551">
        <v>80168</v>
      </c>
      <c r="B7551">
        <v>20191231</v>
      </c>
      <c r="C7551">
        <v>11</v>
      </c>
      <c r="D7551">
        <v>1</v>
      </c>
      <c r="E7551" t="s">
        <v>12063</v>
      </c>
      <c r="F7551" t="s">
        <v>12064</v>
      </c>
      <c r="G7551">
        <v>31314810</v>
      </c>
      <c r="H7551">
        <v>-74.48</v>
      </c>
      <c r="I7551">
        <v>34</v>
      </c>
      <c r="J7551">
        <v>1031</v>
      </c>
      <c r="K7551">
        <f t="shared" si="351"/>
        <v>-2532.3200000000002</v>
      </c>
      <c r="L7551">
        <f t="shared" si="352"/>
        <v>-76788.88</v>
      </c>
      <c r="M7551">
        <f t="shared" si="353"/>
        <v>3.2977691561590687E-2</v>
      </c>
    </row>
    <row r="7552" spans="1:13" hidden="1" x14ac:dyDescent="0.3">
      <c r="A7552">
        <v>47387</v>
      </c>
      <c r="B7552">
        <v>20191231</v>
      </c>
      <c r="C7552">
        <v>11</v>
      </c>
      <c r="D7552">
        <v>3</v>
      </c>
      <c r="E7552" t="s">
        <v>10125</v>
      </c>
      <c r="F7552" t="s">
        <v>10124</v>
      </c>
      <c r="G7552">
        <v>48815230</v>
      </c>
      <c r="H7552">
        <v>-23</v>
      </c>
      <c r="I7552">
        <v>46</v>
      </c>
      <c r="J7552">
        <v>3429</v>
      </c>
      <c r="K7552">
        <f t="shared" si="351"/>
        <v>-1058</v>
      </c>
      <c r="L7552">
        <f t="shared" si="352"/>
        <v>-78867</v>
      </c>
      <c r="M7552">
        <f t="shared" si="353"/>
        <v>1.3414989792942549E-2</v>
      </c>
    </row>
    <row r="7553" spans="1:13" hidden="1" x14ac:dyDescent="0.3">
      <c r="A7553">
        <v>16788</v>
      </c>
      <c r="B7553">
        <v>20191231</v>
      </c>
      <c r="C7553">
        <v>11</v>
      </c>
      <c r="D7553">
        <v>3</v>
      </c>
      <c r="E7553" t="s">
        <v>5707</v>
      </c>
      <c r="F7553" t="s">
        <v>5708</v>
      </c>
      <c r="G7553" t="s">
        <v>5709</v>
      </c>
      <c r="H7553">
        <v>-10.625</v>
      </c>
      <c r="I7553">
        <v>1787</v>
      </c>
      <c r="J7553">
        <v>8168</v>
      </c>
      <c r="K7553">
        <f t="shared" si="351"/>
        <v>-18986.875</v>
      </c>
      <c r="L7553">
        <f t="shared" si="352"/>
        <v>-86785</v>
      </c>
      <c r="M7553">
        <f t="shared" si="353"/>
        <v>0.21878060724779627</v>
      </c>
    </row>
    <row r="7554" spans="1:13" hidden="1" x14ac:dyDescent="0.3">
      <c r="A7554">
        <v>93248</v>
      </c>
      <c r="B7554">
        <v>20191231</v>
      </c>
      <c r="C7554">
        <v>73</v>
      </c>
      <c r="D7554">
        <v>4</v>
      </c>
      <c r="E7554" t="s">
        <v>17656</v>
      </c>
      <c r="F7554" t="s">
        <v>326</v>
      </c>
      <c r="G7554" t="s">
        <v>17657</v>
      </c>
      <c r="H7554">
        <v>28.97</v>
      </c>
      <c r="I7554">
        <v>3381</v>
      </c>
      <c r="J7554">
        <v>1075</v>
      </c>
      <c r="K7554">
        <f t="shared" ref="K7554:K7617" si="354">H7554*I7554</f>
        <v>97947.569999999992</v>
      </c>
      <c r="L7554">
        <f t="shared" ref="L7554:L7617" si="355">H7554*J7554</f>
        <v>31142.75</v>
      </c>
      <c r="M7554">
        <f t="shared" ref="M7554:M7617" si="356">I7554/J7554</f>
        <v>3.1451162790697675</v>
      </c>
    </row>
    <row r="7555" spans="1:13" hidden="1" x14ac:dyDescent="0.3">
      <c r="A7555">
        <v>93249</v>
      </c>
      <c r="B7555">
        <v>20191231</v>
      </c>
      <c r="C7555">
        <v>14</v>
      </c>
      <c r="D7555">
        <v>1</v>
      </c>
      <c r="E7555" t="s">
        <v>17658</v>
      </c>
      <c r="F7555" t="s">
        <v>17659</v>
      </c>
      <c r="G7555" t="s">
        <v>17660</v>
      </c>
      <c r="I7555">
        <v>1816</v>
      </c>
      <c r="J7555">
        <v>4879</v>
      </c>
      <c r="K7555">
        <f t="shared" si="354"/>
        <v>0</v>
      </c>
      <c r="L7555">
        <f t="shared" si="355"/>
        <v>0</v>
      </c>
      <c r="M7555">
        <f t="shared" si="356"/>
        <v>0.37220741955318715</v>
      </c>
    </row>
    <row r="7556" spans="1:13" hidden="1" x14ac:dyDescent="0.3">
      <c r="A7556">
        <v>93251</v>
      </c>
      <c r="B7556">
        <v>20191231</v>
      </c>
      <c r="C7556">
        <v>18</v>
      </c>
      <c r="D7556">
        <v>1</v>
      </c>
      <c r="E7556" t="s">
        <v>17661</v>
      </c>
      <c r="F7556" t="s">
        <v>17662</v>
      </c>
      <c r="G7556">
        <v>72019020</v>
      </c>
      <c r="H7556">
        <v>22.24</v>
      </c>
      <c r="I7556">
        <v>151845</v>
      </c>
      <c r="J7556">
        <v>125783</v>
      </c>
      <c r="K7556">
        <f t="shared" si="354"/>
        <v>3377032.8</v>
      </c>
      <c r="L7556">
        <f t="shared" si="355"/>
        <v>2797413.92</v>
      </c>
      <c r="M7556">
        <f t="shared" si="356"/>
        <v>1.2071981110324925</v>
      </c>
    </row>
    <row r="7557" spans="1:13" hidden="1" x14ac:dyDescent="0.3">
      <c r="A7557">
        <v>93253</v>
      </c>
      <c r="B7557">
        <v>20191231</v>
      </c>
      <c r="C7557">
        <v>73</v>
      </c>
      <c r="D7557">
        <v>4</v>
      </c>
      <c r="E7557" t="s">
        <v>17663</v>
      </c>
      <c r="F7557" t="s">
        <v>425</v>
      </c>
      <c r="G7557" t="s">
        <v>17664</v>
      </c>
      <c r="H7557">
        <v>50.624400000000001</v>
      </c>
      <c r="I7557">
        <v>2244</v>
      </c>
      <c r="J7557">
        <v>2360</v>
      </c>
      <c r="K7557">
        <f t="shared" si="354"/>
        <v>113601.15360000001</v>
      </c>
      <c r="L7557">
        <f t="shared" si="355"/>
        <v>119473.584</v>
      </c>
      <c r="M7557">
        <f t="shared" si="356"/>
        <v>0.95084745762711864</v>
      </c>
    </row>
    <row r="7558" spans="1:13" hidden="1" x14ac:dyDescent="0.3">
      <c r="A7558">
        <v>93254</v>
      </c>
      <c r="B7558">
        <v>20191231</v>
      </c>
      <c r="C7558">
        <v>73</v>
      </c>
      <c r="D7558">
        <v>4</v>
      </c>
      <c r="E7558" t="s">
        <v>17665</v>
      </c>
      <c r="F7558" t="s">
        <v>595</v>
      </c>
      <c r="G7558" s="1">
        <v>4.6138000000000001E+44</v>
      </c>
      <c r="H7558">
        <v>23.31</v>
      </c>
      <c r="I7558">
        <v>31520</v>
      </c>
      <c r="J7558">
        <v>35500</v>
      </c>
      <c r="K7558">
        <f t="shared" si="354"/>
        <v>734731.2</v>
      </c>
      <c r="L7558">
        <f t="shared" si="355"/>
        <v>827505</v>
      </c>
      <c r="M7558">
        <f t="shared" si="356"/>
        <v>0.88788732394366199</v>
      </c>
    </row>
    <row r="7559" spans="1:13" hidden="1" x14ac:dyDescent="0.3">
      <c r="A7559">
        <v>93255</v>
      </c>
      <c r="B7559">
        <v>20191231</v>
      </c>
      <c r="C7559">
        <v>73</v>
      </c>
      <c r="D7559">
        <v>4</v>
      </c>
      <c r="E7559" t="s">
        <v>17666</v>
      </c>
      <c r="F7559" t="s">
        <v>599</v>
      </c>
      <c r="G7559" t="s">
        <v>17667</v>
      </c>
      <c r="H7559">
        <v>38.08</v>
      </c>
      <c r="I7559">
        <v>184519</v>
      </c>
      <c r="J7559">
        <v>6634</v>
      </c>
      <c r="K7559">
        <f t="shared" si="354"/>
        <v>7026483.5199999996</v>
      </c>
      <c r="L7559">
        <f t="shared" si="355"/>
        <v>252622.72</v>
      </c>
      <c r="M7559">
        <f t="shared" si="356"/>
        <v>27.814139282484174</v>
      </c>
    </row>
    <row r="7560" spans="1:13" hidden="1" x14ac:dyDescent="0.3">
      <c r="A7560">
        <v>93256</v>
      </c>
      <c r="B7560">
        <v>20191231</v>
      </c>
      <c r="C7560">
        <v>73</v>
      </c>
      <c r="D7560">
        <v>4</v>
      </c>
      <c r="E7560" t="s">
        <v>17668</v>
      </c>
      <c r="F7560" t="s">
        <v>599</v>
      </c>
      <c r="G7560" t="s">
        <v>17669</v>
      </c>
      <c r="H7560">
        <v>6.1684000000000001</v>
      </c>
      <c r="I7560">
        <v>2065</v>
      </c>
      <c r="J7560">
        <v>369</v>
      </c>
      <c r="K7560">
        <f t="shared" si="354"/>
        <v>12737.746000000001</v>
      </c>
      <c r="L7560">
        <f t="shared" si="355"/>
        <v>2276.1396</v>
      </c>
      <c r="M7560">
        <f t="shared" si="356"/>
        <v>5.5962059620596207</v>
      </c>
    </row>
    <row r="7561" spans="1:13" hidden="1" x14ac:dyDescent="0.3">
      <c r="A7561">
        <v>93257</v>
      </c>
      <c r="B7561">
        <v>20191231</v>
      </c>
      <c r="C7561">
        <v>73</v>
      </c>
      <c r="D7561">
        <v>4</v>
      </c>
      <c r="E7561" t="s">
        <v>17670</v>
      </c>
      <c r="F7561" t="s">
        <v>599</v>
      </c>
      <c r="G7561" t="s">
        <v>17671</v>
      </c>
      <c r="H7561">
        <v>17.96</v>
      </c>
      <c r="I7561">
        <v>66741</v>
      </c>
      <c r="J7561">
        <v>3213</v>
      </c>
      <c r="K7561">
        <f t="shared" si="354"/>
        <v>1198668.3600000001</v>
      </c>
      <c r="L7561">
        <f t="shared" si="355"/>
        <v>57705.48</v>
      </c>
      <c r="M7561">
        <f t="shared" si="356"/>
        <v>20.77217553688142</v>
      </c>
    </row>
    <row r="7562" spans="1:13" hidden="1" x14ac:dyDescent="0.3">
      <c r="A7562">
        <v>93258</v>
      </c>
      <c r="B7562">
        <v>20191231</v>
      </c>
      <c r="C7562">
        <v>73</v>
      </c>
      <c r="D7562">
        <v>4</v>
      </c>
      <c r="E7562" t="s">
        <v>17672</v>
      </c>
      <c r="F7562" t="s">
        <v>599</v>
      </c>
      <c r="G7562" t="s">
        <v>17673</v>
      </c>
      <c r="H7562">
        <v>85.3</v>
      </c>
      <c r="I7562">
        <v>28515</v>
      </c>
      <c r="J7562">
        <v>1250</v>
      </c>
      <c r="K7562">
        <f t="shared" si="354"/>
        <v>2432329.5</v>
      </c>
      <c r="L7562">
        <f t="shared" si="355"/>
        <v>106625</v>
      </c>
      <c r="M7562">
        <f t="shared" si="356"/>
        <v>22.812000000000001</v>
      </c>
    </row>
    <row r="7563" spans="1:13" hidden="1" x14ac:dyDescent="0.3">
      <c r="A7563">
        <v>93259</v>
      </c>
      <c r="B7563">
        <v>20191231</v>
      </c>
      <c r="C7563">
        <v>73</v>
      </c>
      <c r="D7563">
        <v>4</v>
      </c>
      <c r="E7563" t="s">
        <v>17674</v>
      </c>
      <c r="F7563" t="s">
        <v>599</v>
      </c>
      <c r="G7563" t="s">
        <v>17675</v>
      </c>
      <c r="H7563">
        <v>123.42910000000001</v>
      </c>
      <c r="I7563">
        <v>274</v>
      </c>
      <c r="J7563">
        <v>200</v>
      </c>
      <c r="K7563">
        <f t="shared" si="354"/>
        <v>33819.573400000001</v>
      </c>
      <c r="L7563">
        <f t="shared" si="355"/>
        <v>24685.82</v>
      </c>
      <c r="M7563">
        <f t="shared" si="356"/>
        <v>1.37</v>
      </c>
    </row>
    <row r="7564" spans="1:13" hidden="1" x14ac:dyDescent="0.3">
      <c r="A7564">
        <v>93260</v>
      </c>
      <c r="B7564">
        <v>20191231</v>
      </c>
      <c r="C7564">
        <v>73</v>
      </c>
      <c r="D7564">
        <v>4</v>
      </c>
      <c r="E7564" t="s">
        <v>17676</v>
      </c>
      <c r="F7564" t="s">
        <v>599</v>
      </c>
      <c r="G7564" t="s">
        <v>17677</v>
      </c>
      <c r="H7564">
        <v>124.09</v>
      </c>
      <c r="I7564">
        <v>86971</v>
      </c>
      <c r="J7564">
        <v>3600</v>
      </c>
      <c r="K7564">
        <f t="shared" si="354"/>
        <v>10792231.390000001</v>
      </c>
      <c r="L7564">
        <f t="shared" si="355"/>
        <v>446724</v>
      </c>
      <c r="M7564">
        <f t="shared" si="356"/>
        <v>24.15861111111111</v>
      </c>
    </row>
    <row r="7565" spans="1:13" hidden="1" x14ac:dyDescent="0.3">
      <c r="A7565">
        <v>93261</v>
      </c>
      <c r="B7565">
        <v>20191231</v>
      </c>
      <c r="C7565">
        <v>18</v>
      </c>
      <c r="D7565">
        <v>1</v>
      </c>
      <c r="E7565" t="s">
        <v>17678</v>
      </c>
      <c r="F7565" t="s">
        <v>17679</v>
      </c>
      <c r="G7565" t="s">
        <v>17680</v>
      </c>
      <c r="H7565">
        <v>54.14</v>
      </c>
      <c r="I7565">
        <v>82099</v>
      </c>
      <c r="J7565">
        <v>67011</v>
      </c>
      <c r="K7565">
        <f t="shared" si="354"/>
        <v>4444839.8600000003</v>
      </c>
      <c r="L7565">
        <f t="shared" si="355"/>
        <v>3627975.54</v>
      </c>
      <c r="M7565">
        <f t="shared" si="356"/>
        <v>1.2251570637656504</v>
      </c>
    </row>
    <row r="7566" spans="1:13" hidden="1" x14ac:dyDescent="0.3">
      <c r="A7566">
        <v>93262</v>
      </c>
      <c r="B7566">
        <v>20191231</v>
      </c>
      <c r="C7566">
        <v>14</v>
      </c>
      <c r="D7566">
        <v>1</v>
      </c>
      <c r="E7566" t="s">
        <v>17681</v>
      </c>
      <c r="F7566" t="s">
        <v>17682</v>
      </c>
      <c r="G7566" t="s">
        <v>17683</v>
      </c>
      <c r="H7566">
        <v>20.3</v>
      </c>
      <c r="I7566">
        <v>18194</v>
      </c>
      <c r="J7566">
        <v>10497</v>
      </c>
      <c r="K7566">
        <f t="shared" si="354"/>
        <v>369338.2</v>
      </c>
      <c r="L7566">
        <f t="shared" si="355"/>
        <v>213089.1</v>
      </c>
      <c r="M7566">
        <f t="shared" si="356"/>
        <v>1.7332571210822139</v>
      </c>
    </row>
    <row r="7567" spans="1:13" hidden="1" x14ac:dyDescent="0.3">
      <c r="A7567">
        <v>91176</v>
      </c>
      <c r="B7567">
        <v>20191231</v>
      </c>
      <c r="C7567">
        <v>11</v>
      </c>
      <c r="D7567">
        <v>3</v>
      </c>
      <c r="E7567" t="s">
        <v>15882</v>
      </c>
      <c r="F7567" t="s">
        <v>15883</v>
      </c>
      <c r="G7567">
        <v>51070010</v>
      </c>
      <c r="H7567">
        <v>-15.324999999999999</v>
      </c>
      <c r="I7567">
        <v>227</v>
      </c>
      <c r="J7567">
        <v>5943</v>
      </c>
      <c r="K7567">
        <f t="shared" si="354"/>
        <v>-3478.7749999999996</v>
      </c>
      <c r="L7567">
        <f t="shared" si="355"/>
        <v>-91076.474999999991</v>
      </c>
      <c r="M7567">
        <f t="shared" si="356"/>
        <v>3.8196197206797913E-2</v>
      </c>
    </row>
    <row r="7568" spans="1:13" hidden="1" x14ac:dyDescent="0.3">
      <c r="A7568">
        <v>85314</v>
      </c>
      <c r="B7568">
        <v>20191231</v>
      </c>
      <c r="C7568">
        <v>11</v>
      </c>
      <c r="D7568">
        <v>3</v>
      </c>
      <c r="E7568" t="s">
        <v>13087</v>
      </c>
      <c r="F7568" t="s">
        <v>624</v>
      </c>
      <c r="G7568" t="s">
        <v>13088</v>
      </c>
      <c r="H7568">
        <v>-38.055</v>
      </c>
      <c r="I7568">
        <v>65</v>
      </c>
      <c r="J7568">
        <v>3321</v>
      </c>
      <c r="K7568">
        <f t="shared" si="354"/>
        <v>-2473.5749999999998</v>
      </c>
      <c r="L7568">
        <f t="shared" si="355"/>
        <v>-126380.655</v>
      </c>
      <c r="M7568">
        <f t="shared" si="356"/>
        <v>1.9572417946401688E-2</v>
      </c>
    </row>
    <row r="7569" spans="1:13" hidden="1" x14ac:dyDescent="0.3">
      <c r="A7569">
        <v>17369</v>
      </c>
      <c r="B7569">
        <v>20191231</v>
      </c>
      <c r="C7569">
        <v>11</v>
      </c>
      <c r="D7569">
        <v>3</v>
      </c>
      <c r="E7569" t="s">
        <v>6606</v>
      </c>
      <c r="F7569" t="s">
        <v>6607</v>
      </c>
      <c r="G7569" t="s">
        <v>6608</v>
      </c>
      <c r="H7569">
        <v>-10.525</v>
      </c>
      <c r="I7569">
        <v>4387</v>
      </c>
      <c r="J7569">
        <v>12309</v>
      </c>
      <c r="K7569">
        <f t="shared" si="354"/>
        <v>-46173.175000000003</v>
      </c>
      <c r="L7569">
        <f t="shared" si="355"/>
        <v>-129552.22500000001</v>
      </c>
      <c r="M7569">
        <f t="shared" si="356"/>
        <v>0.35640588187505079</v>
      </c>
    </row>
    <row r="7570" spans="1:13" hidden="1" x14ac:dyDescent="0.3">
      <c r="A7570">
        <v>93267</v>
      </c>
      <c r="B7570">
        <v>20191231</v>
      </c>
      <c r="C7570">
        <v>14</v>
      </c>
      <c r="D7570">
        <v>3</v>
      </c>
      <c r="E7570" t="s">
        <v>17693</v>
      </c>
      <c r="F7570" t="s">
        <v>17694</v>
      </c>
      <c r="G7570" t="s">
        <v>17695</v>
      </c>
      <c r="H7570">
        <v>20.62</v>
      </c>
      <c r="I7570">
        <v>37244</v>
      </c>
      <c r="J7570">
        <v>42261</v>
      </c>
      <c r="K7570">
        <f t="shared" si="354"/>
        <v>767971.28</v>
      </c>
      <c r="L7570">
        <f t="shared" si="355"/>
        <v>871421.82000000007</v>
      </c>
      <c r="M7570">
        <f t="shared" si="356"/>
        <v>0.88128534582712192</v>
      </c>
    </row>
    <row r="7571" spans="1:13" hidden="1" x14ac:dyDescent="0.3">
      <c r="A7571">
        <v>93268</v>
      </c>
      <c r="B7571">
        <v>20191231</v>
      </c>
      <c r="C7571">
        <v>73</v>
      </c>
      <c r="D7571">
        <v>3</v>
      </c>
      <c r="E7571" t="s">
        <v>17696</v>
      </c>
      <c r="F7571" t="s">
        <v>599</v>
      </c>
      <c r="G7571" t="s">
        <v>17697</v>
      </c>
      <c r="H7571">
        <v>22.39</v>
      </c>
      <c r="I7571">
        <v>2392129</v>
      </c>
      <c r="J7571">
        <v>48171</v>
      </c>
      <c r="K7571">
        <f t="shared" si="354"/>
        <v>53559768.310000002</v>
      </c>
      <c r="L7571">
        <f t="shared" si="355"/>
        <v>1078548.69</v>
      </c>
      <c r="M7571">
        <f t="shared" si="356"/>
        <v>49.659110253056816</v>
      </c>
    </row>
    <row r="7572" spans="1:13" hidden="1" x14ac:dyDescent="0.3">
      <c r="A7572">
        <v>93269</v>
      </c>
      <c r="B7572">
        <v>20191231</v>
      </c>
      <c r="C7572">
        <v>73</v>
      </c>
      <c r="D7572">
        <v>3</v>
      </c>
      <c r="E7572" t="s">
        <v>17698</v>
      </c>
      <c r="F7572" t="s">
        <v>599</v>
      </c>
      <c r="G7572" t="s">
        <v>17699</v>
      </c>
      <c r="H7572">
        <v>86.55</v>
      </c>
      <c r="I7572">
        <v>2651161</v>
      </c>
      <c r="J7572">
        <v>49600</v>
      </c>
      <c r="K7572">
        <f t="shared" si="354"/>
        <v>229457984.54999998</v>
      </c>
      <c r="L7572">
        <f t="shared" si="355"/>
        <v>4292880</v>
      </c>
      <c r="M7572">
        <f t="shared" si="356"/>
        <v>53.450826612903228</v>
      </c>
    </row>
    <row r="7573" spans="1:13" hidden="1" x14ac:dyDescent="0.3">
      <c r="A7573">
        <v>12502</v>
      </c>
      <c r="B7573">
        <v>20191231</v>
      </c>
      <c r="C7573">
        <v>11</v>
      </c>
      <c r="D7573">
        <v>3</v>
      </c>
      <c r="E7573" t="s">
        <v>636</v>
      </c>
      <c r="F7573" t="s">
        <v>637</v>
      </c>
      <c r="G7573">
        <v>67560710</v>
      </c>
      <c r="H7573">
        <v>-26.504999999999999</v>
      </c>
      <c r="I7573">
        <v>226</v>
      </c>
      <c r="J7573">
        <v>5719</v>
      </c>
      <c r="K7573">
        <f t="shared" si="354"/>
        <v>-5990.13</v>
      </c>
      <c r="L7573">
        <f t="shared" si="355"/>
        <v>-151582.095</v>
      </c>
      <c r="M7573">
        <f t="shared" si="356"/>
        <v>3.951739814652911E-2</v>
      </c>
    </row>
    <row r="7574" spans="1:13" hidden="1" x14ac:dyDescent="0.3">
      <c r="A7574">
        <v>18659</v>
      </c>
      <c r="B7574">
        <v>20191231</v>
      </c>
      <c r="C7574">
        <v>11</v>
      </c>
      <c r="D7574">
        <v>3</v>
      </c>
      <c r="E7574" t="s">
        <v>8616</v>
      </c>
      <c r="F7574" t="s">
        <v>8617</v>
      </c>
      <c r="G7574">
        <v>45786710</v>
      </c>
      <c r="H7574">
        <v>-10.015000000000001</v>
      </c>
      <c r="I7574">
        <v>345</v>
      </c>
      <c r="J7574">
        <v>15490</v>
      </c>
      <c r="K7574">
        <f t="shared" si="354"/>
        <v>-3455.1750000000002</v>
      </c>
      <c r="L7574">
        <f t="shared" si="355"/>
        <v>-155132.35</v>
      </c>
      <c r="M7574">
        <f t="shared" si="356"/>
        <v>2.2272433828276306E-2</v>
      </c>
    </row>
    <row r="7575" spans="1:13" hidden="1" x14ac:dyDescent="0.3">
      <c r="A7575">
        <v>93282</v>
      </c>
      <c r="B7575">
        <v>20191231</v>
      </c>
      <c r="C7575">
        <v>73</v>
      </c>
      <c r="D7575">
        <v>4</v>
      </c>
      <c r="E7575" t="s">
        <v>17706</v>
      </c>
      <c r="F7575" t="s">
        <v>179</v>
      </c>
      <c r="G7575" t="s">
        <v>17707</v>
      </c>
      <c r="H7575">
        <v>68.63</v>
      </c>
      <c r="I7575">
        <v>4796</v>
      </c>
      <c r="J7575">
        <v>1100</v>
      </c>
      <c r="K7575">
        <f t="shared" si="354"/>
        <v>329149.48</v>
      </c>
      <c r="L7575">
        <f t="shared" si="355"/>
        <v>75493</v>
      </c>
      <c r="M7575">
        <f t="shared" si="356"/>
        <v>4.3600000000000003</v>
      </c>
    </row>
    <row r="7576" spans="1:13" hidden="1" x14ac:dyDescent="0.3">
      <c r="A7576">
        <v>93283</v>
      </c>
      <c r="B7576">
        <v>20191231</v>
      </c>
      <c r="C7576">
        <v>73</v>
      </c>
      <c r="D7576">
        <v>4</v>
      </c>
      <c r="E7576" t="s">
        <v>17708</v>
      </c>
      <c r="F7576" t="s">
        <v>179</v>
      </c>
      <c r="G7576" s="1">
        <v>2.5459999999999999E+22</v>
      </c>
      <c r="H7576">
        <v>21.09</v>
      </c>
      <c r="I7576">
        <v>738563</v>
      </c>
      <c r="J7576">
        <v>10085</v>
      </c>
      <c r="K7576">
        <f t="shared" si="354"/>
        <v>15576293.67</v>
      </c>
      <c r="L7576">
        <f t="shared" si="355"/>
        <v>212692.65</v>
      </c>
      <c r="M7576">
        <f t="shared" si="356"/>
        <v>73.233812592959836</v>
      </c>
    </row>
    <row r="7577" spans="1:13" hidden="1" x14ac:dyDescent="0.3">
      <c r="A7577">
        <v>93284</v>
      </c>
      <c r="B7577">
        <v>20191231</v>
      </c>
      <c r="C7577">
        <v>73</v>
      </c>
      <c r="D7577">
        <v>4</v>
      </c>
      <c r="E7577" t="s">
        <v>17709</v>
      </c>
      <c r="F7577" t="s">
        <v>179</v>
      </c>
      <c r="G7577" t="s">
        <v>17710</v>
      </c>
      <c r="H7577">
        <v>274.82001000000002</v>
      </c>
      <c r="I7577">
        <v>140214</v>
      </c>
      <c r="J7577">
        <v>2850</v>
      </c>
      <c r="K7577">
        <f t="shared" si="354"/>
        <v>38533612.882140003</v>
      </c>
      <c r="L7577">
        <f t="shared" si="355"/>
        <v>783237.02850000001</v>
      </c>
      <c r="M7577">
        <f t="shared" si="356"/>
        <v>49.197894736842102</v>
      </c>
    </row>
    <row r="7578" spans="1:13" hidden="1" x14ac:dyDescent="0.3">
      <c r="A7578">
        <v>17890</v>
      </c>
      <c r="B7578">
        <v>20191231</v>
      </c>
      <c r="C7578">
        <v>11</v>
      </c>
      <c r="D7578">
        <v>3</v>
      </c>
      <c r="E7578" t="s">
        <v>7327</v>
      </c>
      <c r="F7578" t="s">
        <v>7328</v>
      </c>
      <c r="G7578" t="s">
        <v>7329</v>
      </c>
      <c r="H7578">
        <v>-10.34</v>
      </c>
      <c r="I7578">
        <v>185</v>
      </c>
      <c r="J7578">
        <v>15525</v>
      </c>
      <c r="K7578">
        <f t="shared" si="354"/>
        <v>-1912.8999999999999</v>
      </c>
      <c r="L7578">
        <f t="shared" si="355"/>
        <v>-160528.5</v>
      </c>
      <c r="M7578">
        <f t="shared" si="356"/>
        <v>1.1916264090177134E-2</v>
      </c>
    </row>
    <row r="7579" spans="1:13" hidden="1" x14ac:dyDescent="0.3">
      <c r="A7579">
        <v>18370</v>
      </c>
      <c r="B7579">
        <v>20191231</v>
      </c>
      <c r="C7579">
        <v>11</v>
      </c>
      <c r="D7579">
        <v>3</v>
      </c>
      <c r="E7579" t="s">
        <v>8215</v>
      </c>
      <c r="F7579" t="s">
        <v>8216</v>
      </c>
      <c r="G7579" t="s">
        <v>8217</v>
      </c>
      <c r="H7579">
        <v>-10.130000000000001</v>
      </c>
      <c r="I7579">
        <v>1595</v>
      </c>
      <c r="J7579">
        <v>16250</v>
      </c>
      <c r="K7579">
        <f t="shared" si="354"/>
        <v>-16157.35</v>
      </c>
      <c r="L7579">
        <f t="shared" si="355"/>
        <v>-164612.5</v>
      </c>
      <c r="M7579">
        <f t="shared" si="356"/>
        <v>9.8153846153846147E-2</v>
      </c>
    </row>
    <row r="7580" spans="1:13" hidden="1" x14ac:dyDescent="0.3">
      <c r="A7580">
        <v>93291</v>
      </c>
      <c r="B7580">
        <v>20191231</v>
      </c>
      <c r="C7580">
        <v>73</v>
      </c>
      <c r="D7580">
        <v>4</v>
      </c>
      <c r="E7580" t="s">
        <v>17716</v>
      </c>
      <c r="F7580" t="s">
        <v>599</v>
      </c>
      <c r="G7580" t="s">
        <v>17717</v>
      </c>
      <c r="H7580">
        <v>17.173400000000001</v>
      </c>
      <c r="I7580">
        <v>17</v>
      </c>
      <c r="J7580">
        <v>150</v>
      </c>
      <c r="K7580">
        <f t="shared" si="354"/>
        <v>291.94780000000003</v>
      </c>
      <c r="L7580">
        <f t="shared" si="355"/>
        <v>2576.0100000000002</v>
      </c>
      <c r="M7580">
        <f t="shared" si="356"/>
        <v>0.11333333333333333</v>
      </c>
    </row>
    <row r="7581" spans="1:13" hidden="1" x14ac:dyDescent="0.3">
      <c r="A7581">
        <v>93292</v>
      </c>
      <c r="B7581">
        <v>20191231</v>
      </c>
      <c r="C7581">
        <v>73</v>
      </c>
      <c r="D7581">
        <v>4</v>
      </c>
      <c r="E7581" t="s">
        <v>17718</v>
      </c>
      <c r="F7581" t="s">
        <v>599</v>
      </c>
      <c r="G7581" t="s">
        <v>17719</v>
      </c>
      <c r="H7581">
        <v>12.87</v>
      </c>
      <c r="I7581">
        <v>1168</v>
      </c>
      <c r="J7581">
        <v>550</v>
      </c>
      <c r="K7581">
        <f t="shared" si="354"/>
        <v>15032.16</v>
      </c>
      <c r="L7581">
        <f t="shared" si="355"/>
        <v>7078.5</v>
      </c>
      <c r="M7581">
        <f t="shared" si="356"/>
        <v>2.1236363636363635</v>
      </c>
    </row>
    <row r="7582" spans="1:13" hidden="1" x14ac:dyDescent="0.3">
      <c r="A7582">
        <v>93293</v>
      </c>
      <c r="B7582">
        <v>20191231</v>
      </c>
      <c r="C7582">
        <v>73</v>
      </c>
      <c r="D7582">
        <v>4</v>
      </c>
      <c r="E7582" t="s">
        <v>17720</v>
      </c>
      <c r="F7582" t="s">
        <v>599</v>
      </c>
      <c r="G7582" t="s">
        <v>17721</v>
      </c>
      <c r="H7582">
        <v>17.850100000000001</v>
      </c>
      <c r="I7582">
        <v>1399</v>
      </c>
      <c r="J7582">
        <v>350</v>
      </c>
      <c r="K7582">
        <f t="shared" si="354"/>
        <v>24972.289900000003</v>
      </c>
      <c r="L7582">
        <f t="shared" si="355"/>
        <v>6247.5350000000008</v>
      </c>
      <c r="M7582">
        <f t="shared" si="356"/>
        <v>3.9971428571428573</v>
      </c>
    </row>
    <row r="7583" spans="1:13" hidden="1" x14ac:dyDescent="0.3">
      <c r="A7583">
        <v>93296</v>
      </c>
      <c r="B7583">
        <v>20191231</v>
      </c>
      <c r="C7583">
        <v>12</v>
      </c>
      <c r="D7583">
        <v>1</v>
      </c>
      <c r="E7583" t="s">
        <v>17722</v>
      </c>
      <c r="F7583" t="s">
        <v>17723</v>
      </c>
      <c r="G7583" t="s">
        <v>17724</v>
      </c>
      <c r="H7583">
        <v>53.87</v>
      </c>
      <c r="I7583">
        <v>126969</v>
      </c>
      <c r="J7583">
        <v>158854</v>
      </c>
      <c r="K7583">
        <f t="shared" si="354"/>
        <v>6839820.0299999993</v>
      </c>
      <c r="L7583">
        <f t="shared" si="355"/>
        <v>8557464.9800000004</v>
      </c>
      <c r="M7583">
        <f t="shared" si="356"/>
        <v>0.79928110088508941</v>
      </c>
    </row>
    <row r="7584" spans="1:13" hidden="1" x14ac:dyDescent="0.3">
      <c r="A7584">
        <v>93299</v>
      </c>
      <c r="B7584">
        <v>20191231</v>
      </c>
      <c r="C7584">
        <v>12</v>
      </c>
      <c r="D7584">
        <v>1</v>
      </c>
      <c r="E7584" t="s">
        <v>17725</v>
      </c>
      <c r="F7584" t="s">
        <v>17726</v>
      </c>
      <c r="G7584" t="s">
        <v>17727</v>
      </c>
      <c r="H7584">
        <v>39.340000000000003</v>
      </c>
      <c r="I7584">
        <v>197815</v>
      </c>
      <c r="J7584">
        <v>58142</v>
      </c>
      <c r="K7584">
        <f t="shared" si="354"/>
        <v>7782042.1000000006</v>
      </c>
      <c r="L7584">
        <f t="shared" si="355"/>
        <v>2287306.2800000003</v>
      </c>
      <c r="M7584">
        <f t="shared" si="356"/>
        <v>3.4022737435932715</v>
      </c>
    </row>
    <row r="7585" spans="1:13" hidden="1" x14ac:dyDescent="0.3">
      <c r="A7585">
        <v>18042</v>
      </c>
      <c r="B7585">
        <v>20191231</v>
      </c>
      <c r="C7585">
        <v>11</v>
      </c>
      <c r="D7585">
        <v>3</v>
      </c>
      <c r="E7585" t="s">
        <v>7600</v>
      </c>
      <c r="F7585" t="s">
        <v>7601</v>
      </c>
      <c r="G7585" t="s">
        <v>7602</v>
      </c>
      <c r="H7585">
        <v>-10.23</v>
      </c>
      <c r="I7585">
        <v>13422</v>
      </c>
      <c r="J7585">
        <v>19060</v>
      </c>
      <c r="K7585">
        <f t="shared" si="354"/>
        <v>-137307.06</v>
      </c>
      <c r="L7585">
        <f t="shared" si="355"/>
        <v>-194983.80000000002</v>
      </c>
      <c r="M7585">
        <f t="shared" si="356"/>
        <v>0.70419727177334734</v>
      </c>
    </row>
    <row r="7586" spans="1:13" hidden="1" x14ac:dyDescent="0.3">
      <c r="A7586">
        <v>17366</v>
      </c>
      <c r="B7586">
        <v>20191231</v>
      </c>
      <c r="C7586">
        <v>11</v>
      </c>
      <c r="D7586">
        <v>3</v>
      </c>
      <c r="E7586" t="s">
        <v>6599</v>
      </c>
      <c r="F7586" t="s">
        <v>6600</v>
      </c>
      <c r="G7586">
        <v>62474510</v>
      </c>
      <c r="H7586">
        <v>-10.324999999999999</v>
      </c>
      <c r="I7586">
        <v>218</v>
      </c>
      <c r="J7586">
        <v>20800</v>
      </c>
      <c r="K7586">
        <f t="shared" si="354"/>
        <v>-2250.85</v>
      </c>
      <c r="L7586">
        <f t="shared" si="355"/>
        <v>-214759.99999999997</v>
      </c>
      <c r="M7586">
        <f t="shared" si="356"/>
        <v>1.0480769230769231E-2</v>
      </c>
    </row>
    <row r="7587" spans="1:13" hidden="1" x14ac:dyDescent="0.3">
      <c r="A7587">
        <v>93303</v>
      </c>
      <c r="B7587">
        <v>20191231</v>
      </c>
      <c r="C7587">
        <v>73</v>
      </c>
      <c r="D7587">
        <v>3</v>
      </c>
      <c r="E7587" t="s">
        <v>17732</v>
      </c>
      <c r="F7587" t="s">
        <v>723</v>
      </c>
      <c r="G7587" t="s">
        <v>17733</v>
      </c>
      <c r="H7587">
        <v>12.478199999999999</v>
      </c>
      <c r="I7587">
        <v>781</v>
      </c>
      <c r="J7587">
        <v>600</v>
      </c>
      <c r="K7587">
        <f t="shared" si="354"/>
        <v>9745.4741999999987</v>
      </c>
      <c r="L7587">
        <f t="shared" si="355"/>
        <v>7486.9199999999992</v>
      </c>
      <c r="M7587">
        <f t="shared" si="356"/>
        <v>1.3016666666666667</v>
      </c>
    </row>
    <row r="7588" spans="1:13" hidden="1" x14ac:dyDescent="0.3">
      <c r="A7588">
        <v>18802</v>
      </c>
      <c r="B7588">
        <v>20191231</v>
      </c>
      <c r="C7588">
        <v>11</v>
      </c>
      <c r="D7588">
        <v>1</v>
      </c>
      <c r="E7588" t="s">
        <v>8893</v>
      </c>
      <c r="F7588" t="s">
        <v>8894</v>
      </c>
      <c r="G7588">
        <v>37503610</v>
      </c>
      <c r="H7588">
        <v>-9.9649999999999999</v>
      </c>
      <c r="I7588">
        <v>1026</v>
      </c>
      <c r="J7588">
        <v>22245</v>
      </c>
      <c r="K7588">
        <f t="shared" si="354"/>
        <v>-10224.09</v>
      </c>
      <c r="L7588">
        <f t="shared" si="355"/>
        <v>-221671.42499999999</v>
      </c>
      <c r="M7588">
        <f t="shared" si="356"/>
        <v>4.6122724207687121E-2</v>
      </c>
    </row>
    <row r="7589" spans="1:13" hidden="1" x14ac:dyDescent="0.3">
      <c r="A7589">
        <v>93306</v>
      </c>
      <c r="B7589">
        <v>20191231</v>
      </c>
      <c r="C7589">
        <v>31</v>
      </c>
      <c r="D7589">
        <v>3</v>
      </c>
      <c r="E7589" t="s">
        <v>17737</v>
      </c>
      <c r="F7589" t="s">
        <v>17738</v>
      </c>
      <c r="G7589" t="s">
        <v>17739</v>
      </c>
      <c r="H7589">
        <v>40.07</v>
      </c>
      <c r="I7589">
        <v>289654</v>
      </c>
      <c r="J7589">
        <v>146065</v>
      </c>
      <c r="K7589">
        <f t="shared" si="354"/>
        <v>11606435.779999999</v>
      </c>
      <c r="L7589">
        <f t="shared" si="355"/>
        <v>5852824.5499999998</v>
      </c>
      <c r="M7589">
        <f t="shared" si="356"/>
        <v>1.9830486427275529</v>
      </c>
    </row>
    <row r="7590" spans="1:13" hidden="1" x14ac:dyDescent="0.3">
      <c r="A7590">
        <v>93309</v>
      </c>
      <c r="B7590">
        <v>20191231</v>
      </c>
      <c r="C7590">
        <v>73</v>
      </c>
      <c r="D7590">
        <v>3</v>
      </c>
      <c r="E7590" t="s">
        <v>17740</v>
      </c>
      <c r="F7590" t="s">
        <v>723</v>
      </c>
      <c r="G7590" t="s">
        <v>17741</v>
      </c>
      <c r="H7590">
        <v>23.68</v>
      </c>
      <c r="I7590">
        <v>59</v>
      </c>
      <c r="J7590">
        <v>140</v>
      </c>
      <c r="K7590">
        <f t="shared" si="354"/>
        <v>1397.12</v>
      </c>
      <c r="L7590">
        <f t="shared" si="355"/>
        <v>3315.2</v>
      </c>
      <c r="M7590">
        <f t="shared" si="356"/>
        <v>0.42142857142857143</v>
      </c>
    </row>
    <row r="7591" spans="1:13" hidden="1" x14ac:dyDescent="0.3">
      <c r="A7591">
        <v>18302</v>
      </c>
      <c r="B7591">
        <v>20191231</v>
      </c>
      <c r="C7591">
        <v>11</v>
      </c>
      <c r="D7591">
        <v>3</v>
      </c>
      <c r="E7591" t="s">
        <v>8097</v>
      </c>
      <c r="F7591" t="s">
        <v>8098</v>
      </c>
      <c r="G7591" t="s">
        <v>8099</v>
      </c>
      <c r="H7591">
        <v>-10.125</v>
      </c>
      <c r="I7591">
        <v>5108</v>
      </c>
      <c r="J7591">
        <v>22052</v>
      </c>
      <c r="K7591">
        <f t="shared" si="354"/>
        <v>-51718.5</v>
      </c>
      <c r="L7591">
        <f t="shared" si="355"/>
        <v>-223276.5</v>
      </c>
      <c r="M7591">
        <f t="shared" si="356"/>
        <v>0.23163431888264102</v>
      </c>
    </row>
    <row r="7592" spans="1:13" hidden="1" x14ac:dyDescent="0.3">
      <c r="A7592">
        <v>93314</v>
      </c>
      <c r="B7592">
        <v>20191231</v>
      </c>
      <c r="C7592">
        <v>48</v>
      </c>
      <c r="D7592">
        <v>1</v>
      </c>
      <c r="E7592" t="s">
        <v>17745</v>
      </c>
      <c r="F7592" t="s">
        <v>17746</v>
      </c>
      <c r="G7592" t="s">
        <v>17747</v>
      </c>
      <c r="H7592">
        <v>18.34</v>
      </c>
      <c r="I7592">
        <v>45600</v>
      </c>
      <c r="J7592">
        <v>46925</v>
      </c>
      <c r="K7592">
        <f t="shared" si="354"/>
        <v>836304</v>
      </c>
      <c r="L7592">
        <f t="shared" si="355"/>
        <v>860604.5</v>
      </c>
      <c r="M7592">
        <f t="shared" si="356"/>
        <v>0.97176345231752792</v>
      </c>
    </row>
    <row r="7593" spans="1:13" hidden="1" x14ac:dyDescent="0.3">
      <c r="A7593">
        <v>93318</v>
      </c>
      <c r="B7593">
        <v>20191231</v>
      </c>
      <c r="C7593">
        <v>73</v>
      </c>
      <c r="D7593">
        <v>4</v>
      </c>
      <c r="E7593" t="s">
        <v>17748</v>
      </c>
      <c r="F7593" t="s">
        <v>227</v>
      </c>
      <c r="G7593" t="s">
        <v>17749</v>
      </c>
      <c r="H7593">
        <v>33.18</v>
      </c>
      <c r="I7593">
        <v>48930</v>
      </c>
      <c r="J7593">
        <v>17197</v>
      </c>
      <c r="K7593">
        <f t="shared" si="354"/>
        <v>1623497.4</v>
      </c>
      <c r="L7593">
        <f t="shared" si="355"/>
        <v>570596.46</v>
      </c>
      <c r="M7593">
        <f t="shared" si="356"/>
        <v>2.8452637087864163</v>
      </c>
    </row>
    <row r="7594" spans="1:13" hidden="1" x14ac:dyDescent="0.3">
      <c r="A7594">
        <v>93319</v>
      </c>
      <c r="B7594">
        <v>20191231</v>
      </c>
      <c r="C7594">
        <v>73</v>
      </c>
      <c r="D7594">
        <v>4</v>
      </c>
      <c r="E7594" t="s">
        <v>17750</v>
      </c>
      <c r="F7594" t="s">
        <v>227</v>
      </c>
      <c r="G7594" t="s">
        <v>17751</v>
      </c>
      <c r="H7594">
        <v>20.32</v>
      </c>
      <c r="I7594">
        <v>31662</v>
      </c>
      <c r="J7594">
        <v>4149</v>
      </c>
      <c r="K7594">
        <f t="shared" si="354"/>
        <v>643371.84</v>
      </c>
      <c r="L7594">
        <f t="shared" si="355"/>
        <v>84307.680000000008</v>
      </c>
      <c r="M7594">
        <f t="shared" si="356"/>
        <v>7.6312364425162693</v>
      </c>
    </row>
    <row r="7595" spans="1:13" hidden="1" x14ac:dyDescent="0.3">
      <c r="A7595">
        <v>93325</v>
      </c>
      <c r="B7595">
        <v>20191231</v>
      </c>
      <c r="C7595">
        <v>14</v>
      </c>
      <c r="D7595">
        <v>1</v>
      </c>
      <c r="E7595" t="s">
        <v>17752</v>
      </c>
      <c r="F7595" t="s">
        <v>17753</v>
      </c>
      <c r="G7595" t="s">
        <v>17754</v>
      </c>
      <c r="H7595">
        <v>21.84</v>
      </c>
      <c r="I7595">
        <v>11776</v>
      </c>
      <c r="J7595">
        <v>34195</v>
      </c>
      <c r="K7595">
        <f t="shared" si="354"/>
        <v>257187.84</v>
      </c>
      <c r="L7595">
        <f t="shared" si="355"/>
        <v>746818.8</v>
      </c>
      <c r="M7595">
        <f t="shared" si="356"/>
        <v>0.34437783301652286</v>
      </c>
    </row>
    <row r="7596" spans="1:13" hidden="1" x14ac:dyDescent="0.3">
      <c r="A7596">
        <v>17696</v>
      </c>
      <c r="B7596">
        <v>20191231</v>
      </c>
      <c r="C7596">
        <v>11</v>
      </c>
      <c r="D7596">
        <v>3</v>
      </c>
      <c r="E7596" t="s">
        <v>6994</v>
      </c>
      <c r="F7596" t="s">
        <v>6995</v>
      </c>
      <c r="G7596" t="s">
        <v>6996</v>
      </c>
      <c r="H7596">
        <v>-10.475</v>
      </c>
      <c r="I7596">
        <v>20328</v>
      </c>
      <c r="J7596">
        <v>21563</v>
      </c>
      <c r="K7596">
        <f t="shared" si="354"/>
        <v>-212935.8</v>
      </c>
      <c r="L7596">
        <f t="shared" si="355"/>
        <v>-225872.42499999999</v>
      </c>
      <c r="M7596">
        <f t="shared" si="356"/>
        <v>0.94272596577470669</v>
      </c>
    </row>
    <row r="7597" spans="1:13" hidden="1" x14ac:dyDescent="0.3">
      <c r="A7597">
        <v>93334</v>
      </c>
      <c r="B7597">
        <v>20191231</v>
      </c>
      <c r="C7597">
        <v>73</v>
      </c>
      <c r="D7597">
        <v>4</v>
      </c>
      <c r="E7597" t="s">
        <v>17758</v>
      </c>
      <c r="F7597" t="s">
        <v>599</v>
      </c>
      <c r="G7597" t="s">
        <v>17759</v>
      </c>
      <c r="H7597">
        <v>55.404899999999998</v>
      </c>
      <c r="I7597">
        <v>1344</v>
      </c>
      <c r="J7597">
        <v>100</v>
      </c>
      <c r="K7597">
        <f t="shared" si="354"/>
        <v>74464.185599999997</v>
      </c>
      <c r="L7597">
        <f t="shared" si="355"/>
        <v>5540.49</v>
      </c>
      <c r="M7597">
        <f t="shared" si="356"/>
        <v>13.44</v>
      </c>
    </row>
    <row r="7598" spans="1:13" hidden="1" x14ac:dyDescent="0.3">
      <c r="A7598">
        <v>93336</v>
      </c>
      <c r="B7598">
        <v>20191231</v>
      </c>
      <c r="C7598">
        <v>73</v>
      </c>
      <c r="D7598">
        <v>4</v>
      </c>
      <c r="E7598" t="s">
        <v>17760</v>
      </c>
      <c r="F7598" t="s">
        <v>599</v>
      </c>
      <c r="G7598" t="s">
        <v>17761</v>
      </c>
      <c r="H7598">
        <v>90.3857</v>
      </c>
      <c r="I7598">
        <v>634</v>
      </c>
      <c r="J7598">
        <v>92</v>
      </c>
      <c r="K7598">
        <f t="shared" si="354"/>
        <v>57304.533799999997</v>
      </c>
      <c r="L7598">
        <f t="shared" si="355"/>
        <v>8315.4843999999994</v>
      </c>
      <c r="M7598">
        <f t="shared" si="356"/>
        <v>6.8913043478260869</v>
      </c>
    </row>
    <row r="7599" spans="1:13" hidden="1" x14ac:dyDescent="0.3">
      <c r="A7599">
        <v>93337</v>
      </c>
      <c r="B7599">
        <v>20191231</v>
      </c>
      <c r="C7599">
        <v>31</v>
      </c>
      <c r="D7599">
        <v>3</v>
      </c>
      <c r="E7599" t="s">
        <v>17762</v>
      </c>
      <c r="F7599" t="s">
        <v>17763</v>
      </c>
      <c r="G7599" t="s">
        <v>17764</v>
      </c>
      <c r="H7599">
        <v>2.5299999999999998</v>
      </c>
      <c r="I7599">
        <v>1315528</v>
      </c>
      <c r="J7599">
        <v>1575528</v>
      </c>
      <c r="K7599">
        <f t="shared" si="354"/>
        <v>3328285.84</v>
      </c>
      <c r="L7599">
        <f t="shared" si="355"/>
        <v>3986085.84</v>
      </c>
      <c r="M7599">
        <f t="shared" si="356"/>
        <v>0.8349759572663894</v>
      </c>
    </row>
    <row r="7600" spans="1:13" hidden="1" x14ac:dyDescent="0.3">
      <c r="A7600">
        <v>93338</v>
      </c>
      <c r="B7600">
        <v>20191231</v>
      </c>
      <c r="C7600">
        <v>12</v>
      </c>
      <c r="D7600">
        <v>1</v>
      </c>
      <c r="E7600" t="s">
        <v>17765</v>
      </c>
      <c r="F7600" t="s">
        <v>17766</v>
      </c>
      <c r="G7600" t="s">
        <v>17767</v>
      </c>
      <c r="H7600">
        <v>2.54</v>
      </c>
      <c r="I7600">
        <v>364241</v>
      </c>
      <c r="J7600">
        <v>100000</v>
      </c>
      <c r="K7600">
        <f t="shared" si="354"/>
        <v>925172.14</v>
      </c>
      <c r="L7600">
        <f t="shared" si="355"/>
        <v>254000</v>
      </c>
      <c r="M7600">
        <f t="shared" si="356"/>
        <v>3.6424099999999999</v>
      </c>
    </row>
    <row r="7601" spans="1:13" hidden="1" x14ac:dyDescent="0.3">
      <c r="A7601">
        <v>19076</v>
      </c>
      <c r="B7601">
        <v>20191231</v>
      </c>
      <c r="C7601">
        <v>11</v>
      </c>
      <c r="D7601">
        <v>3</v>
      </c>
      <c r="E7601" t="s">
        <v>9374</v>
      </c>
      <c r="F7601" t="s">
        <v>9375</v>
      </c>
      <c r="G7601" t="s">
        <v>9376</v>
      </c>
      <c r="H7601">
        <v>-9.875</v>
      </c>
      <c r="I7601">
        <v>7701</v>
      </c>
      <c r="J7601">
        <v>23000</v>
      </c>
      <c r="K7601">
        <f t="shared" si="354"/>
        <v>-76047.375</v>
      </c>
      <c r="L7601">
        <f t="shared" si="355"/>
        <v>-227125</v>
      </c>
      <c r="M7601">
        <f t="shared" si="356"/>
        <v>0.33482608695652172</v>
      </c>
    </row>
    <row r="7602" spans="1:13" hidden="1" x14ac:dyDescent="0.3">
      <c r="A7602">
        <v>93340</v>
      </c>
      <c r="B7602">
        <v>20191231</v>
      </c>
      <c r="C7602">
        <v>12</v>
      </c>
      <c r="D7602">
        <v>3</v>
      </c>
      <c r="E7602" t="s">
        <v>17770</v>
      </c>
      <c r="F7602" t="s">
        <v>17771</v>
      </c>
      <c r="G7602" t="s">
        <v>17772</v>
      </c>
      <c r="H7602">
        <v>13.62</v>
      </c>
      <c r="I7602">
        <v>22548</v>
      </c>
      <c r="J7602">
        <v>24553</v>
      </c>
      <c r="K7602">
        <f t="shared" si="354"/>
        <v>307103.76</v>
      </c>
      <c r="L7602">
        <f t="shared" si="355"/>
        <v>334411.86</v>
      </c>
      <c r="M7602">
        <f t="shared" si="356"/>
        <v>0.91833991772899437</v>
      </c>
    </row>
    <row r="7603" spans="1:13" hidden="1" x14ac:dyDescent="0.3">
      <c r="A7603">
        <v>93341</v>
      </c>
      <c r="B7603">
        <v>20191231</v>
      </c>
      <c r="C7603">
        <v>73</v>
      </c>
      <c r="D7603">
        <v>3</v>
      </c>
      <c r="E7603" t="s">
        <v>17773</v>
      </c>
      <c r="F7603" t="s">
        <v>599</v>
      </c>
      <c r="G7603" t="s">
        <v>17774</v>
      </c>
      <c r="H7603">
        <v>61.75</v>
      </c>
      <c r="I7603">
        <v>24683</v>
      </c>
      <c r="J7603">
        <v>3050</v>
      </c>
      <c r="K7603">
        <f t="shared" si="354"/>
        <v>1524175.25</v>
      </c>
      <c r="L7603">
        <f t="shared" si="355"/>
        <v>188337.5</v>
      </c>
      <c r="M7603">
        <f t="shared" si="356"/>
        <v>8.0927868852459017</v>
      </c>
    </row>
    <row r="7604" spans="1:13" hidden="1" x14ac:dyDescent="0.3">
      <c r="A7604">
        <v>93342</v>
      </c>
      <c r="B7604">
        <v>20191231</v>
      </c>
      <c r="C7604">
        <v>73</v>
      </c>
      <c r="D7604">
        <v>3</v>
      </c>
      <c r="E7604" t="s">
        <v>17775</v>
      </c>
      <c r="F7604" t="s">
        <v>17776</v>
      </c>
      <c r="G7604" t="s">
        <v>17777</v>
      </c>
      <c r="H7604">
        <v>29.3</v>
      </c>
      <c r="I7604">
        <v>496</v>
      </c>
      <c r="J7604">
        <v>4500</v>
      </c>
      <c r="K7604">
        <f t="shared" si="354"/>
        <v>14532.800000000001</v>
      </c>
      <c r="L7604">
        <f t="shared" si="355"/>
        <v>131850</v>
      </c>
      <c r="M7604">
        <f t="shared" si="356"/>
        <v>0.11022222222222222</v>
      </c>
    </row>
    <row r="7605" spans="1:13" hidden="1" x14ac:dyDescent="0.3">
      <c r="A7605">
        <v>93343</v>
      </c>
      <c r="B7605">
        <v>20191231</v>
      </c>
      <c r="C7605">
        <v>73</v>
      </c>
      <c r="D7605">
        <v>3</v>
      </c>
      <c r="E7605" t="s">
        <v>17778</v>
      </c>
      <c r="F7605" t="s">
        <v>599</v>
      </c>
      <c r="G7605" t="s">
        <v>17779</v>
      </c>
      <c r="H7605">
        <v>13.4</v>
      </c>
      <c r="I7605">
        <v>18492</v>
      </c>
      <c r="J7605">
        <v>1585</v>
      </c>
      <c r="K7605">
        <f t="shared" si="354"/>
        <v>247792.80000000002</v>
      </c>
      <c r="L7605">
        <f t="shared" si="355"/>
        <v>21239</v>
      </c>
      <c r="M7605">
        <f t="shared" si="356"/>
        <v>11.666876971608833</v>
      </c>
    </row>
    <row r="7606" spans="1:13" hidden="1" x14ac:dyDescent="0.3">
      <c r="A7606">
        <v>18539</v>
      </c>
      <c r="B7606">
        <v>20191231</v>
      </c>
      <c r="C7606">
        <v>11</v>
      </c>
      <c r="D7606">
        <v>1</v>
      </c>
      <c r="E7606" t="s">
        <v>8463</v>
      </c>
      <c r="F7606" t="s">
        <v>8464</v>
      </c>
      <c r="G7606" t="s">
        <v>8465</v>
      </c>
      <c r="H7606">
        <v>-9.9749999999999996</v>
      </c>
      <c r="I7606">
        <v>11666</v>
      </c>
      <c r="J7606">
        <v>23301</v>
      </c>
      <c r="K7606">
        <f t="shared" si="354"/>
        <v>-116368.34999999999</v>
      </c>
      <c r="L7606">
        <f t="shared" si="355"/>
        <v>-232427.47500000001</v>
      </c>
      <c r="M7606">
        <f t="shared" si="356"/>
        <v>0.50066520750182397</v>
      </c>
    </row>
    <row r="7607" spans="1:13" hidden="1" x14ac:dyDescent="0.3">
      <c r="A7607">
        <v>19135</v>
      </c>
      <c r="B7607">
        <v>20191231</v>
      </c>
      <c r="C7607">
        <v>11</v>
      </c>
      <c r="D7607">
        <v>3</v>
      </c>
      <c r="E7607" t="s">
        <v>9464</v>
      </c>
      <c r="F7607" t="s">
        <v>9465</v>
      </c>
      <c r="G7607">
        <v>31808510</v>
      </c>
      <c r="H7607">
        <v>-10.375</v>
      </c>
      <c r="I7607">
        <v>2000</v>
      </c>
      <c r="J7607">
        <v>22665</v>
      </c>
      <c r="K7607">
        <f t="shared" si="354"/>
        <v>-20750</v>
      </c>
      <c r="L7607">
        <f t="shared" si="355"/>
        <v>-235149.375</v>
      </c>
      <c r="M7607">
        <f t="shared" si="356"/>
        <v>8.8241782484006173E-2</v>
      </c>
    </row>
    <row r="7608" spans="1:13" hidden="1" x14ac:dyDescent="0.3">
      <c r="A7608">
        <v>93350</v>
      </c>
      <c r="B7608">
        <v>20191231</v>
      </c>
      <c r="C7608">
        <v>12</v>
      </c>
      <c r="D7608">
        <v>3</v>
      </c>
      <c r="E7608" t="s">
        <v>17785</v>
      </c>
      <c r="F7608" t="s">
        <v>17786</v>
      </c>
      <c r="G7608" t="s">
        <v>17787</v>
      </c>
      <c r="H7608">
        <v>0.34</v>
      </c>
      <c r="I7608">
        <v>7041</v>
      </c>
      <c r="J7608">
        <v>17807</v>
      </c>
      <c r="K7608">
        <f t="shared" si="354"/>
        <v>2393.94</v>
      </c>
      <c r="L7608">
        <f t="shared" si="355"/>
        <v>6054.38</v>
      </c>
      <c r="M7608">
        <f t="shared" si="356"/>
        <v>0.39540630089290729</v>
      </c>
    </row>
    <row r="7609" spans="1:13" hidden="1" x14ac:dyDescent="0.3">
      <c r="A7609">
        <v>18549</v>
      </c>
      <c r="B7609">
        <v>20191231</v>
      </c>
      <c r="C7609">
        <v>11</v>
      </c>
      <c r="D7609">
        <v>3</v>
      </c>
      <c r="E7609" t="s">
        <v>8485</v>
      </c>
      <c r="F7609" t="s">
        <v>8486</v>
      </c>
      <c r="G7609" t="s">
        <v>8487</v>
      </c>
      <c r="H7609">
        <v>-10.005000000000001</v>
      </c>
      <c r="I7609">
        <v>2099</v>
      </c>
      <c r="J7609">
        <v>25000</v>
      </c>
      <c r="K7609">
        <f t="shared" si="354"/>
        <v>-21000.495000000003</v>
      </c>
      <c r="L7609">
        <f t="shared" si="355"/>
        <v>-250125.00000000003</v>
      </c>
      <c r="M7609">
        <f t="shared" si="356"/>
        <v>8.3960000000000007E-2</v>
      </c>
    </row>
    <row r="7610" spans="1:13" hidden="1" x14ac:dyDescent="0.3">
      <c r="A7610">
        <v>19071</v>
      </c>
      <c r="B7610">
        <v>20191231</v>
      </c>
      <c r="C7610">
        <v>11</v>
      </c>
      <c r="D7610">
        <v>3</v>
      </c>
      <c r="E7610" t="s">
        <v>9359</v>
      </c>
      <c r="F7610" t="s">
        <v>9360</v>
      </c>
      <c r="G7610" t="s">
        <v>9361</v>
      </c>
      <c r="H7610">
        <v>-9.8000000000000007</v>
      </c>
      <c r="I7610">
        <v>7100</v>
      </c>
      <c r="J7610">
        <v>27500</v>
      </c>
      <c r="K7610">
        <f t="shared" si="354"/>
        <v>-69580</v>
      </c>
      <c r="L7610">
        <f t="shared" si="355"/>
        <v>-269500</v>
      </c>
      <c r="M7610">
        <f t="shared" si="356"/>
        <v>0.25818181818181818</v>
      </c>
    </row>
    <row r="7611" spans="1:13" hidden="1" x14ac:dyDescent="0.3">
      <c r="A7611">
        <v>93357</v>
      </c>
      <c r="B7611">
        <v>20191231</v>
      </c>
      <c r="C7611">
        <v>14</v>
      </c>
      <c r="D7611">
        <v>3</v>
      </c>
      <c r="E7611" t="s">
        <v>17794</v>
      </c>
      <c r="F7611" t="s">
        <v>17795</v>
      </c>
      <c r="G7611">
        <v>87243810</v>
      </c>
      <c r="H7611">
        <v>6.31</v>
      </c>
      <c r="I7611">
        <v>44918</v>
      </c>
      <c r="J7611">
        <v>30286</v>
      </c>
      <c r="K7611">
        <f t="shared" si="354"/>
        <v>283432.57999999996</v>
      </c>
      <c r="L7611">
        <f t="shared" si="355"/>
        <v>191104.65999999997</v>
      </c>
      <c r="M7611">
        <f t="shared" si="356"/>
        <v>1.4831275176649277</v>
      </c>
    </row>
    <row r="7612" spans="1:13" hidden="1" x14ac:dyDescent="0.3">
      <c r="A7612">
        <v>93359</v>
      </c>
      <c r="B7612">
        <v>20191231</v>
      </c>
      <c r="C7612">
        <v>73</v>
      </c>
      <c r="D7612">
        <v>3</v>
      </c>
      <c r="E7612" t="s">
        <v>17796</v>
      </c>
      <c r="F7612" t="s">
        <v>595</v>
      </c>
      <c r="G7612" t="s">
        <v>17797</v>
      </c>
      <c r="H7612">
        <v>47.816499999999998</v>
      </c>
      <c r="I7612">
        <v>215</v>
      </c>
      <c r="J7612">
        <v>300</v>
      </c>
      <c r="K7612">
        <f t="shared" si="354"/>
        <v>10280.547499999999</v>
      </c>
      <c r="L7612">
        <f t="shared" si="355"/>
        <v>14344.949999999999</v>
      </c>
      <c r="M7612">
        <f t="shared" si="356"/>
        <v>0.71666666666666667</v>
      </c>
    </row>
    <row r="7613" spans="1:13" hidden="1" x14ac:dyDescent="0.3">
      <c r="A7613">
        <v>93360</v>
      </c>
      <c r="B7613">
        <v>20191231</v>
      </c>
      <c r="C7613">
        <v>73</v>
      </c>
      <c r="D7613">
        <v>3</v>
      </c>
      <c r="E7613" t="s">
        <v>17798</v>
      </c>
      <c r="F7613" t="s">
        <v>595</v>
      </c>
      <c r="G7613" s="1">
        <v>4.6138E+20</v>
      </c>
      <c r="H7613">
        <v>7.45</v>
      </c>
      <c r="I7613">
        <v>10976</v>
      </c>
      <c r="J7613">
        <v>3850</v>
      </c>
      <c r="K7613">
        <f t="shared" si="354"/>
        <v>81771.199999999997</v>
      </c>
      <c r="L7613">
        <f t="shared" si="355"/>
        <v>28682.5</v>
      </c>
      <c r="M7613">
        <f t="shared" si="356"/>
        <v>2.8509090909090911</v>
      </c>
    </row>
    <row r="7614" spans="1:13" hidden="1" x14ac:dyDescent="0.3">
      <c r="A7614">
        <v>93361</v>
      </c>
      <c r="B7614">
        <v>20191231</v>
      </c>
      <c r="C7614">
        <v>73</v>
      </c>
      <c r="D7614">
        <v>3</v>
      </c>
      <c r="E7614" t="s">
        <v>17799</v>
      </c>
      <c r="F7614" t="s">
        <v>595</v>
      </c>
      <c r="G7614" s="1">
        <v>4.6138E+19</v>
      </c>
      <c r="H7614">
        <v>56.54</v>
      </c>
      <c r="I7614">
        <v>1151</v>
      </c>
      <c r="J7614">
        <v>2250</v>
      </c>
      <c r="K7614">
        <f t="shared" si="354"/>
        <v>65077.54</v>
      </c>
      <c r="L7614">
        <f t="shared" si="355"/>
        <v>127215</v>
      </c>
      <c r="M7614">
        <f t="shared" si="356"/>
        <v>0.51155555555555554</v>
      </c>
    </row>
    <row r="7615" spans="1:13" hidden="1" x14ac:dyDescent="0.3">
      <c r="A7615">
        <v>93362</v>
      </c>
      <c r="B7615">
        <v>20191231</v>
      </c>
      <c r="C7615">
        <v>73</v>
      </c>
      <c r="D7615">
        <v>3</v>
      </c>
      <c r="E7615" t="s">
        <v>17800</v>
      </c>
      <c r="F7615" t="s">
        <v>595</v>
      </c>
      <c r="G7615" s="1">
        <v>4.6138E+16</v>
      </c>
      <c r="H7615">
        <v>71.77</v>
      </c>
      <c r="I7615">
        <v>513</v>
      </c>
      <c r="J7615">
        <v>800</v>
      </c>
      <c r="K7615">
        <f t="shared" si="354"/>
        <v>36818.009999999995</v>
      </c>
      <c r="L7615">
        <f t="shared" si="355"/>
        <v>57416</v>
      </c>
      <c r="M7615">
        <f t="shared" si="356"/>
        <v>0.64124999999999999</v>
      </c>
    </row>
    <row r="7616" spans="1:13" hidden="1" x14ac:dyDescent="0.3">
      <c r="A7616">
        <v>93363</v>
      </c>
      <c r="B7616">
        <v>20191231</v>
      </c>
      <c r="C7616">
        <v>73</v>
      </c>
      <c r="D7616">
        <v>3</v>
      </c>
      <c r="E7616" t="s">
        <v>17801</v>
      </c>
      <c r="F7616" t="s">
        <v>595</v>
      </c>
      <c r="G7616" s="1">
        <v>4613800000000000</v>
      </c>
      <c r="H7616">
        <v>95.96</v>
      </c>
      <c r="I7616">
        <v>2906</v>
      </c>
      <c r="J7616">
        <v>3600</v>
      </c>
      <c r="K7616">
        <f t="shared" si="354"/>
        <v>278859.76</v>
      </c>
      <c r="L7616">
        <f t="shared" si="355"/>
        <v>345456</v>
      </c>
      <c r="M7616">
        <f t="shared" si="356"/>
        <v>0.80722222222222217</v>
      </c>
    </row>
    <row r="7617" spans="1:13" hidden="1" x14ac:dyDescent="0.3">
      <c r="A7617">
        <v>93364</v>
      </c>
      <c r="B7617">
        <v>20191231</v>
      </c>
      <c r="C7617">
        <v>73</v>
      </c>
      <c r="D7617">
        <v>3</v>
      </c>
      <c r="E7617" t="s">
        <v>17802</v>
      </c>
      <c r="F7617" t="s">
        <v>595</v>
      </c>
      <c r="G7617" s="1">
        <v>4.6137999999999997E+21</v>
      </c>
      <c r="H7617">
        <v>79.69</v>
      </c>
      <c r="I7617">
        <v>914</v>
      </c>
      <c r="J7617">
        <v>650</v>
      </c>
      <c r="K7617">
        <f t="shared" si="354"/>
        <v>72836.66</v>
      </c>
      <c r="L7617">
        <f t="shared" si="355"/>
        <v>51798.5</v>
      </c>
      <c r="M7617">
        <f t="shared" si="356"/>
        <v>1.4061538461538461</v>
      </c>
    </row>
    <row r="7618" spans="1:13" hidden="1" x14ac:dyDescent="0.3">
      <c r="A7618">
        <v>93365</v>
      </c>
      <c r="B7618">
        <v>20191231</v>
      </c>
      <c r="C7618">
        <v>73</v>
      </c>
      <c r="D7618">
        <v>3</v>
      </c>
      <c r="E7618" t="s">
        <v>17803</v>
      </c>
      <c r="F7618" t="s">
        <v>595</v>
      </c>
      <c r="G7618" t="s">
        <v>17804</v>
      </c>
      <c r="H7618">
        <v>52.65</v>
      </c>
      <c r="I7618">
        <v>1237</v>
      </c>
      <c r="J7618">
        <v>750</v>
      </c>
      <c r="K7618">
        <f t="shared" ref="K7618:K7651" si="357">H7618*I7618</f>
        <v>65128.049999999996</v>
      </c>
      <c r="L7618">
        <f t="shared" ref="L7618:L7651" si="358">H7618*J7618</f>
        <v>39487.5</v>
      </c>
      <c r="M7618">
        <f t="shared" ref="M7618:M7651" si="359">I7618/J7618</f>
        <v>1.6493333333333333</v>
      </c>
    </row>
    <row r="7619" spans="1:13" hidden="1" x14ac:dyDescent="0.3">
      <c r="A7619">
        <v>93366</v>
      </c>
      <c r="B7619">
        <v>20191231</v>
      </c>
      <c r="C7619">
        <v>73</v>
      </c>
      <c r="D7619">
        <v>3</v>
      </c>
      <c r="E7619" t="s">
        <v>17805</v>
      </c>
      <c r="F7619" t="s">
        <v>595</v>
      </c>
      <c r="G7619" s="1">
        <v>4.6138E+18</v>
      </c>
      <c r="H7619">
        <v>129.22</v>
      </c>
      <c r="I7619">
        <v>4940</v>
      </c>
      <c r="J7619">
        <v>3750</v>
      </c>
      <c r="K7619">
        <f t="shared" si="357"/>
        <v>638346.80000000005</v>
      </c>
      <c r="L7619">
        <f t="shared" si="358"/>
        <v>484575</v>
      </c>
      <c r="M7619">
        <f t="shared" si="359"/>
        <v>1.3173333333333332</v>
      </c>
    </row>
    <row r="7620" spans="1:13" hidden="1" x14ac:dyDescent="0.3">
      <c r="A7620">
        <v>93367</v>
      </c>
      <c r="B7620">
        <v>20191231</v>
      </c>
      <c r="C7620">
        <v>73</v>
      </c>
      <c r="D7620">
        <v>3</v>
      </c>
      <c r="E7620" t="s">
        <v>17806</v>
      </c>
      <c r="F7620" t="s">
        <v>595</v>
      </c>
      <c r="G7620" s="1">
        <v>4.6137999999999997E+22</v>
      </c>
      <c r="H7620">
        <v>63.75</v>
      </c>
      <c r="I7620">
        <v>180</v>
      </c>
      <c r="J7620">
        <v>350</v>
      </c>
      <c r="K7620">
        <f t="shared" si="357"/>
        <v>11475</v>
      </c>
      <c r="L7620">
        <f t="shared" si="358"/>
        <v>22312.5</v>
      </c>
      <c r="M7620">
        <f t="shared" si="359"/>
        <v>0.51428571428571423</v>
      </c>
    </row>
    <row r="7621" spans="1:13" hidden="1" x14ac:dyDescent="0.3">
      <c r="A7621">
        <v>17901</v>
      </c>
      <c r="B7621">
        <v>20191231</v>
      </c>
      <c r="C7621">
        <v>11</v>
      </c>
      <c r="D7621">
        <v>3</v>
      </c>
      <c r="E7621" t="s">
        <v>7354</v>
      </c>
      <c r="F7621" t="s">
        <v>7355</v>
      </c>
      <c r="G7621" t="s">
        <v>7356</v>
      </c>
      <c r="H7621">
        <v>-10.54</v>
      </c>
      <c r="I7621">
        <v>197</v>
      </c>
      <c r="J7621">
        <v>26306</v>
      </c>
      <c r="K7621">
        <f t="shared" si="357"/>
        <v>-2076.3799999999997</v>
      </c>
      <c r="L7621">
        <f t="shared" si="358"/>
        <v>-277265.24</v>
      </c>
      <c r="M7621">
        <f t="shared" si="359"/>
        <v>7.4887858283281383E-3</v>
      </c>
    </row>
    <row r="7622" spans="1:13" hidden="1" x14ac:dyDescent="0.3">
      <c r="A7622">
        <v>18360</v>
      </c>
      <c r="B7622">
        <v>20191231</v>
      </c>
      <c r="C7622">
        <v>11</v>
      </c>
      <c r="D7622">
        <v>3</v>
      </c>
      <c r="E7622" t="s">
        <v>8194</v>
      </c>
      <c r="F7622" t="s">
        <v>8195</v>
      </c>
      <c r="G7622" t="s">
        <v>8196</v>
      </c>
      <c r="H7622">
        <v>-10.25</v>
      </c>
      <c r="I7622">
        <v>2312</v>
      </c>
      <c r="J7622">
        <v>28858</v>
      </c>
      <c r="K7622">
        <f t="shared" si="357"/>
        <v>-23698</v>
      </c>
      <c r="L7622">
        <f t="shared" si="358"/>
        <v>-295794.5</v>
      </c>
      <c r="M7622">
        <f t="shared" si="359"/>
        <v>8.0116432185182621E-2</v>
      </c>
    </row>
    <row r="7623" spans="1:13" hidden="1" x14ac:dyDescent="0.3">
      <c r="A7623">
        <v>93370</v>
      </c>
      <c r="B7623">
        <v>20191231</v>
      </c>
      <c r="C7623">
        <v>44</v>
      </c>
      <c r="D7623">
        <v>1</v>
      </c>
      <c r="E7623" t="s">
        <v>17812</v>
      </c>
      <c r="F7623" t="s">
        <v>17813</v>
      </c>
      <c r="G7623" t="s">
        <v>17814</v>
      </c>
      <c r="H7623">
        <v>16.149999999999999</v>
      </c>
      <c r="I7623">
        <v>14336</v>
      </c>
      <c r="J7623">
        <v>15284</v>
      </c>
      <c r="K7623">
        <f t="shared" si="357"/>
        <v>231526.39999999997</v>
      </c>
      <c r="L7623">
        <f t="shared" si="358"/>
        <v>246836.59999999998</v>
      </c>
      <c r="M7623">
        <f t="shared" si="359"/>
        <v>0.93797435226380532</v>
      </c>
    </row>
    <row r="7624" spans="1:13" hidden="1" x14ac:dyDescent="0.3">
      <c r="A7624">
        <v>18546</v>
      </c>
      <c r="B7624">
        <v>20191231</v>
      </c>
      <c r="C7624">
        <v>11</v>
      </c>
      <c r="D7624">
        <v>3</v>
      </c>
      <c r="E7624" t="s">
        <v>8478</v>
      </c>
      <c r="F7624" t="s">
        <v>8479</v>
      </c>
      <c r="G7624">
        <v>428510</v>
      </c>
      <c r="H7624">
        <v>-10</v>
      </c>
      <c r="I7624">
        <v>7964</v>
      </c>
      <c r="J7624">
        <v>30557</v>
      </c>
      <c r="K7624">
        <f t="shared" si="357"/>
        <v>-79640</v>
      </c>
      <c r="L7624">
        <f t="shared" si="358"/>
        <v>-305570</v>
      </c>
      <c r="M7624">
        <f t="shared" si="359"/>
        <v>0.26062767941879111</v>
      </c>
    </row>
    <row r="7625" spans="1:13" hidden="1" x14ac:dyDescent="0.3">
      <c r="A7625">
        <v>18937</v>
      </c>
      <c r="B7625">
        <v>20191231</v>
      </c>
      <c r="C7625">
        <v>11</v>
      </c>
      <c r="D7625">
        <v>1</v>
      </c>
      <c r="E7625" t="s">
        <v>9114</v>
      </c>
      <c r="F7625" t="s">
        <v>9115</v>
      </c>
      <c r="G7625" t="s">
        <v>9116</v>
      </c>
      <c r="H7625">
        <v>-9.8550000000000004</v>
      </c>
      <c r="I7625">
        <v>1017</v>
      </c>
      <c r="J7625">
        <v>31412</v>
      </c>
      <c r="K7625">
        <f t="shared" si="357"/>
        <v>-10022.535</v>
      </c>
      <c r="L7625">
        <f t="shared" si="358"/>
        <v>-309565.26</v>
      </c>
      <c r="M7625">
        <f t="shared" si="359"/>
        <v>3.2376161976314786E-2</v>
      </c>
    </row>
    <row r="7626" spans="1:13" hidden="1" x14ac:dyDescent="0.3">
      <c r="A7626">
        <v>18778</v>
      </c>
      <c r="B7626">
        <v>20191231</v>
      </c>
      <c r="C7626">
        <v>11</v>
      </c>
      <c r="D7626">
        <v>3</v>
      </c>
      <c r="E7626" t="s">
        <v>8843</v>
      </c>
      <c r="F7626" t="s">
        <v>8844</v>
      </c>
      <c r="G7626" t="s">
        <v>8845</v>
      </c>
      <c r="H7626">
        <v>-9.9350000000000005</v>
      </c>
      <c r="I7626">
        <v>3409</v>
      </c>
      <c r="J7626">
        <v>31625</v>
      </c>
      <c r="K7626">
        <f t="shared" si="357"/>
        <v>-33868.415000000001</v>
      </c>
      <c r="L7626">
        <f t="shared" si="358"/>
        <v>-314194.375</v>
      </c>
      <c r="M7626">
        <f t="shared" si="359"/>
        <v>0.10779446640316205</v>
      </c>
    </row>
    <row r="7627" spans="1:13" hidden="1" x14ac:dyDescent="0.3">
      <c r="A7627">
        <v>19114</v>
      </c>
      <c r="B7627">
        <v>20191231</v>
      </c>
      <c r="C7627">
        <v>11</v>
      </c>
      <c r="D7627">
        <v>1</v>
      </c>
      <c r="E7627" t="s">
        <v>9437</v>
      </c>
      <c r="F7627" t="s">
        <v>9438</v>
      </c>
      <c r="G7627" t="s">
        <v>9439</v>
      </c>
      <c r="H7627">
        <v>-9.83</v>
      </c>
      <c r="I7627">
        <v>4735</v>
      </c>
      <c r="J7627">
        <v>34375</v>
      </c>
      <c r="K7627">
        <f t="shared" si="357"/>
        <v>-46545.05</v>
      </c>
      <c r="L7627">
        <f t="shared" si="358"/>
        <v>-337906.25</v>
      </c>
      <c r="M7627">
        <f t="shared" si="359"/>
        <v>0.13774545454545453</v>
      </c>
    </row>
    <row r="7628" spans="1:13" hidden="1" x14ac:dyDescent="0.3">
      <c r="A7628">
        <v>93376</v>
      </c>
      <c r="B7628">
        <v>20191231</v>
      </c>
      <c r="C7628">
        <v>73</v>
      </c>
      <c r="D7628">
        <v>4</v>
      </c>
      <c r="E7628" t="s">
        <v>17826</v>
      </c>
      <c r="F7628" t="s">
        <v>1014</v>
      </c>
      <c r="G7628">
        <v>46428668</v>
      </c>
      <c r="H7628">
        <v>63.97</v>
      </c>
      <c r="I7628">
        <v>4143</v>
      </c>
      <c r="J7628">
        <v>5650</v>
      </c>
      <c r="K7628">
        <f t="shared" si="357"/>
        <v>265027.71000000002</v>
      </c>
      <c r="L7628">
        <f t="shared" si="358"/>
        <v>361430.5</v>
      </c>
      <c r="M7628">
        <f t="shared" si="359"/>
        <v>0.73327433628318583</v>
      </c>
    </row>
    <row r="7629" spans="1:13" hidden="1" x14ac:dyDescent="0.3">
      <c r="A7629">
        <v>93377</v>
      </c>
      <c r="B7629">
        <v>20191231</v>
      </c>
      <c r="C7629">
        <v>73</v>
      </c>
      <c r="D7629">
        <v>4</v>
      </c>
      <c r="E7629" t="s">
        <v>17827</v>
      </c>
      <c r="F7629" t="s">
        <v>399</v>
      </c>
      <c r="G7629" t="s">
        <v>17828</v>
      </c>
      <c r="H7629">
        <v>25.66</v>
      </c>
      <c r="I7629">
        <v>102826</v>
      </c>
      <c r="J7629">
        <v>19500</v>
      </c>
      <c r="K7629">
        <f t="shared" si="357"/>
        <v>2638515.16</v>
      </c>
      <c r="L7629">
        <f t="shared" si="358"/>
        <v>500370</v>
      </c>
      <c r="M7629">
        <f t="shared" si="359"/>
        <v>5.2731282051282049</v>
      </c>
    </row>
    <row r="7630" spans="1:13" hidden="1" x14ac:dyDescent="0.3">
      <c r="A7630">
        <v>93378</v>
      </c>
      <c r="B7630">
        <v>20191231</v>
      </c>
      <c r="C7630">
        <v>73</v>
      </c>
      <c r="D7630">
        <v>4</v>
      </c>
      <c r="E7630" t="s">
        <v>17829</v>
      </c>
      <c r="F7630" t="s">
        <v>399</v>
      </c>
      <c r="G7630" t="s">
        <v>17830</v>
      </c>
      <c r="H7630">
        <v>46.37</v>
      </c>
      <c r="I7630">
        <v>1529</v>
      </c>
      <c r="J7630">
        <v>1500</v>
      </c>
      <c r="K7630">
        <f t="shared" si="357"/>
        <v>70899.73</v>
      </c>
      <c r="L7630">
        <f t="shared" si="358"/>
        <v>69555</v>
      </c>
      <c r="M7630">
        <f t="shared" si="359"/>
        <v>1.0193333333333334</v>
      </c>
    </row>
    <row r="7631" spans="1:13" hidden="1" x14ac:dyDescent="0.3">
      <c r="A7631">
        <v>93379</v>
      </c>
      <c r="B7631">
        <v>20191231</v>
      </c>
      <c r="C7631">
        <v>73</v>
      </c>
      <c r="D7631">
        <v>4</v>
      </c>
      <c r="E7631" t="s">
        <v>17831</v>
      </c>
      <c r="F7631" t="s">
        <v>399</v>
      </c>
      <c r="G7631" t="s">
        <v>17832</v>
      </c>
      <c r="H7631">
        <v>21.08</v>
      </c>
      <c r="I7631">
        <v>40470</v>
      </c>
      <c r="J7631">
        <v>13650</v>
      </c>
      <c r="K7631">
        <f t="shared" si="357"/>
        <v>853107.6</v>
      </c>
      <c r="L7631">
        <f t="shared" si="358"/>
        <v>287742</v>
      </c>
      <c r="M7631">
        <f t="shared" si="359"/>
        <v>2.964835164835165</v>
      </c>
    </row>
    <row r="7632" spans="1:13" hidden="1" x14ac:dyDescent="0.3">
      <c r="A7632">
        <v>93380</v>
      </c>
      <c r="B7632">
        <v>20191231</v>
      </c>
      <c r="C7632">
        <v>31</v>
      </c>
      <c r="D7632">
        <v>1</v>
      </c>
      <c r="E7632" t="s">
        <v>17833</v>
      </c>
      <c r="F7632" t="s">
        <v>17834</v>
      </c>
      <c r="G7632" t="s">
        <v>17835</v>
      </c>
      <c r="H7632">
        <v>22.49</v>
      </c>
      <c r="I7632">
        <v>202910</v>
      </c>
      <c r="J7632">
        <v>86928</v>
      </c>
      <c r="K7632">
        <f t="shared" si="357"/>
        <v>4563445.8999999994</v>
      </c>
      <c r="L7632">
        <f t="shared" si="358"/>
        <v>1955010.72</v>
      </c>
      <c r="M7632">
        <f t="shared" si="359"/>
        <v>2.334230627645868</v>
      </c>
    </row>
    <row r="7633" spans="1:13" hidden="1" x14ac:dyDescent="0.3">
      <c r="A7633">
        <v>42614</v>
      </c>
      <c r="B7633">
        <v>20191231</v>
      </c>
      <c r="C7633">
        <v>11</v>
      </c>
      <c r="D7633">
        <v>1</v>
      </c>
      <c r="E7633" t="s">
        <v>10028</v>
      </c>
      <c r="F7633" t="s">
        <v>10029</v>
      </c>
      <c r="G7633">
        <v>61539430</v>
      </c>
      <c r="H7633">
        <v>-86.66</v>
      </c>
      <c r="I7633">
        <v>16</v>
      </c>
      <c r="J7633">
        <v>4223</v>
      </c>
      <c r="K7633">
        <f t="shared" si="357"/>
        <v>-1386.56</v>
      </c>
      <c r="L7633">
        <f t="shared" si="358"/>
        <v>-365965.18</v>
      </c>
      <c r="M7633">
        <f t="shared" si="359"/>
        <v>3.7887757518351882E-3</v>
      </c>
    </row>
    <row r="7634" spans="1:13" hidden="1" x14ac:dyDescent="0.3">
      <c r="A7634">
        <v>93385</v>
      </c>
      <c r="B7634">
        <v>20191231</v>
      </c>
      <c r="C7634">
        <v>73</v>
      </c>
      <c r="D7634">
        <v>4</v>
      </c>
      <c r="E7634" t="s">
        <v>17839</v>
      </c>
      <c r="F7634" t="s">
        <v>672</v>
      </c>
      <c r="G7634" t="s">
        <v>17840</v>
      </c>
      <c r="H7634">
        <v>34.159999999999997</v>
      </c>
      <c r="I7634">
        <v>7239</v>
      </c>
      <c r="J7634">
        <v>5600</v>
      </c>
      <c r="K7634">
        <f t="shared" si="357"/>
        <v>247284.23999999996</v>
      </c>
      <c r="L7634">
        <f t="shared" si="358"/>
        <v>191295.99999999997</v>
      </c>
      <c r="M7634">
        <f t="shared" si="359"/>
        <v>1.2926785714285713</v>
      </c>
    </row>
    <row r="7635" spans="1:13" hidden="1" x14ac:dyDescent="0.3">
      <c r="A7635">
        <v>19106</v>
      </c>
      <c r="B7635">
        <v>20191231</v>
      </c>
      <c r="C7635">
        <v>11</v>
      </c>
      <c r="D7635">
        <v>1</v>
      </c>
      <c r="E7635" t="s">
        <v>9425</v>
      </c>
      <c r="F7635" t="s">
        <v>9426</v>
      </c>
      <c r="G7635" t="s">
        <v>9427</v>
      </c>
      <c r="H7635">
        <v>-9.8000000000000007</v>
      </c>
      <c r="I7635">
        <v>2041</v>
      </c>
      <c r="J7635">
        <v>37500</v>
      </c>
      <c r="K7635">
        <f t="shared" si="357"/>
        <v>-20001.800000000003</v>
      </c>
      <c r="L7635">
        <f t="shared" si="358"/>
        <v>-367500</v>
      </c>
      <c r="M7635">
        <f t="shared" si="359"/>
        <v>5.4426666666666665E-2</v>
      </c>
    </row>
    <row r="7636" spans="1:13" hidden="1" x14ac:dyDescent="0.3">
      <c r="A7636">
        <v>19064</v>
      </c>
      <c r="B7636">
        <v>20191231</v>
      </c>
      <c r="C7636">
        <v>11</v>
      </c>
      <c r="D7636">
        <v>3</v>
      </c>
      <c r="E7636" t="s">
        <v>9340</v>
      </c>
      <c r="F7636" t="s">
        <v>9341</v>
      </c>
      <c r="G7636" t="s">
        <v>9342</v>
      </c>
      <c r="H7636">
        <v>-9.9149999999999991</v>
      </c>
      <c r="I7636">
        <v>12258</v>
      </c>
      <c r="J7636">
        <v>38935</v>
      </c>
      <c r="K7636">
        <f t="shared" si="357"/>
        <v>-121538.06999999999</v>
      </c>
      <c r="L7636">
        <f t="shared" si="358"/>
        <v>-386040.52499999997</v>
      </c>
      <c r="M7636">
        <f t="shared" si="359"/>
        <v>0.314832412996019</v>
      </c>
    </row>
    <row r="7637" spans="1:13" hidden="1" x14ac:dyDescent="0.3">
      <c r="A7637">
        <v>18453</v>
      </c>
      <c r="B7637">
        <v>20191231</v>
      </c>
      <c r="C7637">
        <v>11</v>
      </c>
      <c r="D7637">
        <v>3</v>
      </c>
      <c r="E7637" t="s">
        <v>8368</v>
      </c>
      <c r="F7637" t="s">
        <v>8369</v>
      </c>
      <c r="G7637">
        <v>38287210</v>
      </c>
      <c r="H7637">
        <v>-10.16</v>
      </c>
      <c r="I7637">
        <v>407</v>
      </c>
      <c r="J7637">
        <v>40000</v>
      </c>
      <c r="K7637">
        <f t="shared" si="357"/>
        <v>-4135.12</v>
      </c>
      <c r="L7637">
        <f t="shared" si="358"/>
        <v>-406400</v>
      </c>
      <c r="M7637">
        <f t="shared" si="359"/>
        <v>1.0175E-2</v>
      </c>
    </row>
    <row r="7638" spans="1:13" hidden="1" x14ac:dyDescent="0.3">
      <c r="A7638">
        <v>93415</v>
      </c>
      <c r="B7638">
        <v>20191231</v>
      </c>
      <c r="C7638">
        <v>14</v>
      </c>
      <c r="D7638">
        <v>1</v>
      </c>
      <c r="E7638" t="s">
        <v>17847</v>
      </c>
      <c r="F7638" t="s">
        <v>17848</v>
      </c>
      <c r="G7638">
        <v>18469210</v>
      </c>
      <c r="H7638">
        <v>11.26</v>
      </c>
      <c r="I7638">
        <v>157481</v>
      </c>
      <c r="J7638">
        <v>70415</v>
      </c>
      <c r="K7638">
        <f t="shared" si="357"/>
        <v>1773236.06</v>
      </c>
      <c r="L7638">
        <f t="shared" si="358"/>
        <v>792872.9</v>
      </c>
      <c r="M7638">
        <f t="shared" si="359"/>
        <v>2.2364695022367393</v>
      </c>
    </row>
    <row r="7639" spans="1:13" hidden="1" x14ac:dyDescent="0.3">
      <c r="A7639">
        <v>93416</v>
      </c>
      <c r="B7639">
        <v>20191231</v>
      </c>
      <c r="C7639">
        <v>44</v>
      </c>
      <c r="D7639">
        <v>1</v>
      </c>
      <c r="E7639" t="s">
        <v>17849</v>
      </c>
      <c r="F7639" t="s">
        <v>17850</v>
      </c>
      <c r="G7639" t="s">
        <v>17851</v>
      </c>
      <c r="H7639">
        <v>10.24</v>
      </c>
      <c r="I7639">
        <v>7442</v>
      </c>
      <c r="J7639">
        <v>9732</v>
      </c>
      <c r="K7639">
        <f t="shared" si="357"/>
        <v>76206.080000000002</v>
      </c>
      <c r="L7639">
        <f t="shared" si="358"/>
        <v>99655.680000000008</v>
      </c>
      <c r="M7639">
        <f t="shared" si="359"/>
        <v>0.76469379367036583</v>
      </c>
    </row>
    <row r="7640" spans="1:13" hidden="1" x14ac:dyDescent="0.3">
      <c r="A7640">
        <v>93419</v>
      </c>
      <c r="B7640">
        <v>20191231</v>
      </c>
      <c r="C7640">
        <v>18</v>
      </c>
      <c r="D7640">
        <v>1</v>
      </c>
      <c r="E7640" t="s">
        <v>17852</v>
      </c>
      <c r="F7640" t="s">
        <v>17853</v>
      </c>
      <c r="G7640">
        <v>44409710</v>
      </c>
      <c r="H7640">
        <v>37.65</v>
      </c>
      <c r="I7640">
        <v>180468</v>
      </c>
      <c r="J7640">
        <v>154960</v>
      </c>
      <c r="K7640">
        <f t="shared" si="357"/>
        <v>6794620.2000000002</v>
      </c>
      <c r="L7640">
        <f t="shared" si="358"/>
        <v>5834244</v>
      </c>
      <c r="M7640">
        <f t="shared" si="359"/>
        <v>1.1646102219927723</v>
      </c>
    </row>
    <row r="7641" spans="1:13" hidden="1" x14ac:dyDescent="0.3">
      <c r="A7641">
        <v>82932</v>
      </c>
      <c r="B7641">
        <v>20191231</v>
      </c>
      <c r="C7641">
        <v>11</v>
      </c>
      <c r="D7641">
        <v>1</v>
      </c>
      <c r="E7641" t="s">
        <v>12591</v>
      </c>
      <c r="F7641" t="s">
        <v>12592</v>
      </c>
      <c r="G7641">
        <v>96822330</v>
      </c>
      <c r="H7641">
        <v>-48.734999999999999</v>
      </c>
      <c r="I7641">
        <v>37</v>
      </c>
      <c r="J7641">
        <v>9116</v>
      </c>
      <c r="K7641">
        <f t="shared" si="357"/>
        <v>-1803.1949999999999</v>
      </c>
      <c r="L7641">
        <f t="shared" si="358"/>
        <v>-444268.26</v>
      </c>
      <c r="M7641">
        <f t="shared" si="359"/>
        <v>4.058797718297499E-3</v>
      </c>
    </row>
    <row r="7642" spans="1:13" hidden="1" x14ac:dyDescent="0.3">
      <c r="A7642">
        <v>93421</v>
      </c>
      <c r="B7642">
        <v>20191231</v>
      </c>
      <c r="C7642">
        <v>73</v>
      </c>
      <c r="D7642">
        <v>4</v>
      </c>
      <c r="E7642" t="s">
        <v>17856</v>
      </c>
      <c r="F7642" t="s">
        <v>595</v>
      </c>
      <c r="G7642" s="1">
        <v>4.6138000000000002E+67</v>
      </c>
      <c r="H7642">
        <v>27.14</v>
      </c>
      <c r="I7642">
        <v>3650</v>
      </c>
      <c r="J7642">
        <v>4100</v>
      </c>
      <c r="K7642">
        <f t="shared" si="357"/>
        <v>99061</v>
      </c>
      <c r="L7642">
        <f t="shared" si="358"/>
        <v>111274</v>
      </c>
      <c r="M7642">
        <f t="shared" si="359"/>
        <v>0.8902439024390244</v>
      </c>
    </row>
    <row r="7643" spans="1:13" hidden="1" x14ac:dyDescent="0.3">
      <c r="A7643">
        <v>18953</v>
      </c>
      <c r="B7643">
        <v>20191231</v>
      </c>
      <c r="C7643">
        <v>11</v>
      </c>
      <c r="D7643">
        <v>3</v>
      </c>
      <c r="E7643" t="s">
        <v>9147</v>
      </c>
      <c r="F7643" t="s">
        <v>9148</v>
      </c>
      <c r="G7643">
        <v>21289610</v>
      </c>
      <c r="H7643">
        <v>-10.41</v>
      </c>
      <c r="I7643">
        <v>67</v>
      </c>
      <c r="J7643">
        <v>45000</v>
      </c>
      <c r="K7643">
        <f t="shared" si="357"/>
        <v>-697.47</v>
      </c>
      <c r="L7643">
        <f t="shared" si="358"/>
        <v>-468450</v>
      </c>
      <c r="M7643">
        <f t="shared" si="359"/>
        <v>1.488888888888889E-3</v>
      </c>
    </row>
    <row r="7644" spans="1:13" hidden="1" x14ac:dyDescent="0.3">
      <c r="A7644">
        <v>15999</v>
      </c>
      <c r="B7644">
        <v>20191231</v>
      </c>
      <c r="C7644">
        <v>11</v>
      </c>
      <c r="D7644">
        <v>3</v>
      </c>
      <c r="E7644" t="s">
        <v>4692</v>
      </c>
      <c r="F7644" t="s">
        <v>1779</v>
      </c>
      <c r="G7644">
        <v>53122950</v>
      </c>
      <c r="H7644">
        <v>-49.57</v>
      </c>
      <c r="I7644">
        <v>53</v>
      </c>
      <c r="J7644">
        <v>9811</v>
      </c>
      <c r="K7644">
        <f t="shared" si="357"/>
        <v>-2627.21</v>
      </c>
      <c r="L7644">
        <f t="shared" si="358"/>
        <v>-486331.27</v>
      </c>
      <c r="M7644">
        <f t="shared" si="359"/>
        <v>5.4020996840281315E-3</v>
      </c>
    </row>
    <row r="7645" spans="1:13" hidden="1" x14ac:dyDescent="0.3">
      <c r="A7645">
        <v>93424</v>
      </c>
      <c r="B7645">
        <v>20191231</v>
      </c>
      <c r="C7645">
        <v>74</v>
      </c>
      <c r="D7645">
        <v>4</v>
      </c>
      <c r="E7645" t="s">
        <v>17863</v>
      </c>
      <c r="F7645" t="s">
        <v>1064</v>
      </c>
      <c r="G7645" t="s">
        <v>17864</v>
      </c>
      <c r="H7645">
        <v>14.8</v>
      </c>
      <c r="I7645">
        <v>12761</v>
      </c>
      <c r="J7645">
        <v>5150</v>
      </c>
      <c r="K7645">
        <f t="shared" si="357"/>
        <v>188862.80000000002</v>
      </c>
      <c r="L7645">
        <f t="shared" si="358"/>
        <v>76220</v>
      </c>
      <c r="M7645">
        <f t="shared" si="359"/>
        <v>2.4778640776699028</v>
      </c>
    </row>
    <row r="7646" spans="1:13" hidden="1" x14ac:dyDescent="0.3">
      <c r="A7646">
        <v>93425</v>
      </c>
      <c r="B7646">
        <v>20191231</v>
      </c>
      <c r="C7646">
        <v>74</v>
      </c>
      <c r="D7646">
        <v>4</v>
      </c>
      <c r="E7646" t="s">
        <v>17865</v>
      </c>
      <c r="F7646" t="s">
        <v>17866</v>
      </c>
      <c r="G7646" t="s">
        <v>17867</v>
      </c>
      <c r="H7646">
        <v>20.85</v>
      </c>
      <c r="I7646">
        <v>70185</v>
      </c>
      <c r="J7646">
        <v>4050</v>
      </c>
      <c r="K7646">
        <f t="shared" si="357"/>
        <v>1463357.25</v>
      </c>
      <c r="L7646">
        <f t="shared" si="358"/>
        <v>84442.5</v>
      </c>
      <c r="M7646">
        <f t="shared" si="359"/>
        <v>17.329629629629629</v>
      </c>
    </row>
    <row r="7647" spans="1:13" hidden="1" x14ac:dyDescent="0.3">
      <c r="A7647">
        <v>17920</v>
      </c>
      <c r="B7647">
        <v>20191231</v>
      </c>
      <c r="C7647">
        <v>11</v>
      </c>
      <c r="D7647">
        <v>1</v>
      </c>
      <c r="E7647" t="s">
        <v>7386</v>
      </c>
      <c r="F7647" t="s">
        <v>7387</v>
      </c>
      <c r="G7647" t="s">
        <v>7388</v>
      </c>
      <c r="H7647">
        <v>-10.315</v>
      </c>
      <c r="I7647">
        <v>7222</v>
      </c>
      <c r="J7647">
        <v>63250</v>
      </c>
      <c r="K7647">
        <f t="shared" si="357"/>
        <v>-74494.929999999993</v>
      </c>
      <c r="L7647">
        <f t="shared" si="358"/>
        <v>-652423.75</v>
      </c>
      <c r="M7647">
        <f t="shared" si="359"/>
        <v>0.11418181818181818</v>
      </c>
    </row>
    <row r="7648" spans="1:13" hidden="1" x14ac:dyDescent="0.3">
      <c r="A7648">
        <v>93427</v>
      </c>
      <c r="B7648">
        <v>20191231</v>
      </c>
      <c r="C7648">
        <v>12</v>
      </c>
      <c r="D7648">
        <v>1</v>
      </c>
      <c r="E7648" t="s">
        <v>17871</v>
      </c>
      <c r="F7648" t="s">
        <v>17872</v>
      </c>
      <c r="G7648" t="s">
        <v>17873</v>
      </c>
      <c r="H7648">
        <v>64.84</v>
      </c>
      <c r="I7648">
        <v>50079</v>
      </c>
      <c r="J7648">
        <v>37003</v>
      </c>
      <c r="K7648">
        <f t="shared" si="357"/>
        <v>3247122.3600000003</v>
      </c>
      <c r="L7648">
        <f t="shared" si="358"/>
        <v>2399274.52</v>
      </c>
      <c r="M7648">
        <f t="shared" si="359"/>
        <v>1.3533767532362242</v>
      </c>
    </row>
    <row r="7649" spans="1:13" hidden="1" x14ac:dyDescent="0.3">
      <c r="A7649">
        <v>93429</v>
      </c>
      <c r="B7649">
        <v>20191231</v>
      </c>
      <c r="C7649">
        <v>11</v>
      </c>
      <c r="D7649">
        <v>5</v>
      </c>
      <c r="E7649" t="s">
        <v>17874</v>
      </c>
      <c r="F7649" t="s">
        <v>17875</v>
      </c>
      <c r="G7649" t="s">
        <v>17876</v>
      </c>
      <c r="H7649">
        <v>120</v>
      </c>
      <c r="I7649">
        <v>127591</v>
      </c>
      <c r="J7649">
        <v>110777</v>
      </c>
      <c r="K7649">
        <f t="shared" si="357"/>
        <v>15310920</v>
      </c>
      <c r="L7649">
        <f t="shared" si="358"/>
        <v>13293240</v>
      </c>
      <c r="M7649">
        <f t="shared" si="359"/>
        <v>1.1517824097059859</v>
      </c>
    </row>
    <row r="7650" spans="1:13" hidden="1" x14ac:dyDescent="0.3">
      <c r="A7650">
        <v>46068</v>
      </c>
      <c r="B7650">
        <v>20191231</v>
      </c>
      <c r="C7650">
        <v>11</v>
      </c>
      <c r="D7650">
        <v>1</v>
      </c>
      <c r="E7650" t="s">
        <v>10095</v>
      </c>
      <c r="F7650" t="s">
        <v>10096</v>
      </c>
      <c r="G7650">
        <v>94262210</v>
      </c>
      <c r="H7650">
        <v>-181.64999</v>
      </c>
      <c r="I7650">
        <v>78</v>
      </c>
      <c r="J7650">
        <v>5453</v>
      </c>
      <c r="K7650">
        <f t="shared" si="357"/>
        <v>-14168.69922</v>
      </c>
      <c r="L7650">
        <f t="shared" si="358"/>
        <v>-990537.39546999999</v>
      </c>
      <c r="M7650">
        <f t="shared" si="359"/>
        <v>1.430405281496424E-2</v>
      </c>
    </row>
    <row r="7651" spans="1:13" hidden="1" x14ac:dyDescent="0.3">
      <c r="A7651">
        <v>61508</v>
      </c>
      <c r="B7651">
        <v>20191231</v>
      </c>
      <c r="C7651">
        <v>11</v>
      </c>
      <c r="D7651">
        <v>1</v>
      </c>
      <c r="E7651" t="s">
        <v>10499</v>
      </c>
      <c r="F7651" t="s">
        <v>10500</v>
      </c>
      <c r="G7651">
        <v>9057210</v>
      </c>
      <c r="H7651">
        <v>-370.995</v>
      </c>
      <c r="I7651">
        <v>343</v>
      </c>
      <c r="J7651">
        <v>5099</v>
      </c>
      <c r="K7651">
        <f t="shared" si="357"/>
        <v>-127251.285</v>
      </c>
      <c r="L7651">
        <f t="shared" si="358"/>
        <v>-1891703.5050000001</v>
      </c>
      <c r="M7651">
        <f t="shared" si="359"/>
        <v>6.7268091782702488E-2</v>
      </c>
    </row>
  </sheetData>
  <autoFilter ref="A1:M7651">
    <filterColumn colId="2">
      <filters>
        <filter val="10"/>
        <filter val="11"/>
      </filters>
    </filterColumn>
    <filterColumn colId="3">
      <filters>
        <filter val="1"/>
        <filter val="2"/>
        <filter val="3"/>
      </filters>
    </filterColumn>
    <filterColumn colId="11">
      <customFilters>
        <customFilter operator="greaterThan" val="0"/>
      </customFilters>
    </filterColumn>
    <sortState ref="A2:M7348">
      <sortCondition descending="1"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firms_as_on_dec_2019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Vidhani</dc:creator>
  <cp:lastModifiedBy>Nikhil Vidhani</cp:lastModifiedBy>
  <dcterms:created xsi:type="dcterms:W3CDTF">2020-03-22T00:28:36Z</dcterms:created>
  <dcterms:modified xsi:type="dcterms:W3CDTF">2020-04-05T03:24:33Z</dcterms:modified>
</cp:coreProperties>
</file>